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76" documentId="8_{3B9AA305-3A5A-4EBE-AF48-B5388D2D991C}" xr6:coauthVersionLast="47" xr6:coauthVersionMax="47" xr10:uidLastSave="{CEFB7978-5C00-43C0-B69A-94FAA2924797}"/>
  <bookViews>
    <workbookView minimized="1" xWindow="1848" yWindow="1848" windowWidth="17280" windowHeight="8880" firstSheet="3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23" i="6"/>
  <c r="E16" i="6" l="1"/>
  <c r="E18" i="6" l="1"/>
  <c r="E15" i="6"/>
  <c r="E12" i="6"/>
  <c r="E20" i="6"/>
  <c r="E11" i="6"/>
  <c r="E10" i="6"/>
  <c r="E8" i="6"/>
  <c r="E4" i="6"/>
  <c r="E3" i="6"/>
  <c r="E17" i="6"/>
  <c r="E21" i="6"/>
  <c r="E14" i="6"/>
  <c r="E7" i="6"/>
  <c r="E19" i="6"/>
  <c r="E13" i="6"/>
  <c r="E9" i="6"/>
  <c r="E6" i="6"/>
  <c r="E5" i="6"/>
  <c r="E2" i="6"/>
</calcChain>
</file>

<file path=xl/sharedStrings.xml><?xml version="1.0" encoding="utf-8"?>
<sst xmlns="http://schemas.openxmlformats.org/spreadsheetml/2006/main" count="366" uniqueCount="88">
  <si>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</si>
  <si>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</si>
  <si>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</si>
  <si>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</si>
  <si>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</si>
  <si>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</si>
  <si>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</si>
  <si>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</si>
  <si>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</si>
  <si>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</si>
  <si>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</si>
  <si>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</si>
  <si>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</si>
  <si>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</si>
  <si>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</si>
  <si>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</si>
  <si>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</si>
  <si>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</si>
  <si>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</si>
  <si>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</si>
  <si>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</si>
  <si>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</si>
  <si>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</si>
  <si>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</si>
  <si>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</si>
  <si>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</si>
  <si>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</si>
  <si>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</si>
  <si>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</si>
  <si>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</si>
  <si>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</si>
  <si>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</si>
  <si>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</si>
  <si>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</si>
  <si>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</si>
  <si>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</si>
  <si>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</si>
  <si>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</si>
  <si>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</si>
  <si>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</si>
  <si>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</si>
  <si>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</si>
  <si>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</si>
  <si>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</si>
  <si>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</si>
  <si>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</si>
  <si>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</si>
  <si>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</si>
  <si>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</si>
  <si>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</si>
  <si>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</si>
  <si>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</si>
  <si>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</si>
  <si>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</si>
  <si>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</si>
  <si>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</si>
  <si>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</si>
  <si>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</si>
  <si>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</si>
  <si>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</si>
  <si>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</si>
  <si>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Serena Williams (USA)</t>
  </si>
  <si>
    <t>Kim Clijsters (BELGIUM)</t>
  </si>
  <si>
    <t>Iga Świątek (POLAND)</t>
  </si>
  <si>
    <t>Ashleigh Barty (AUSTRALIA)</t>
  </si>
  <si>
    <t>PLAYER NAME</t>
  </si>
  <si>
    <t>NUMBER OF TITLES WON</t>
  </si>
  <si>
    <t>WINS</t>
  </si>
  <si>
    <t>LOSSES</t>
  </si>
  <si>
    <t>WINNING PERCENTILE RANGE</t>
  </si>
  <si>
    <t>Petra Kvitová (CZECH REPUBLIC)</t>
  </si>
  <si>
    <t>Angelique Kerber (GERMANY)</t>
  </si>
  <si>
    <t>Maria Sharapova (RUSSIA)</t>
  </si>
  <si>
    <t>Aga Radwańska (POLAND)</t>
  </si>
  <si>
    <t>Leylah Fernandez (CANADA)</t>
  </si>
  <si>
    <t>Coco Gauff (USA)</t>
  </si>
  <si>
    <t>Novak Djokovic (SERBIA)</t>
  </si>
  <si>
    <t>Rafael Nadal (SPAIN)</t>
  </si>
  <si>
    <t>Andy Murray (GREAT BRITAIN)</t>
  </si>
  <si>
    <t>Juan Martín Del Potro (ARGENTINA)</t>
  </si>
  <si>
    <t>Daniil Medvedev (RUSSIA)</t>
  </si>
  <si>
    <t>Marin Čilić (CROATIA)</t>
  </si>
  <si>
    <t>Sacsha Zverev (GERMANY)</t>
  </si>
  <si>
    <t>Matteo Berrettini (ITALY)</t>
  </si>
  <si>
    <t>Jannik Sinner (ITALY)</t>
  </si>
  <si>
    <t>Aryna Sabalenka (BELARUS)</t>
  </si>
  <si>
    <t>Shuai Zhang (CHINA)</t>
  </si>
  <si>
    <t>John Isner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</si>
</sst>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4.4" x14ac:dyDescent="0.3"/>
  <cols>
    <col min="1" max="1" width="5.5546875" bestFit="1" customWidth="1"/>
    <col min="2" max="2" width="23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5</v>
      </c>
      <c r="C2" t="s">
        <v>0</v>
      </c>
    </row>
    <row r="3" spans="1:3" x14ac:dyDescent="0.3">
      <c r="A3">
        <v>2001</v>
      </c>
      <c r="B3" t="s">
        <v>11</v>
      </c>
      <c r="C3" t="s">
        <v>0</v>
      </c>
    </row>
    <row r="4" spans="1:3" x14ac:dyDescent="0.3">
      <c r="A4">
        <v>2007</v>
      </c>
      <c r="B4" t="s">
        <v>15</v>
      </c>
      <c r="C4" t="s">
        <v>0</v>
      </c>
    </row>
    <row r="5" spans="1:3" x14ac:dyDescent="0.3">
      <c r="A5">
        <v>2012</v>
      </c>
      <c r="B5" t="s">
        <v>16</v>
      </c>
      <c r="C5" t="s">
        <v>18</v>
      </c>
    </row>
    <row r="6" spans="1:3" x14ac:dyDescent="0.3">
      <c r="A6">
        <v>2013</v>
      </c>
      <c r="B6" t="s">
        <v>16</v>
      </c>
      <c r="C6" t="s">
        <v>18</v>
      </c>
    </row>
    <row r="7" spans="1:3" x14ac:dyDescent="0.3">
      <c r="A7">
        <v>2013</v>
      </c>
      <c r="B7" t="s">
        <v>22</v>
      </c>
      <c r="C7" t="s">
        <v>18</v>
      </c>
    </row>
    <row r="8" spans="1:3" x14ac:dyDescent="0.3">
      <c r="A8">
        <v>2013</v>
      </c>
      <c r="B8" t="s">
        <v>23</v>
      </c>
      <c r="C8" t="s">
        <v>18</v>
      </c>
    </row>
    <row r="9" spans="1:3" x14ac:dyDescent="0.3">
      <c r="A9">
        <v>2016</v>
      </c>
      <c r="B9" t="s">
        <v>22</v>
      </c>
      <c r="C9" t="s">
        <v>18</v>
      </c>
    </row>
    <row r="10" spans="1:3" x14ac:dyDescent="0.3">
      <c r="A10">
        <v>2002</v>
      </c>
      <c r="B10" t="s">
        <v>12</v>
      </c>
      <c r="C10" t="s">
        <v>13</v>
      </c>
    </row>
    <row r="11" spans="1:3" x14ac:dyDescent="0.3">
      <c r="A11">
        <v>2010</v>
      </c>
      <c r="B11" t="s">
        <v>12</v>
      </c>
      <c r="C11" t="s">
        <v>13</v>
      </c>
    </row>
    <row r="12" spans="1:3" x14ac:dyDescent="0.3">
      <c r="A12">
        <v>2012</v>
      </c>
      <c r="B12" t="s">
        <v>19</v>
      </c>
      <c r="C12" t="s">
        <v>13</v>
      </c>
    </row>
    <row r="13" spans="1:3" x14ac:dyDescent="0.3">
      <c r="A13">
        <v>2013</v>
      </c>
      <c r="B13" t="s">
        <v>9</v>
      </c>
      <c r="C13" t="s">
        <v>1</v>
      </c>
    </row>
    <row r="14" spans="1:3" x14ac:dyDescent="0.3">
      <c r="A14">
        <v>1999</v>
      </c>
      <c r="B14" t="s">
        <v>6</v>
      </c>
      <c r="C14" t="s">
        <v>1</v>
      </c>
    </row>
    <row r="15" spans="1:3" x14ac:dyDescent="0.3">
      <c r="A15">
        <v>1999</v>
      </c>
      <c r="B15" t="s">
        <v>7</v>
      </c>
      <c r="C15" t="s">
        <v>1</v>
      </c>
    </row>
    <row r="16" spans="1:3" x14ac:dyDescent="0.3">
      <c r="A16">
        <v>1999</v>
      </c>
      <c r="B16" t="s">
        <v>8</v>
      </c>
      <c r="C16" t="s">
        <v>1</v>
      </c>
    </row>
    <row r="17" spans="1:3" x14ac:dyDescent="0.3">
      <c r="A17">
        <v>2000</v>
      </c>
      <c r="B17" t="s">
        <v>9</v>
      </c>
      <c r="C17" t="s">
        <v>1</v>
      </c>
    </row>
    <row r="18" spans="1:3" x14ac:dyDescent="0.3">
      <c r="A18">
        <v>2000</v>
      </c>
      <c r="B18" t="s">
        <v>10</v>
      </c>
      <c r="C18" t="s">
        <v>1</v>
      </c>
    </row>
    <row r="19" spans="1:3" x14ac:dyDescent="0.3">
      <c r="A19">
        <v>2001</v>
      </c>
      <c r="B19" t="s">
        <v>6</v>
      </c>
      <c r="C19" t="s">
        <v>1</v>
      </c>
    </row>
    <row r="20" spans="1:3" x14ac:dyDescent="0.3">
      <c r="A20">
        <v>2002</v>
      </c>
      <c r="B20" t="s">
        <v>7</v>
      </c>
      <c r="C20" t="s">
        <v>1</v>
      </c>
    </row>
    <row r="21" spans="1:3" x14ac:dyDescent="0.3">
      <c r="A21">
        <v>2002</v>
      </c>
      <c r="B21" t="s">
        <v>14</v>
      </c>
      <c r="C21" t="s">
        <v>1</v>
      </c>
    </row>
    <row r="22" spans="1:3" x14ac:dyDescent="0.3">
      <c r="A22">
        <v>2002</v>
      </c>
      <c r="B22" t="s">
        <v>10</v>
      </c>
      <c r="C22" t="s">
        <v>1</v>
      </c>
    </row>
    <row r="23" spans="1:3" x14ac:dyDescent="0.3">
      <c r="A23">
        <v>2003</v>
      </c>
      <c r="B23" t="s">
        <v>5</v>
      </c>
      <c r="C23" t="s">
        <v>1</v>
      </c>
    </row>
    <row r="24" spans="1:3" x14ac:dyDescent="0.3">
      <c r="A24">
        <v>2003</v>
      </c>
      <c r="B24" t="s">
        <v>7</v>
      </c>
      <c r="C24" t="s">
        <v>1</v>
      </c>
    </row>
    <row r="25" spans="1:3" x14ac:dyDescent="0.3">
      <c r="A25">
        <v>2007</v>
      </c>
      <c r="B25" t="s">
        <v>7</v>
      </c>
      <c r="C25" t="s">
        <v>1</v>
      </c>
    </row>
    <row r="26" spans="1:3" x14ac:dyDescent="0.3">
      <c r="A26">
        <v>2008</v>
      </c>
      <c r="B26" t="s">
        <v>14</v>
      </c>
      <c r="C26" t="s">
        <v>1</v>
      </c>
    </row>
    <row r="27" spans="1:3" x14ac:dyDescent="0.3">
      <c r="A27">
        <v>2011</v>
      </c>
      <c r="B27" t="s">
        <v>14</v>
      </c>
      <c r="C27" t="s">
        <v>1</v>
      </c>
    </row>
    <row r="28" spans="1:3" x14ac:dyDescent="0.3">
      <c r="A28">
        <v>2012</v>
      </c>
      <c r="B28" t="s">
        <v>17</v>
      </c>
      <c r="C28" t="s">
        <v>1</v>
      </c>
    </row>
    <row r="29" spans="1:3" x14ac:dyDescent="0.3">
      <c r="A29">
        <v>2012</v>
      </c>
      <c r="B29" t="s">
        <v>14</v>
      </c>
      <c r="C29" t="s">
        <v>1</v>
      </c>
    </row>
    <row r="30" spans="1:3" x14ac:dyDescent="0.3">
      <c r="A30">
        <v>2012</v>
      </c>
      <c r="B30" t="s">
        <v>20</v>
      </c>
      <c r="C30" t="s">
        <v>1</v>
      </c>
    </row>
    <row r="31" spans="1:3" x14ac:dyDescent="0.3">
      <c r="A31">
        <v>2013</v>
      </c>
      <c r="B31" t="s">
        <v>21</v>
      </c>
      <c r="C31" t="s">
        <v>1</v>
      </c>
    </row>
    <row r="32" spans="1:3" x14ac:dyDescent="0.3">
      <c r="A32">
        <v>2013</v>
      </c>
      <c r="B32" t="s">
        <v>14</v>
      </c>
      <c r="C32" t="s">
        <v>1</v>
      </c>
    </row>
    <row r="33" spans="1:3" x14ac:dyDescent="0.3">
      <c r="A33">
        <v>2013</v>
      </c>
      <c r="B33" t="s">
        <v>24</v>
      </c>
      <c r="C33" t="s">
        <v>1</v>
      </c>
    </row>
    <row r="34" spans="1:3" x14ac:dyDescent="0.3">
      <c r="A34">
        <v>2014</v>
      </c>
      <c r="B34" t="s">
        <v>21</v>
      </c>
      <c r="C34" t="s">
        <v>1</v>
      </c>
    </row>
    <row r="35" spans="1:3" x14ac:dyDescent="0.3">
      <c r="A35">
        <v>2014</v>
      </c>
      <c r="B35" t="s">
        <v>14</v>
      </c>
      <c r="C35" t="s">
        <v>1</v>
      </c>
    </row>
    <row r="36" spans="1:3" x14ac:dyDescent="0.3">
      <c r="A36">
        <v>2016</v>
      </c>
      <c r="B36" t="s">
        <v>25</v>
      </c>
      <c r="C36" t="s">
        <v>1</v>
      </c>
    </row>
    <row r="37" spans="1:3" x14ac:dyDescent="0.3">
      <c r="A37">
        <v>2016</v>
      </c>
      <c r="B37" t="s">
        <v>6</v>
      </c>
      <c r="C37" t="s">
        <v>1</v>
      </c>
    </row>
    <row r="38" spans="1:3" x14ac:dyDescent="0.3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6640625"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28</v>
      </c>
      <c r="C2" t="s">
        <v>18</v>
      </c>
    </row>
    <row r="3" spans="1:3" x14ac:dyDescent="0.3">
      <c r="A3">
        <v>2002</v>
      </c>
      <c r="B3" t="s">
        <v>31</v>
      </c>
      <c r="C3" t="s">
        <v>18</v>
      </c>
    </row>
    <row r="4" spans="1:3" x14ac:dyDescent="0.3">
      <c r="A4">
        <v>2005</v>
      </c>
      <c r="B4" t="s">
        <v>32</v>
      </c>
      <c r="C4" t="s">
        <v>18</v>
      </c>
    </row>
    <row r="5" spans="1:3" x14ac:dyDescent="0.3">
      <c r="A5">
        <v>2005</v>
      </c>
      <c r="B5" t="s">
        <v>12</v>
      </c>
      <c r="C5" t="s">
        <v>13</v>
      </c>
    </row>
    <row r="6" spans="1:3" x14ac:dyDescent="0.3">
      <c r="A6">
        <v>1998</v>
      </c>
      <c r="B6" t="s">
        <v>26</v>
      </c>
      <c r="C6" t="s">
        <v>1</v>
      </c>
    </row>
    <row r="7" spans="1:3" x14ac:dyDescent="0.3">
      <c r="A7">
        <v>1999</v>
      </c>
      <c r="B7" t="s">
        <v>27</v>
      </c>
      <c r="C7" t="s">
        <v>1</v>
      </c>
    </row>
    <row r="8" spans="1:3" x14ac:dyDescent="0.3">
      <c r="A8">
        <v>1999</v>
      </c>
      <c r="B8" t="s">
        <v>17</v>
      </c>
      <c r="C8" t="s">
        <v>1</v>
      </c>
    </row>
    <row r="9" spans="1:3" x14ac:dyDescent="0.3">
      <c r="A9">
        <v>1999</v>
      </c>
      <c r="B9" t="s">
        <v>29</v>
      </c>
      <c r="C9" t="s">
        <v>1</v>
      </c>
    </row>
    <row r="10" spans="1:3" x14ac:dyDescent="0.3">
      <c r="A10">
        <v>2000</v>
      </c>
      <c r="B10" t="s">
        <v>30</v>
      </c>
      <c r="C10" t="s">
        <v>1</v>
      </c>
    </row>
    <row r="11" spans="1:3" x14ac:dyDescent="0.3">
      <c r="A11">
        <v>2000</v>
      </c>
      <c r="B11" t="s">
        <v>29</v>
      </c>
      <c r="C11" t="s">
        <v>1</v>
      </c>
    </row>
    <row r="12" spans="1:3" x14ac:dyDescent="0.3">
      <c r="A12">
        <v>2001</v>
      </c>
      <c r="B12" t="s">
        <v>14</v>
      </c>
      <c r="C12" t="s">
        <v>1</v>
      </c>
    </row>
    <row r="13" spans="1:3" x14ac:dyDescent="0.3">
      <c r="A13">
        <v>2002</v>
      </c>
      <c r="B13" t="s">
        <v>21</v>
      </c>
      <c r="C13" t="s">
        <v>1</v>
      </c>
    </row>
    <row r="14" spans="1:3" x14ac:dyDescent="0.3">
      <c r="A14">
        <v>2002</v>
      </c>
      <c r="B14" t="s">
        <v>17</v>
      </c>
      <c r="C14" t="s">
        <v>1</v>
      </c>
    </row>
    <row r="15" spans="1:3" x14ac:dyDescent="0.3">
      <c r="A15">
        <v>2003</v>
      </c>
      <c r="B15" t="s">
        <v>25</v>
      </c>
      <c r="C15" t="s">
        <v>1</v>
      </c>
    </row>
    <row r="16" spans="1:3" x14ac:dyDescent="0.3">
      <c r="A16">
        <v>2004</v>
      </c>
      <c r="B16" t="s">
        <v>17</v>
      </c>
      <c r="C16" t="s">
        <v>1</v>
      </c>
    </row>
    <row r="17" spans="1:3" x14ac:dyDescent="0.3">
      <c r="A17">
        <v>2007</v>
      </c>
      <c r="B17" t="s">
        <v>33</v>
      </c>
      <c r="C17" t="s">
        <v>1</v>
      </c>
    </row>
    <row r="18" spans="1:3" x14ac:dyDescent="0.3">
      <c r="A18">
        <v>2009</v>
      </c>
      <c r="B18" t="s">
        <v>17</v>
      </c>
      <c r="C18" t="s">
        <v>1</v>
      </c>
    </row>
    <row r="19" spans="1:3" x14ac:dyDescent="0.3">
      <c r="A19">
        <v>2010</v>
      </c>
      <c r="B19" t="s">
        <v>34</v>
      </c>
      <c r="C19" t="s">
        <v>1</v>
      </c>
    </row>
    <row r="20" spans="1:3" x14ac:dyDescent="0.3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4.4" x14ac:dyDescent="0.3"/>
  <cols>
    <col min="1" max="1" width="5.5546875" bestFit="1" customWidth="1"/>
    <col min="2" max="2" width="22.44140625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2004</v>
      </c>
      <c r="B2" t="s">
        <v>36</v>
      </c>
      <c r="C2" t="s">
        <v>18</v>
      </c>
    </row>
    <row r="3" spans="1:3" x14ac:dyDescent="0.3">
      <c r="A3">
        <v>2005</v>
      </c>
      <c r="B3" t="s">
        <v>37</v>
      </c>
      <c r="C3" t="s">
        <v>18</v>
      </c>
    </row>
    <row r="4" spans="1:3" x14ac:dyDescent="0.3">
      <c r="A4">
        <v>2005</v>
      </c>
      <c r="B4" t="s">
        <v>38</v>
      </c>
      <c r="C4" t="s">
        <v>18</v>
      </c>
    </row>
    <row r="5" spans="1:3" x14ac:dyDescent="0.3">
      <c r="A5">
        <v>2005</v>
      </c>
      <c r="B5" t="s">
        <v>23</v>
      </c>
      <c r="C5" t="s">
        <v>18</v>
      </c>
    </row>
    <row r="6" spans="1:3" x14ac:dyDescent="0.3">
      <c r="A6">
        <v>2005</v>
      </c>
      <c r="B6" t="s">
        <v>39</v>
      </c>
      <c r="C6" t="s">
        <v>18</v>
      </c>
    </row>
    <row r="7" spans="1:3" x14ac:dyDescent="0.3">
      <c r="A7">
        <v>2006</v>
      </c>
      <c r="B7" t="s">
        <v>41</v>
      </c>
      <c r="C7" t="s">
        <v>18</v>
      </c>
    </row>
    <row r="8" spans="1:3" x14ac:dyDescent="0.3">
      <c r="A8">
        <v>2007</v>
      </c>
      <c r="B8" t="s">
        <v>38</v>
      </c>
      <c r="C8" t="s">
        <v>18</v>
      </c>
    </row>
    <row r="9" spans="1:3" x14ac:dyDescent="0.3">
      <c r="A9">
        <v>2007</v>
      </c>
      <c r="B9" t="s">
        <v>42</v>
      </c>
      <c r="C9" t="s">
        <v>18</v>
      </c>
    </row>
    <row r="10" spans="1:3" x14ac:dyDescent="0.3">
      <c r="A10">
        <v>2007</v>
      </c>
      <c r="B10" t="s">
        <v>31</v>
      </c>
      <c r="C10" t="s">
        <v>18</v>
      </c>
    </row>
    <row r="11" spans="1:3" x14ac:dyDescent="0.3">
      <c r="A11">
        <v>2007</v>
      </c>
      <c r="B11" t="s">
        <v>39</v>
      </c>
      <c r="C11" t="s">
        <v>18</v>
      </c>
    </row>
    <row r="12" spans="1:3" x14ac:dyDescent="0.3">
      <c r="A12">
        <v>2008</v>
      </c>
      <c r="B12" t="s">
        <v>41</v>
      </c>
      <c r="C12" t="s">
        <v>18</v>
      </c>
    </row>
    <row r="13" spans="1:3" x14ac:dyDescent="0.3">
      <c r="A13">
        <v>2008</v>
      </c>
      <c r="B13" t="s">
        <v>38</v>
      </c>
      <c r="C13" t="s">
        <v>18</v>
      </c>
    </row>
    <row r="14" spans="1:3" x14ac:dyDescent="0.3">
      <c r="A14">
        <v>2008</v>
      </c>
      <c r="B14" t="s">
        <v>31</v>
      </c>
      <c r="C14" t="s">
        <v>18</v>
      </c>
    </row>
    <row r="15" spans="1:3" x14ac:dyDescent="0.3">
      <c r="A15">
        <v>2009</v>
      </c>
      <c r="B15" t="s">
        <v>41</v>
      </c>
      <c r="C15" t="s">
        <v>18</v>
      </c>
    </row>
    <row r="16" spans="1:3" x14ac:dyDescent="0.3">
      <c r="A16">
        <v>2009</v>
      </c>
      <c r="B16" t="s">
        <v>38</v>
      </c>
      <c r="C16" t="s">
        <v>18</v>
      </c>
    </row>
    <row r="17" spans="1:3" x14ac:dyDescent="0.3">
      <c r="A17">
        <v>2009</v>
      </c>
      <c r="B17" t="s">
        <v>22</v>
      </c>
      <c r="C17" t="s">
        <v>18</v>
      </c>
    </row>
    <row r="18" spans="1:3" x14ac:dyDescent="0.3">
      <c r="A18">
        <v>2010</v>
      </c>
      <c r="B18" t="s">
        <v>31</v>
      </c>
      <c r="C18" t="s">
        <v>18</v>
      </c>
    </row>
    <row r="19" spans="1:3" x14ac:dyDescent="0.3">
      <c r="A19">
        <v>2012</v>
      </c>
      <c r="B19" t="s">
        <v>41</v>
      </c>
      <c r="C19" t="s">
        <v>18</v>
      </c>
    </row>
    <row r="20" spans="1:3" x14ac:dyDescent="0.3">
      <c r="A20">
        <v>2012</v>
      </c>
      <c r="B20" t="s">
        <v>38</v>
      </c>
      <c r="C20" t="s">
        <v>18</v>
      </c>
    </row>
    <row r="21" spans="1:3" x14ac:dyDescent="0.3">
      <c r="A21">
        <v>2012</v>
      </c>
      <c r="B21" t="s">
        <v>22</v>
      </c>
      <c r="C21" t="s">
        <v>18</v>
      </c>
    </row>
    <row r="22" spans="1:3" x14ac:dyDescent="0.3">
      <c r="A22">
        <v>2013</v>
      </c>
      <c r="B22" t="s">
        <v>43</v>
      </c>
      <c r="C22" t="s">
        <v>18</v>
      </c>
    </row>
    <row r="23" spans="1:3" x14ac:dyDescent="0.3">
      <c r="A23">
        <v>2013</v>
      </c>
      <c r="B23" t="s">
        <v>37</v>
      </c>
      <c r="C23" t="s">
        <v>18</v>
      </c>
    </row>
    <row r="24" spans="1:3" x14ac:dyDescent="0.3">
      <c r="A24">
        <v>2014</v>
      </c>
      <c r="B24" t="s">
        <v>40</v>
      </c>
      <c r="C24" t="s">
        <v>18</v>
      </c>
    </row>
    <row r="25" spans="1:3" x14ac:dyDescent="0.3">
      <c r="A25">
        <v>2015</v>
      </c>
      <c r="B25" t="s">
        <v>44</v>
      </c>
      <c r="C25" t="s">
        <v>18</v>
      </c>
    </row>
    <row r="26" spans="1:3" x14ac:dyDescent="0.3">
      <c r="A26">
        <v>2015</v>
      </c>
      <c r="B26" t="s">
        <v>40</v>
      </c>
      <c r="C26" t="s">
        <v>18</v>
      </c>
    </row>
    <row r="27" spans="1:3" x14ac:dyDescent="0.3">
      <c r="A27">
        <v>2017</v>
      </c>
      <c r="B27" t="s">
        <v>38</v>
      </c>
      <c r="C27" t="s">
        <v>18</v>
      </c>
    </row>
    <row r="28" spans="1:3" x14ac:dyDescent="0.3">
      <c r="A28">
        <v>2017</v>
      </c>
      <c r="B28" t="s">
        <v>31</v>
      </c>
      <c r="C28" t="s">
        <v>18</v>
      </c>
    </row>
    <row r="29" spans="1:3" x14ac:dyDescent="0.3">
      <c r="A29">
        <v>2018</v>
      </c>
      <c r="B29" t="s">
        <v>41</v>
      </c>
      <c r="C29" t="s">
        <v>18</v>
      </c>
    </row>
    <row r="30" spans="1:3" x14ac:dyDescent="0.3">
      <c r="A30">
        <v>2019</v>
      </c>
      <c r="B30" t="s">
        <v>22</v>
      </c>
      <c r="C30" t="s">
        <v>18</v>
      </c>
    </row>
    <row r="31" spans="1:3" x14ac:dyDescent="0.3">
      <c r="A31">
        <v>2020</v>
      </c>
      <c r="B31" t="s">
        <v>31</v>
      </c>
      <c r="C31" t="s">
        <v>18</v>
      </c>
    </row>
    <row r="32" spans="1:3" x14ac:dyDescent="0.3">
      <c r="A32">
        <v>2004</v>
      </c>
      <c r="B32" t="s">
        <v>35</v>
      </c>
      <c r="C32" t="s">
        <v>1</v>
      </c>
    </row>
    <row r="33" spans="1:3" x14ac:dyDescent="0.3">
      <c r="A33">
        <v>2005</v>
      </c>
      <c r="B33" t="s">
        <v>40</v>
      </c>
      <c r="C33" t="s">
        <v>1</v>
      </c>
    </row>
    <row r="34" spans="1:3" x14ac:dyDescent="0.3">
      <c r="A34">
        <v>2010</v>
      </c>
      <c r="B34" t="s">
        <v>14</v>
      </c>
      <c r="C34" t="s">
        <v>1</v>
      </c>
    </row>
    <row r="35" spans="1:3" x14ac:dyDescent="0.3">
      <c r="A35">
        <v>2011</v>
      </c>
      <c r="B35" t="s">
        <v>33</v>
      </c>
      <c r="C35" t="s">
        <v>1</v>
      </c>
    </row>
    <row r="36" spans="1:3" x14ac:dyDescent="0.3">
      <c r="A36">
        <v>2017</v>
      </c>
      <c r="B36" t="s">
        <v>37</v>
      </c>
      <c r="C36" t="s">
        <v>1</v>
      </c>
    </row>
    <row r="37" spans="1:3" x14ac:dyDescent="0.3">
      <c r="A37">
        <v>2019</v>
      </c>
      <c r="B37" t="s">
        <v>25</v>
      </c>
      <c r="C37" t="s">
        <v>1</v>
      </c>
    </row>
    <row r="38" spans="1:3" x14ac:dyDescent="0.3">
      <c r="A38">
        <v>2020</v>
      </c>
      <c r="B38" t="s">
        <v>37</v>
      </c>
      <c r="C38" t="s">
        <v>1</v>
      </c>
    </row>
    <row r="39" spans="1:3" x14ac:dyDescent="0.3">
      <c r="A39">
        <v>2022</v>
      </c>
      <c r="B39" t="s">
        <v>45</v>
      </c>
      <c r="C39" t="s">
        <v>1</v>
      </c>
    </row>
    <row r="40" spans="1:3" x14ac:dyDescent="0.3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2"/>
  <sheetViews>
    <sheetView topLeftCell="A19" workbookViewId="0">
      <selection activeCell="C8" sqref="C8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2016</v>
      </c>
      <c r="B2" t="s">
        <v>40</v>
      </c>
      <c r="C2" t="s">
        <v>18</v>
      </c>
    </row>
    <row r="3" spans="1:3" x14ac:dyDescent="0.3">
      <c r="A3">
        <v>2017</v>
      </c>
      <c r="B3" t="s">
        <v>22</v>
      </c>
      <c r="C3" t="s">
        <v>18</v>
      </c>
    </row>
    <row r="4" spans="1:3" x14ac:dyDescent="0.3">
      <c r="A4">
        <v>2019</v>
      </c>
      <c r="B4" t="s">
        <v>40</v>
      </c>
      <c r="C4" t="s">
        <v>18</v>
      </c>
    </row>
    <row r="5" spans="1:3" x14ac:dyDescent="0.3">
      <c r="A5">
        <v>2022</v>
      </c>
      <c r="B5" t="s">
        <v>22</v>
      </c>
      <c r="C5" t="s">
        <v>18</v>
      </c>
    </row>
    <row r="6" spans="1:3" x14ac:dyDescent="0.3">
      <c r="A6">
        <v>2017</v>
      </c>
      <c r="B6" t="s">
        <v>53</v>
      </c>
      <c r="C6" t="s">
        <v>13</v>
      </c>
    </row>
    <row r="7" spans="1:3" x14ac:dyDescent="0.3">
      <c r="A7">
        <v>2018</v>
      </c>
      <c r="B7" t="s">
        <v>54</v>
      </c>
      <c r="C7" t="s">
        <v>13</v>
      </c>
    </row>
    <row r="8" spans="1:3" x14ac:dyDescent="0.3">
      <c r="A8">
        <v>2007</v>
      </c>
      <c r="B8" t="s">
        <v>46</v>
      </c>
      <c r="C8" t="s">
        <v>1</v>
      </c>
    </row>
    <row r="9" spans="1:3" x14ac:dyDescent="0.3">
      <c r="A9">
        <v>2007</v>
      </c>
      <c r="B9" t="s">
        <v>7</v>
      </c>
      <c r="C9" t="s">
        <v>1</v>
      </c>
    </row>
    <row r="10" spans="1:3" x14ac:dyDescent="0.3">
      <c r="A10">
        <v>2008</v>
      </c>
      <c r="B10" t="s">
        <v>25</v>
      </c>
      <c r="C10" t="s">
        <v>1</v>
      </c>
    </row>
    <row r="11" spans="1:3" x14ac:dyDescent="0.3">
      <c r="A11">
        <v>2008</v>
      </c>
      <c r="B11" t="s">
        <v>6</v>
      </c>
      <c r="C11" t="s">
        <v>1</v>
      </c>
    </row>
    <row r="12" spans="1:3" x14ac:dyDescent="0.3">
      <c r="A12">
        <v>2008</v>
      </c>
      <c r="B12" t="s">
        <v>47</v>
      </c>
      <c r="C12" t="s">
        <v>1</v>
      </c>
    </row>
    <row r="13" spans="1:3" x14ac:dyDescent="0.3">
      <c r="A13">
        <v>2008</v>
      </c>
      <c r="B13" t="s">
        <v>48</v>
      </c>
      <c r="C13" t="s">
        <v>1</v>
      </c>
    </row>
    <row r="14" spans="1:3" x14ac:dyDescent="0.3">
      <c r="A14">
        <v>2009</v>
      </c>
      <c r="B14" t="s">
        <v>47</v>
      </c>
      <c r="C14" t="s">
        <v>1</v>
      </c>
    </row>
    <row r="15" spans="1:3" x14ac:dyDescent="0.3">
      <c r="A15">
        <v>2010</v>
      </c>
      <c r="B15" t="s">
        <v>24</v>
      </c>
      <c r="C15" t="s">
        <v>1</v>
      </c>
    </row>
    <row r="16" spans="1:3" x14ac:dyDescent="0.3">
      <c r="A16">
        <v>2011</v>
      </c>
      <c r="B16" t="s">
        <v>7</v>
      </c>
      <c r="C16" t="s">
        <v>1</v>
      </c>
    </row>
    <row r="17" spans="1:3" x14ac:dyDescent="0.3">
      <c r="A17">
        <v>2011</v>
      </c>
      <c r="B17" t="s">
        <v>49</v>
      </c>
      <c r="C17" t="s">
        <v>1</v>
      </c>
    </row>
    <row r="18" spans="1:3" x14ac:dyDescent="0.3">
      <c r="A18">
        <v>2012</v>
      </c>
      <c r="B18" t="s">
        <v>7</v>
      </c>
      <c r="C18" t="s">
        <v>1</v>
      </c>
    </row>
    <row r="19" spans="1:3" x14ac:dyDescent="0.3">
      <c r="A19">
        <v>2012</v>
      </c>
      <c r="B19" t="s">
        <v>24</v>
      </c>
      <c r="C19" t="s">
        <v>1</v>
      </c>
    </row>
    <row r="20" spans="1:3" x14ac:dyDescent="0.3">
      <c r="A20">
        <v>2012</v>
      </c>
      <c r="B20" t="s">
        <v>50</v>
      </c>
      <c r="C20" t="s">
        <v>1</v>
      </c>
    </row>
    <row r="21" spans="1:3" x14ac:dyDescent="0.3">
      <c r="A21">
        <v>2013</v>
      </c>
      <c r="B21" t="s">
        <v>34</v>
      </c>
      <c r="C21" t="s">
        <v>1</v>
      </c>
    </row>
    <row r="22" spans="1:3" x14ac:dyDescent="0.3">
      <c r="A22">
        <v>2014</v>
      </c>
      <c r="B22" t="s">
        <v>7</v>
      </c>
      <c r="C22" t="s">
        <v>1</v>
      </c>
    </row>
    <row r="23" spans="1:3" x14ac:dyDescent="0.3">
      <c r="A23">
        <v>2014</v>
      </c>
      <c r="B23" t="s">
        <v>51</v>
      </c>
      <c r="C23" t="s">
        <v>1</v>
      </c>
    </row>
    <row r="24" spans="1:3" x14ac:dyDescent="0.3">
      <c r="A24">
        <v>2015</v>
      </c>
      <c r="B24" t="s">
        <v>24</v>
      </c>
      <c r="C24" t="s">
        <v>1</v>
      </c>
    </row>
    <row r="25" spans="1:3" x14ac:dyDescent="0.3">
      <c r="A25">
        <v>2015</v>
      </c>
      <c r="B25" t="s">
        <v>50</v>
      </c>
      <c r="C25" t="s">
        <v>1</v>
      </c>
    </row>
    <row r="26" spans="1:3" x14ac:dyDescent="0.3">
      <c r="A26">
        <v>2016</v>
      </c>
      <c r="B26" t="s">
        <v>52</v>
      </c>
      <c r="C26" t="s">
        <v>1</v>
      </c>
    </row>
    <row r="27" spans="1:3" x14ac:dyDescent="0.3">
      <c r="A27">
        <v>2016</v>
      </c>
      <c r="B27" t="s">
        <v>7</v>
      </c>
      <c r="C27" t="s">
        <v>1</v>
      </c>
    </row>
    <row r="28" spans="1:3" x14ac:dyDescent="0.3">
      <c r="A28">
        <v>2016</v>
      </c>
      <c r="B28" t="s">
        <v>49</v>
      </c>
      <c r="C28" t="s">
        <v>1</v>
      </c>
    </row>
    <row r="29" spans="1:3" x14ac:dyDescent="0.3">
      <c r="A29">
        <v>2018</v>
      </c>
      <c r="B29" t="s">
        <v>50</v>
      </c>
      <c r="C29" t="s">
        <v>1</v>
      </c>
    </row>
    <row r="30" spans="1:3" x14ac:dyDescent="0.3">
      <c r="A30">
        <v>2018</v>
      </c>
      <c r="B30" t="s">
        <v>55</v>
      </c>
      <c r="C30" t="s">
        <v>1</v>
      </c>
    </row>
    <row r="31" spans="1:3" x14ac:dyDescent="0.3">
      <c r="A31">
        <v>2019</v>
      </c>
      <c r="B31" t="s">
        <v>33</v>
      </c>
      <c r="C31" t="s">
        <v>1</v>
      </c>
    </row>
    <row r="32" spans="1:3" x14ac:dyDescent="0.3">
      <c r="A32">
        <v>2019</v>
      </c>
      <c r="B32" t="s">
        <v>51</v>
      </c>
      <c r="C32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2003</v>
      </c>
      <c r="B2" t="s">
        <v>56</v>
      </c>
      <c r="C2" t="s">
        <v>18</v>
      </c>
    </row>
    <row r="3" spans="1:3" x14ac:dyDescent="0.3">
      <c r="A3">
        <v>2005</v>
      </c>
      <c r="B3" t="s">
        <v>42</v>
      </c>
      <c r="C3" t="s">
        <v>18</v>
      </c>
    </row>
    <row r="4" spans="1:3" x14ac:dyDescent="0.3">
      <c r="A4">
        <v>2013</v>
      </c>
      <c r="B4" t="s">
        <v>22</v>
      </c>
      <c r="C4" t="s">
        <v>18</v>
      </c>
    </row>
    <row r="5" spans="1:3" x14ac:dyDescent="0.3">
      <c r="A5">
        <v>2015</v>
      </c>
      <c r="B5" t="s">
        <v>22</v>
      </c>
      <c r="C5" t="s">
        <v>18</v>
      </c>
    </row>
    <row r="6" spans="1:3" x14ac:dyDescent="0.3">
      <c r="A6">
        <v>2004</v>
      </c>
      <c r="B6" t="s">
        <v>58</v>
      </c>
      <c r="C6" t="s">
        <v>13</v>
      </c>
    </row>
    <row r="7" spans="1:3" x14ac:dyDescent="0.3">
      <c r="A7">
        <v>2006</v>
      </c>
      <c r="B7" t="s">
        <v>12</v>
      </c>
      <c r="C7" t="s">
        <v>13</v>
      </c>
    </row>
    <row r="8" spans="1:3" x14ac:dyDescent="0.3">
      <c r="A8">
        <v>2008</v>
      </c>
      <c r="B8" t="s">
        <v>58</v>
      </c>
      <c r="C8" t="s">
        <v>13</v>
      </c>
    </row>
    <row r="9" spans="1:3" x14ac:dyDescent="0.3">
      <c r="A9">
        <v>2008</v>
      </c>
      <c r="B9" t="s">
        <v>12</v>
      </c>
      <c r="C9" t="s">
        <v>13</v>
      </c>
    </row>
    <row r="10" spans="1:3" x14ac:dyDescent="0.3">
      <c r="A10">
        <v>2010</v>
      </c>
      <c r="B10" t="s">
        <v>58</v>
      </c>
      <c r="C10" t="s">
        <v>13</v>
      </c>
    </row>
    <row r="11" spans="1:3" x14ac:dyDescent="0.3">
      <c r="A11">
        <v>2017</v>
      </c>
      <c r="B11" t="s">
        <v>58</v>
      </c>
      <c r="C11" t="s">
        <v>13</v>
      </c>
    </row>
    <row r="12" spans="1:3" x14ac:dyDescent="0.3">
      <c r="A12">
        <v>2017</v>
      </c>
      <c r="B12" t="s">
        <v>12</v>
      </c>
      <c r="C12" t="s">
        <v>13</v>
      </c>
    </row>
    <row r="13" spans="1:3" x14ac:dyDescent="0.3">
      <c r="A13">
        <v>2002</v>
      </c>
      <c r="B13" t="s">
        <v>7</v>
      </c>
      <c r="C13" t="s">
        <v>1</v>
      </c>
    </row>
    <row r="14" spans="1:3" x14ac:dyDescent="0.3">
      <c r="A14">
        <v>2003</v>
      </c>
      <c r="B14" t="s">
        <v>34</v>
      </c>
      <c r="C14" t="s">
        <v>1</v>
      </c>
    </row>
    <row r="15" spans="1:3" x14ac:dyDescent="0.3">
      <c r="A15">
        <v>2003</v>
      </c>
      <c r="B15" t="s">
        <v>57</v>
      </c>
      <c r="C15" t="s">
        <v>1</v>
      </c>
    </row>
    <row r="16" spans="1:3" x14ac:dyDescent="0.3">
      <c r="A16">
        <v>2004</v>
      </c>
      <c r="B16" t="s">
        <v>34</v>
      </c>
      <c r="C16" t="s">
        <v>1</v>
      </c>
    </row>
    <row r="17" spans="1:3" x14ac:dyDescent="0.3">
      <c r="A17">
        <v>2005</v>
      </c>
      <c r="B17" t="s">
        <v>52</v>
      </c>
      <c r="C17" t="s">
        <v>1</v>
      </c>
    </row>
    <row r="18" spans="1:3" x14ac:dyDescent="0.3">
      <c r="A18">
        <v>2005</v>
      </c>
      <c r="B18" t="s">
        <v>59</v>
      </c>
      <c r="C18" t="s">
        <v>1</v>
      </c>
    </row>
    <row r="19" spans="1:3" x14ac:dyDescent="0.3">
      <c r="A19">
        <v>2005</v>
      </c>
      <c r="B19" t="s">
        <v>6</v>
      </c>
      <c r="C19" t="s">
        <v>1</v>
      </c>
    </row>
    <row r="20" spans="1:3" x14ac:dyDescent="0.3">
      <c r="A20">
        <v>2005</v>
      </c>
      <c r="B20" t="s">
        <v>48</v>
      </c>
      <c r="C20" t="s">
        <v>1</v>
      </c>
    </row>
    <row r="21" spans="1:3" x14ac:dyDescent="0.3">
      <c r="A21">
        <v>2006</v>
      </c>
      <c r="B21" t="s">
        <v>34</v>
      </c>
      <c r="C21" t="s">
        <v>1</v>
      </c>
    </row>
    <row r="22" spans="1:3" x14ac:dyDescent="0.3">
      <c r="A22">
        <v>2006</v>
      </c>
      <c r="B22" t="s">
        <v>40</v>
      </c>
      <c r="C22" t="s">
        <v>1</v>
      </c>
    </row>
    <row r="23" spans="1:3" x14ac:dyDescent="0.3">
      <c r="A23">
        <v>2007</v>
      </c>
      <c r="B23" t="s">
        <v>25</v>
      </c>
      <c r="C23" t="s">
        <v>1</v>
      </c>
    </row>
    <row r="24" spans="1:3" x14ac:dyDescent="0.3">
      <c r="A24">
        <v>2007</v>
      </c>
      <c r="B24" t="s">
        <v>40</v>
      </c>
      <c r="C24" t="s">
        <v>1</v>
      </c>
    </row>
    <row r="25" spans="1:3" x14ac:dyDescent="0.3">
      <c r="A25">
        <v>2009</v>
      </c>
      <c r="B25" t="s">
        <v>60</v>
      </c>
      <c r="C25" t="s">
        <v>1</v>
      </c>
    </row>
    <row r="26" spans="1:3" x14ac:dyDescent="0.3">
      <c r="A26">
        <v>2010</v>
      </c>
      <c r="B26" t="s">
        <v>47</v>
      </c>
      <c r="C26" t="s">
        <v>1</v>
      </c>
    </row>
    <row r="27" spans="1:3" x14ac:dyDescent="0.3">
      <c r="A27">
        <v>2010</v>
      </c>
      <c r="B27" t="s">
        <v>55</v>
      </c>
      <c r="C27" t="s">
        <v>1</v>
      </c>
    </row>
    <row r="28" spans="1:3" x14ac:dyDescent="0.3">
      <c r="A28">
        <v>2011</v>
      </c>
      <c r="B28" t="s">
        <v>34</v>
      </c>
      <c r="C28" t="s">
        <v>1</v>
      </c>
    </row>
    <row r="29" spans="1:3" x14ac:dyDescent="0.3">
      <c r="A29">
        <v>2011</v>
      </c>
      <c r="B29" t="s">
        <v>51</v>
      </c>
      <c r="C29" t="s">
        <v>1</v>
      </c>
    </row>
    <row r="30" spans="1:3" x14ac:dyDescent="0.3">
      <c r="A30">
        <v>2012</v>
      </c>
      <c r="B30" t="s">
        <v>34</v>
      </c>
      <c r="C30" t="s">
        <v>1</v>
      </c>
    </row>
    <row r="31" spans="1:3" x14ac:dyDescent="0.3">
      <c r="A31">
        <v>2014</v>
      </c>
      <c r="B31" t="s">
        <v>6</v>
      </c>
      <c r="C31" t="s">
        <v>1</v>
      </c>
    </row>
    <row r="32" spans="1:3" x14ac:dyDescent="0.3">
      <c r="A32">
        <v>2015</v>
      </c>
      <c r="B32" t="s">
        <v>34</v>
      </c>
      <c r="C32" t="s">
        <v>1</v>
      </c>
    </row>
    <row r="33" spans="1:3" x14ac:dyDescent="0.3">
      <c r="A33">
        <v>2015</v>
      </c>
      <c r="B33" t="s">
        <v>47</v>
      </c>
      <c r="C33" t="s">
        <v>1</v>
      </c>
    </row>
    <row r="34" spans="1:3" x14ac:dyDescent="0.3">
      <c r="A34">
        <v>2015</v>
      </c>
      <c r="B34" t="s">
        <v>14</v>
      </c>
      <c r="C34" t="s">
        <v>1</v>
      </c>
    </row>
    <row r="35" spans="1:3" x14ac:dyDescent="0.3">
      <c r="A35">
        <v>2017</v>
      </c>
      <c r="B35" t="s">
        <v>6</v>
      </c>
      <c r="C35" t="s">
        <v>1</v>
      </c>
    </row>
    <row r="36" spans="1:3" x14ac:dyDescent="0.3">
      <c r="A36">
        <v>2018</v>
      </c>
      <c r="B36" t="s">
        <v>25</v>
      </c>
      <c r="C36" t="s">
        <v>1</v>
      </c>
    </row>
    <row r="37" spans="1:3" x14ac:dyDescent="0.3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23"/>
  <sheetViews>
    <sheetView tabSelected="1" workbookViewId="0">
      <selection activeCell="E23" sqref="E23"/>
    </sheetView>
  </sheetViews>
  <sheetFormatPr defaultRowHeight="14.4" x14ac:dyDescent="0.3"/>
  <cols>
    <col min="1" max="1" width="32.88671875" bestFit="1" customWidth="1"/>
    <col min="2" max="2" width="25.6640625" bestFit="1" customWidth="1"/>
    <col min="3" max="3" width="8.33203125" bestFit="1" customWidth="1"/>
    <col min="4" max="4" width="9.5546875" bestFit="1" customWidth="1"/>
    <col min="5" max="5" width="30.109375" bestFit="1" customWidth="1"/>
  </cols>
  <sheetData>
    <row r="1" spans="1:5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</row>
    <row r="2" spans="1:5" x14ac:dyDescent="0.3">
      <c r="A2" t="s">
        <v>61</v>
      </c>
      <c r="B2">
        <v>73</v>
      </c>
      <c r="C2">
        <v>858</v>
      </c>
      <c r="D2">
        <v>156</v>
      </c>
      <c r="E2" s="2">
        <f>(C2-D2)/C2</f>
        <v>0.81818181818181823</v>
      </c>
    </row>
    <row r="3" spans="1:5" x14ac:dyDescent="0.3">
      <c r="A3" t="s">
        <v>76</v>
      </c>
      <c r="B3">
        <v>90</v>
      </c>
      <c r="C3" s="3">
        <v>1022</v>
      </c>
      <c r="D3">
        <v>205</v>
      </c>
      <c r="E3" s="2">
        <f>(C3-D3)/C3</f>
        <v>0.79941291585127205</v>
      </c>
    </row>
    <row r="4" spans="1:5" x14ac:dyDescent="0.3">
      <c r="A4" t="s">
        <v>77</v>
      </c>
      <c r="B4">
        <v>92</v>
      </c>
      <c r="C4" s="3">
        <v>1066</v>
      </c>
      <c r="D4">
        <v>214</v>
      </c>
      <c r="E4" s="2">
        <f>(C4-D4)/C4</f>
        <v>0.79924953095684803</v>
      </c>
    </row>
    <row r="5" spans="1:5" x14ac:dyDescent="0.3">
      <c r="A5" t="s">
        <v>62</v>
      </c>
      <c r="B5">
        <v>40</v>
      </c>
      <c r="C5">
        <v>518</v>
      </c>
      <c r="D5">
        <v>129</v>
      </c>
      <c r="E5" s="2">
        <f>(C5-D5)/C5</f>
        <v>0.75096525096525102</v>
      </c>
    </row>
    <row r="6" spans="1:5" x14ac:dyDescent="0.3">
      <c r="A6" t="s">
        <v>63</v>
      </c>
      <c r="B6">
        <v>10</v>
      </c>
      <c r="C6">
        <v>204</v>
      </c>
      <c r="D6">
        <v>54</v>
      </c>
      <c r="E6" s="2">
        <f>(C6-D6)/C6</f>
        <v>0.73529411764705888</v>
      </c>
    </row>
    <row r="7" spans="1:5" x14ac:dyDescent="0.3">
      <c r="A7" t="s">
        <v>72</v>
      </c>
      <c r="B7">
        <v>36</v>
      </c>
      <c r="C7">
        <v>645</v>
      </c>
      <c r="D7">
        <v>171</v>
      </c>
      <c r="E7" s="2">
        <f>(C7-D7)/C7</f>
        <v>0.73488372093023258</v>
      </c>
    </row>
    <row r="8" spans="1:5" x14ac:dyDescent="0.3">
      <c r="A8" t="s">
        <v>78</v>
      </c>
      <c r="B8">
        <v>46</v>
      </c>
      <c r="C8">
        <v>714</v>
      </c>
      <c r="D8">
        <v>230</v>
      </c>
      <c r="E8" s="2">
        <f>(C8-D8)/C8</f>
        <v>0.67787114845938379</v>
      </c>
    </row>
    <row r="9" spans="1:5" x14ac:dyDescent="0.3">
      <c r="A9" t="s">
        <v>64</v>
      </c>
      <c r="B9">
        <v>15</v>
      </c>
      <c r="C9">
        <v>305</v>
      </c>
      <c r="D9">
        <v>101</v>
      </c>
      <c r="E9" s="2">
        <f>(C9-D9)/C9</f>
        <v>0.66885245901639345</v>
      </c>
    </row>
    <row r="10" spans="1:5" x14ac:dyDescent="0.3">
      <c r="A10" t="s">
        <v>79</v>
      </c>
      <c r="B10">
        <v>22</v>
      </c>
      <c r="C10">
        <v>439</v>
      </c>
      <c r="D10">
        <v>173</v>
      </c>
      <c r="E10" s="2">
        <f>(C10-D10)/C10</f>
        <v>0.60592255125284733</v>
      </c>
    </row>
    <row r="11" spans="1:5" x14ac:dyDescent="0.3">
      <c r="A11" t="s">
        <v>80</v>
      </c>
      <c r="B11">
        <v>14</v>
      </c>
      <c r="C11">
        <v>262</v>
      </c>
      <c r="D11">
        <v>114</v>
      </c>
      <c r="E11" s="2">
        <f>(C11-D11)/C11</f>
        <v>0.56488549618320616</v>
      </c>
    </row>
    <row r="12" spans="1:5" x14ac:dyDescent="0.3">
      <c r="A12" t="s">
        <v>82</v>
      </c>
      <c r="B12">
        <v>19</v>
      </c>
      <c r="C12">
        <v>339</v>
      </c>
      <c r="D12">
        <v>150</v>
      </c>
      <c r="E12" s="2">
        <f>(C12-D12)/C12</f>
        <v>0.55752212389380529</v>
      </c>
    </row>
    <row r="13" spans="1:5" x14ac:dyDescent="0.3">
      <c r="A13" t="s">
        <v>70</v>
      </c>
      <c r="B13">
        <v>29</v>
      </c>
      <c r="C13">
        <v>600</v>
      </c>
      <c r="D13">
        <v>269</v>
      </c>
      <c r="E13" s="2">
        <f>(C13-D13)/C13</f>
        <v>0.55166666666666664</v>
      </c>
    </row>
    <row r="14" spans="1:5" x14ac:dyDescent="0.3">
      <c r="A14" t="s">
        <v>73</v>
      </c>
      <c r="B14">
        <v>20</v>
      </c>
      <c r="C14">
        <v>594</v>
      </c>
      <c r="D14">
        <v>269</v>
      </c>
      <c r="E14" s="2">
        <f>(C14-D14)/C14</f>
        <v>0.54713804713804715</v>
      </c>
    </row>
    <row r="15" spans="1:5" x14ac:dyDescent="0.3">
      <c r="A15" t="s">
        <v>84</v>
      </c>
      <c r="B15">
        <v>6</v>
      </c>
      <c r="C15">
        <v>124</v>
      </c>
      <c r="D15">
        <v>57</v>
      </c>
      <c r="E15" s="2">
        <f>(C15-D15)/C15</f>
        <v>0.54032258064516125</v>
      </c>
    </row>
    <row r="16" spans="1:5" x14ac:dyDescent="0.3">
      <c r="A16" t="s">
        <v>85</v>
      </c>
      <c r="B16">
        <v>12</v>
      </c>
      <c r="C16">
        <v>307</v>
      </c>
      <c r="D16">
        <v>151</v>
      </c>
      <c r="E16" s="2">
        <f>(C16-D16)/C16</f>
        <v>0.50814332247557004</v>
      </c>
    </row>
    <row r="17" spans="1:5" x14ac:dyDescent="0.3">
      <c r="A17" t="s">
        <v>75</v>
      </c>
      <c r="B17">
        <v>2</v>
      </c>
      <c r="C17">
        <v>120</v>
      </c>
      <c r="D17">
        <v>60</v>
      </c>
      <c r="E17" s="2">
        <f>(C17-D17)/C17</f>
        <v>0.5</v>
      </c>
    </row>
    <row r="18" spans="1:5" x14ac:dyDescent="0.3">
      <c r="A18" t="s">
        <v>83</v>
      </c>
      <c r="B18">
        <v>7</v>
      </c>
      <c r="C18">
        <v>141</v>
      </c>
      <c r="D18">
        <v>73</v>
      </c>
      <c r="E18" s="2">
        <f>(C18-D18)/C18</f>
        <v>0.48226950354609927</v>
      </c>
    </row>
    <row r="19" spans="1:5" x14ac:dyDescent="0.3">
      <c r="A19" t="s">
        <v>71</v>
      </c>
      <c r="B19">
        <v>14</v>
      </c>
      <c r="C19">
        <v>673</v>
      </c>
      <c r="D19">
        <v>361</v>
      </c>
      <c r="E19" s="2">
        <f>(C19-D19)/C19</f>
        <v>0.46359583952451711</v>
      </c>
    </row>
    <row r="20" spans="1:5" x14ac:dyDescent="0.3">
      <c r="A20" t="s">
        <v>81</v>
      </c>
      <c r="B20">
        <v>20</v>
      </c>
      <c r="C20">
        <v>580</v>
      </c>
      <c r="D20">
        <v>324</v>
      </c>
      <c r="E20" s="2">
        <f>(C20-D20)/C20</f>
        <v>0.44137931034482758</v>
      </c>
    </row>
    <row r="21" spans="1:5" x14ac:dyDescent="0.3">
      <c r="A21" t="s">
        <v>74</v>
      </c>
      <c r="B21">
        <v>2</v>
      </c>
      <c r="C21">
        <v>124</v>
      </c>
      <c r="D21">
        <v>76</v>
      </c>
      <c r="E21" s="2">
        <f>(C21-D21)/C21</f>
        <v>0.38709677419354838</v>
      </c>
    </row>
    <row r="22" spans="1:5" x14ac:dyDescent="0.3">
      <c r="A22" t="s">
        <v>87</v>
      </c>
      <c r="B22">
        <v>16</v>
      </c>
      <c r="C22">
        <v>484</v>
      </c>
      <c r="D22">
        <v>308</v>
      </c>
      <c r="E22" s="2">
        <f>(C22-D22)/C22</f>
        <v>0.36363636363636365</v>
      </c>
    </row>
    <row r="23" spans="1:5" x14ac:dyDescent="0.3">
      <c r="A23" t="s">
        <v>86</v>
      </c>
      <c r="B23">
        <v>3</v>
      </c>
      <c r="C23">
        <v>551</v>
      </c>
      <c r="D23">
        <v>398</v>
      </c>
      <c r="E23" s="2">
        <f>(C23-D23)/C23</f>
        <v>0.27767695099818512</v>
      </c>
    </row>
  </sheetData>
  <autoFilter ref="A1:E1" xr:uid="{295C0B18-F3E4-4C48-9ECC-1752C2EFA762}">
    <sortState xmlns:xlrd2="http://schemas.microsoft.com/office/spreadsheetml/2017/richdata2" ref="A2:E23">
      <sortCondition descending="1" ref="E1"/>
    </sortState>
  </autoFilter>
  <conditionalFormatting sqref="E2:E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2023-04-03T16:55:42Z</dcterms:modified>
</cp:coreProperties>
</file>