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25" documentId="8_{93652EBB-0AF5-45D6-8517-74581B0D3CB7}" xr6:coauthVersionLast="47" xr6:coauthVersionMax="47" xr10:uidLastSave="{23E480C9-E741-4BEF-9492-DA7DCEE2533C}"/>
  <bookViews>
    <workbookView xWindow="-108" yWindow="-108" windowWidth="23256" windowHeight="12456" firstSheet="2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<sst xmlns="http://schemas.openxmlformats.org/spreadsheetml/2006/main" count="2308" uniqueCount="634">
  <si>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</si>
  <si>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</si>
  <si>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</si>
  <si>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</si>
  <si>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</si>
  <si>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</si>
  <si>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</si>
  <si>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</si>
  <si>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</si>
  <si>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</si>
  <si>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</si>
  <si>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</si>
  <si>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</si>
  <si>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</si>
  <si>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</si>
  <si>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</si>
  <si>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</si>
  <si>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</si>
  <si>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</si>
  <si>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</si>
  <si>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</si>
  <si>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</si>
  <si>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</si>
  <si>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</si>
  <si>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</si>
  <si>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</si>
  <si>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</si>
  <si>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</si>
  <si>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</si>
  <si>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</si>
  <si>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</si>
  <si>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</si>
  <si>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</si>
  <si>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</si>
  <si>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</si>
  <si>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</si>
  <si>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</si>
  <si>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</si>
  <si>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</si>
  <si>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</si>
  <si>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</si>
  <si>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</si>
  <si>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</si>
  <si>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</si>
  <si>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</si>
  <si>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</si>
  <si>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</si>
  <si>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</si>
  <si>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</si>
  <si>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</si>
  <si>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</si>
  <si>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</si>
  <si>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</si>
  <si>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</si>
  <si>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</si>
  <si>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</si>
  <si>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</si>
  <si>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</si>
  <si>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</si>
  <si>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</si>
  <si>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</si>
  <si>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</si>
  <si>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</si>
  <si>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</si>
  <si>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</si>
  <si>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</si>
  <si>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</si>
  <si>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</si>
  <si>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</si>
  <si>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</si>
  <si>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</si>
  <si>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</si>
  <si>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</si>
  <si>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</si>
  <si>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</si>
  <si>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</si>
  <si>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</si>
  <si>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</si>
  <si>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</si>
  <si>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</si>
  <si>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</si>
  <si>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</si>
  <si>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</si>
  <si>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</si>
  <si>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</si>
  <si>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</si>
  <si>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</si>
  <si>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</si>
  <si>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</si>
  <si>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</si>
  <si>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</si>
  <si>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</si>
  <si>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</si>
  <si>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</si>
  <si>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</si>
  <si>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</si>
  <si>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</si>
  <si>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</si>
  <si>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</si>
  <si>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</si>
  <si>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</si>
  <si>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</si>
  <si>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</si>
  <si>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</si>
  <si>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</si>
  <si>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</si>
  <si>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</si>
  <si>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</si>
  <si>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</si>
  <si>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</si>
  <si>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</si>
  <si>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</si>
  <si>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</si>
  <si>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</si>
  <si>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</si>
  <si>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</si>
  <si>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</si>
  <si>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</si>
  <si>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</si>
  <si>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</si>
  <si>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</si>
  <si>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</si>
  <si>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</si>
  <si>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</si>
  <si>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</si>
  <si>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</si>
  <si>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</si>
  <si>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</si>
  <si>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</si>
  <si>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</si>
  <si>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</si>
  <si>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</si>
  <si>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</si>
  <si>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</si>
  <si>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</si>
  <si>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</si>
  <si>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</si>
  <si>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</si>
  <si>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</si>
  <si>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</si>
  <si>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</si>
  <si>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</si>
  <si>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</si>
  <si>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</si>
  <si>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</si>
  <si>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</si>
  <si>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</si>
  <si>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</si>
  <si>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</si>
  <si>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</si>
  <si>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</si>
  <si>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</si>
  <si>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</si>
  <si>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</si>
  <si>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</si>
  <si>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</si>
  <si>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</si>
  <si>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</si>
  <si>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</si>
  <si>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</si>
  <si>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</si>
  <si>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</si>
  <si>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</si>
  <si>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</si>
  <si>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</si>
  <si>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</si>
  <si>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</si>
  <si>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</si>
  <si>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</si>
  <si>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</si>
  <si>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</si>
  <si>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</si>
  <si>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</si>
  <si>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</si>
  <si>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</si>
  <si>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</si>
  <si>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</si>
  <si>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</si>
  <si>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</si>
  <si>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</si>
  <si>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</si>
  <si>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</si>
  <si>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</si>
  <si>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</si>
  <si>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</si>
  <si>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</si>
  <si>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</si>
  <si>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</si>
  <si>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</si>
  <si>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</si>
  <si>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</si>
  <si>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</si>
  <si>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</si>
  <si>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</si>
  <si>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</si>
  <si>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</si>
  <si>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</si>
  <si>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</si>
  <si>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</si>
  <si>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</si>
  <si>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</si>
  <si>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</si>
  <si>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</si>
  <si>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</si>
  <si>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</si>
  <si>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</si>
  <si>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</si>
  <si>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</si>
  <si>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</si>
  <si>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</si>
  <si>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</si>
  <si>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</si>
  <si>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</si>
  <si>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</si>
  <si>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</si>
  <si>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</si>
  <si>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</si>
  <si>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</si>
  <si>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</si>
  <si>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</si>
  <si>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</si>
  <si>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</si>
  <si>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</si>
  <si>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</si>
  <si>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</si>
  <si>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</si>
  <si>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</si>
  <si>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</si>
  <si>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</si>
  <si>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</si>
  <si>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</si>
  <si>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</si>
  <si>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</si>
  <si>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</si>
  <si>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</si>
  <si>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</si>
  <si>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</si>
  <si>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</si>
  <si>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</si>
  <si>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</si>
  <si>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</si>
  <si>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</si>
  <si>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</si>
  <si>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</si>
  <si>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</si>
  <si>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</si>
  <si>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</si>
  <si>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</si>
  <si>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</si>
  <si>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</si>
  <si>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</si>
  <si>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</si>
  <si>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</si>
  <si>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</si>
  <si>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</si>
  <si>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</si>
  <si>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</si>
  <si>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</si>
  <si>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</si>
  <si>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</si>
  <si>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</si>
  <si>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</si>
  <si>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</si>
  <si>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</si>
  <si>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</si>
  <si>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</si>
  <si>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</si>
  <si>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</si>
  <si>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</si>
  <si>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</si>
  <si>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</si>
  <si>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</si>
  <si>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</si>
  <si>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</si>
  <si>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</si>
  <si>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</si>
  <si>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</si>
  <si>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</si>
  <si>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</si>
  <si>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</si>
  <si>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</si>
  <si>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</si>
  <si>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</si>
  <si>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</si>
  <si>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</si>
  <si>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</si>
  <si>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</si>
  <si>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</si>
  <si>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</si>
  <si>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</si>
  <si>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</si>
  <si>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</si>
  <si>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</si>
  <si>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</si>
  <si>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</si>
  <si>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</si>
  <si>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</si>
  <si>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</si>
  <si>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</si>
  <si>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</si>
  <si>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</si>
  <si>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</si>
  <si>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</si>
  <si>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</si>
  <si>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</si>
  <si>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</si>
  <si>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</si>
  <si>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</si>
  <si>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</si>
  <si>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</si>
  <si>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</si>
  <si>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</si>
  <si>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</si>
  <si>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</si>
  <si>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</si>
  <si>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</si>
  <si>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</si>
  <si>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</si>
  <si>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</si>
  <si>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</si>
  <si>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</si>
  <si>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</si>
  <si>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</si>
  <si>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</si>
  <si>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</si>
  <si>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</si>
  <si>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</si>
  <si>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</si>
  <si>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</si>
  <si>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</si>
  <si>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</si>
  <si>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</si>
  <si>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</si>
  <si>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</si>
  <si>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</si>
  <si>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</si>
  <si>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</si>
  <si>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</si>
  <si>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</si>
  <si>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</si>
  <si>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</si>
  <si>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</si>
  <si>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</si>
  <si>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</si>
  <si>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</si>
  <si>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</si>
  <si>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</si>
  <si>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</si>
  <si>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</si>
  <si>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</si>
  <si>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</si>
  <si>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</si>
  <si>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</si>
  <si>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</si>
  <si>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</si>
  <si>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</si>
  <si>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</si>
  <si>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</si>
  <si>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</si>
  <si>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</si>
  <si>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</si>
  <si>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</si>
  <si>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</si>
  <si>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</si>
  <si>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</si>
  <si>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</si>
  <si>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</si>
  <si>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</si>
  <si>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</si>
  <si>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</si>
  <si>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</si>
  <si>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</si>
  <si>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</si>
  <si>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</si>
  <si>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</si>
  <si>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</si>
  <si>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</si>
  <si>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</si>
  <si>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</si>
  <si>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</si>
  <si>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MUTUA MADRID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</si>
  <si>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</si>
  <si>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</si>
  <si>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</si>
  <si>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</si>
  <si>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</si>
  <si>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</si>
  <si>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</si>
  <si>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</si>
  <si>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</si>
  <si>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</si>
  <si>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</si>
  <si>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</si>
  <si>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</si>
  <si>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</si>
  <si>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</si>
  <si>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</si>
  <si>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</si>
  <si>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</si>
  <si>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</si>
  <si>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</si>
  <si>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</si>
  <si>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</si>
  <si>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</si>
  <si>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</si>
  <si>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</si>
  <si>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</si>
  <si>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</si>
  <si>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</si>
  <si>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</si>
  <si>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</si>
  <si>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</si>
  <si>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</si>
  <si>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</si>
  <si>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</si>
  <si>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</si>
  <si>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</si>
  <si>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</si>
  <si>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</si>
  <si>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</si>
  <si>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</si>
  <si>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</si>
  <si>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</si>
  <si>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</si>
  <si>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</si>
  <si>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</si>
  <si>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</si>
  <si>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</si>
  <si>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</si>
  <si>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</si>
  <si>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</si>
  <si>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</si>
  <si>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</si>
  <si>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</si>
  <si>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</si>
  <si>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</si>
  <si>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</si>
  <si>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</si>
  <si>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</si>
  <si>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</si>
  <si>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</si>
  <si>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</si>
  <si>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</si>
  <si>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</si>
  <si>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</si>
  <si>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</si>
  <si>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</si>
  <si>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</si>
  <si>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</si>
  <si>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</si>
  <si>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</si>
  <si>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</si>
  <si>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</si>
  <si>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</si>
  <si>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</si>
  <si>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</si>
  <si>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</si>
  <si>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</si>
  <si>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</si>
  <si>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</si>
  <si>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</si>
  <si>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</si>
  <si>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</si>
  <si>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</si>
  <si>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</si>
  <si>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</si>
  <si>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</si>
  <si>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</si>
  <si>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</si>
  <si>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</si>
  <si>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</si>
  <si>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</si>
  <si>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</si>
  <si>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</si>
  <si>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</si>
  <si>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</si>
  <si>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</si>
  <si>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</si>
  <si>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</si>
  <si>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</si>
  <si>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</si>
  <si>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</si>
  <si>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</si>
  <si>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</si>
  <si>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</si>
  <si>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</si>
  <si>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</si>
  <si>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</si>
  <si>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</si>
  <si>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</si>
  <si>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</si>
  <si>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</si>
  <si>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</si>
  <si>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</si>
  <si>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</si>
  <si>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</si>
  <si>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</si>
  <si>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</si>
  <si>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</si>
  <si>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</si>
  <si>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</si>
  <si>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</si>
  <si>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</si>
  <si>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</si>
  <si>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</si>
  <si>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</si>
  <si>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</si>
  <si>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</si>
  <si>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</si>
  <si>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</si>
  <si>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</si>
  <si>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</si>
  <si>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</si>
  <si>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QATAR OPEN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</si>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</sst>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0.82608695652173914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6" sqref="E6:E7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34"/>
  <sheetViews>
    <sheetView topLeftCell="A10" workbookViewId="0">
      <selection activeCell="E34" activeCellId="3" sqref="E17 E24 E29 E3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490</v>
      </c>
      <c r="E16" s="6" t="s">
        <v>136</v>
      </c>
      <c r="F16" t="s">
        <v>626</v>
      </c>
    </row>
    <row r="17" spans="1:6" x14ac:dyDescent="0.3">
      <c r="C17" t="s">
        <v>141</v>
      </c>
      <c r="D17" t="s">
        <v>539</v>
      </c>
      <c r="E17" s="5" t="s">
        <v>129</v>
      </c>
      <c r="F17" t="s">
        <v>627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539</v>
      </c>
      <c r="E21" s="6" t="s">
        <v>136</v>
      </c>
      <c r="F21" t="s">
        <v>628</v>
      </c>
    </row>
    <row r="22" spans="1:6" x14ac:dyDescent="0.3">
      <c r="C22" t="s">
        <v>141</v>
      </c>
      <c r="D22" t="s">
        <v>517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486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629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630</v>
      </c>
      <c r="E27" s="6" t="s">
        <v>136</v>
      </c>
      <c r="F27" t="s">
        <v>491</v>
      </c>
    </row>
    <row r="28" spans="1:6" x14ac:dyDescent="0.3">
      <c r="C28" t="s">
        <v>133</v>
      </c>
      <c r="D28" t="s">
        <v>539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631</v>
      </c>
      <c r="E29" s="5" t="s">
        <v>129</v>
      </c>
      <c r="F29" t="s">
        <v>36</v>
      </c>
    </row>
    <row r="31" spans="1:6" x14ac:dyDescent="0.3">
      <c r="A31" t="s">
        <v>561</v>
      </c>
      <c r="B31" t="s">
        <v>18</v>
      </c>
      <c r="C31" t="s">
        <v>133</v>
      </c>
      <c r="D31" t="s">
        <v>539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575</v>
      </c>
      <c r="E32" s="6" t="s">
        <v>136</v>
      </c>
      <c r="F32" t="s">
        <v>632</v>
      </c>
    </row>
    <row r="33" spans="3:6" x14ac:dyDescent="0.3">
      <c r="C33" t="s">
        <v>150</v>
      </c>
      <c r="D33" t="s">
        <v>633</v>
      </c>
      <c r="E33" s="6" t="s">
        <v>136</v>
      </c>
      <c r="F33" t="s">
        <v>491</v>
      </c>
    </row>
    <row r="34" spans="3:6" x14ac:dyDescent="0.3">
      <c r="C34" t="s">
        <v>157</v>
      </c>
      <c r="D34" t="s">
        <v>582</v>
      </c>
      <c r="E34" s="5" t="s">
        <v>129</v>
      </c>
      <c r="F34" t="s">
        <v>20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6</v>
      </c>
      <c r="C11">
        <v>2</v>
      </c>
      <c r="D11">
        <v>23</v>
      </c>
      <c r="E11">
        <v>4</v>
      </c>
      <c r="F11" s="2">
        <f t="shared" ref="F11" si="1">(D11-E11)/D11</f>
        <v>0.82608695652173914</v>
      </c>
    </row>
    <row r="12" spans="1:6" x14ac:dyDescent="0.3">
      <c r="A12" s="1" t="s">
        <v>12</v>
      </c>
      <c r="B12" s="3">
        <f>SUM(B2:B11)</f>
        <v>174</v>
      </c>
      <c r="C12" s="3">
        <f t="shared" ref="C12:E12" si="2">SUM(C2:C11)</f>
        <v>12</v>
      </c>
      <c r="D12" s="3">
        <f t="shared" si="2"/>
        <v>319</v>
      </c>
      <c r="E12" s="3">
        <f t="shared" si="2"/>
        <v>155</v>
      </c>
      <c r="F12" s="4">
        <f t="shared" ref="F12:F13" si="3">(D12-E12)/D12</f>
        <v>0.51410658307210033</v>
      </c>
    </row>
    <row r="13" spans="1:6" x14ac:dyDescent="0.3">
      <c r="A13" s="1" t="s">
        <v>13</v>
      </c>
      <c r="B13" s="3">
        <f>AVERAGE(B2:B11)</f>
        <v>17.399999999999999</v>
      </c>
      <c r="C13" s="3">
        <f t="shared" ref="C13:E13" si="4">AVERAGE(C2:C11)</f>
        <v>1.2</v>
      </c>
      <c r="D13" s="3">
        <f t="shared" si="4"/>
        <v>31.9</v>
      </c>
      <c r="E13" s="3">
        <f t="shared" si="4"/>
        <v>15.5</v>
      </c>
      <c r="F13" s="4">
        <f t="shared" si="3"/>
        <v>0.51410658307210033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topLeftCell="A16"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46" workbookViewId="0">
      <selection activeCell="A62" sqref="A62:B62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380</v>
      </c>
      <c r="B37" t="s">
        <v>18</v>
      </c>
      <c r="C37" t="s">
        <v>215</v>
      </c>
      <c r="D37" t="s">
        <v>381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382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383</v>
      </c>
      <c r="E39" s="5" t="s">
        <v>129</v>
      </c>
      <c r="F39" t="s">
        <v>384</v>
      </c>
    </row>
    <row r="41" spans="1:6" x14ac:dyDescent="0.3">
      <c r="A41" t="s">
        <v>385</v>
      </c>
      <c r="B41" t="s">
        <v>18</v>
      </c>
      <c r="C41" t="s">
        <v>215</v>
      </c>
      <c r="D41" t="s">
        <v>387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386</v>
      </c>
      <c r="E42" s="6" t="s">
        <v>136</v>
      </c>
      <c r="F42" t="s">
        <v>389</v>
      </c>
    </row>
    <row r="43" spans="1:6" x14ac:dyDescent="0.3">
      <c r="C43" t="s">
        <v>165</v>
      </c>
      <c r="D43" t="s">
        <v>388</v>
      </c>
      <c r="E43" s="5" t="s">
        <v>129</v>
      </c>
      <c r="F43" t="s">
        <v>390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391</v>
      </c>
      <c r="B47" t="s">
        <v>90</v>
      </c>
      <c r="C47" t="s">
        <v>127</v>
      </c>
      <c r="D47" t="s">
        <v>159</v>
      </c>
      <c r="E47" s="6" t="s">
        <v>136</v>
      </c>
      <c r="F47" t="s">
        <v>394</v>
      </c>
    </row>
    <row r="48" spans="1:6" x14ac:dyDescent="0.3">
      <c r="C48" t="s">
        <v>133</v>
      </c>
      <c r="D48" t="s">
        <v>392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393</v>
      </c>
      <c r="E49" s="5" t="s">
        <v>129</v>
      </c>
      <c r="F49" t="s">
        <v>351</v>
      </c>
    </row>
    <row r="51" spans="1:6" x14ac:dyDescent="0.3">
      <c r="A51" t="s">
        <v>395</v>
      </c>
      <c r="B51" t="s">
        <v>90</v>
      </c>
      <c r="C51" t="s">
        <v>127</v>
      </c>
      <c r="D51" t="s">
        <v>396</v>
      </c>
      <c r="E51" s="5" t="s">
        <v>129</v>
      </c>
      <c r="F51" t="s">
        <v>397</v>
      </c>
    </row>
    <row r="53" spans="1:6" x14ac:dyDescent="0.3">
      <c r="A53" t="s">
        <v>398</v>
      </c>
      <c r="B53" t="s">
        <v>90</v>
      </c>
      <c r="C53" t="s">
        <v>165</v>
      </c>
      <c r="D53" t="s">
        <v>399</v>
      </c>
      <c r="E53" s="6" t="s">
        <v>136</v>
      </c>
      <c r="F53" t="s">
        <v>401</v>
      </c>
    </row>
    <row r="54" spans="1:6" x14ac:dyDescent="0.3">
      <c r="C54" t="s">
        <v>127</v>
      </c>
      <c r="D54" t="s">
        <v>400</v>
      </c>
      <c r="E54" s="6" t="s">
        <v>136</v>
      </c>
      <c r="F54" t="s">
        <v>402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403</v>
      </c>
    </row>
    <row r="56" spans="1:6" x14ac:dyDescent="0.3">
      <c r="C56" t="s">
        <v>141</v>
      </c>
      <c r="D56" t="s">
        <v>404</v>
      </c>
      <c r="E56" s="6" t="s">
        <v>136</v>
      </c>
      <c r="F56" t="s">
        <v>405</v>
      </c>
    </row>
    <row r="57" spans="1:6" x14ac:dyDescent="0.3">
      <c r="C57" t="s">
        <v>150</v>
      </c>
      <c r="D57" t="s">
        <v>406</v>
      </c>
      <c r="E57" s="6" t="s">
        <v>136</v>
      </c>
      <c r="F57" t="s">
        <v>408</v>
      </c>
    </row>
    <row r="58" spans="1:6" x14ac:dyDescent="0.3">
      <c r="C58" t="s">
        <v>157</v>
      </c>
      <c r="D58" t="s">
        <v>407</v>
      </c>
      <c r="E58" s="5" t="s">
        <v>129</v>
      </c>
      <c r="F58" t="s">
        <v>409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410</v>
      </c>
      <c r="B62" t="s">
        <v>14</v>
      </c>
      <c r="C62" t="s">
        <v>215</v>
      </c>
      <c r="D62" t="s">
        <v>411</v>
      </c>
      <c r="E62" s="5" t="s">
        <v>129</v>
      </c>
      <c r="F62" t="s">
        <v>117</v>
      </c>
    </row>
    <row r="64" spans="1:6" x14ac:dyDescent="0.3">
      <c r="A64" t="s">
        <v>415</v>
      </c>
      <c r="B64" t="s">
        <v>14</v>
      </c>
      <c r="C64" t="s">
        <v>165</v>
      </c>
      <c r="D64" t="s">
        <v>414</v>
      </c>
      <c r="E64" s="6" t="s">
        <v>136</v>
      </c>
      <c r="F64" t="s">
        <v>416</v>
      </c>
    </row>
    <row r="65" spans="1:6" x14ac:dyDescent="0.3">
      <c r="C65" t="s">
        <v>127</v>
      </c>
      <c r="D65" t="s">
        <v>407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417</v>
      </c>
    </row>
    <row r="68" spans="1:6" x14ac:dyDescent="0.3">
      <c r="A68" t="s">
        <v>315</v>
      </c>
      <c r="B68" t="s">
        <v>14</v>
      </c>
      <c r="C68" t="s">
        <v>165</v>
      </c>
      <c r="D68" t="s">
        <v>412</v>
      </c>
      <c r="E68" s="6" t="s">
        <v>136</v>
      </c>
      <c r="F68" t="s">
        <v>418</v>
      </c>
    </row>
    <row r="69" spans="1:6" x14ac:dyDescent="0.3">
      <c r="C69" t="s">
        <v>127</v>
      </c>
      <c r="D69" t="s">
        <v>407</v>
      </c>
      <c r="E69" s="6" t="s">
        <v>136</v>
      </c>
      <c r="F69" t="s">
        <v>419</v>
      </c>
    </row>
    <row r="70" spans="1:6" x14ac:dyDescent="0.3">
      <c r="C70" t="s">
        <v>133</v>
      </c>
      <c r="D70" t="s">
        <v>421</v>
      </c>
      <c r="E70" s="6" t="s">
        <v>136</v>
      </c>
      <c r="F70" t="s">
        <v>420</v>
      </c>
    </row>
    <row r="71" spans="1:6" x14ac:dyDescent="0.3">
      <c r="C71" t="s">
        <v>141</v>
      </c>
      <c r="D71" t="s">
        <v>413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427</v>
      </c>
      <c r="B74" t="s">
        <v>14</v>
      </c>
      <c r="C74" t="s">
        <v>127</v>
      </c>
      <c r="D74" t="s">
        <v>422</v>
      </c>
      <c r="E74" s="6" t="s">
        <v>136</v>
      </c>
      <c r="F74" t="s">
        <v>423</v>
      </c>
    </row>
    <row r="75" spans="1:6" x14ac:dyDescent="0.3">
      <c r="C75" t="s">
        <v>133</v>
      </c>
      <c r="D75" t="s">
        <v>424</v>
      </c>
      <c r="E75" s="6" t="s">
        <v>136</v>
      </c>
      <c r="F75" t="s">
        <v>425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423</v>
      </c>
    </row>
    <row r="77" spans="1:6" x14ac:dyDescent="0.3">
      <c r="C77" t="s">
        <v>150</v>
      </c>
      <c r="D77" t="s">
        <v>400</v>
      </c>
      <c r="E77" s="6" t="s">
        <v>136</v>
      </c>
      <c r="F77" t="s">
        <v>428</v>
      </c>
    </row>
    <row r="78" spans="1:6" x14ac:dyDescent="0.3">
      <c r="C78" t="s">
        <v>157</v>
      </c>
      <c r="D78" t="s">
        <v>426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429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430</v>
      </c>
      <c r="E81" s="6" t="s">
        <v>136</v>
      </c>
      <c r="F81" t="s">
        <v>431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432</v>
      </c>
      <c r="E83" s="5" t="s">
        <v>129</v>
      </c>
      <c r="F83" t="s">
        <v>291</v>
      </c>
    </row>
    <row r="85" spans="1:6" x14ac:dyDescent="0.3">
      <c r="A85" t="s">
        <v>433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434</v>
      </c>
      <c r="B87" t="s">
        <v>14</v>
      </c>
      <c r="C87" t="s">
        <v>165</v>
      </c>
      <c r="D87" t="s">
        <v>426</v>
      </c>
      <c r="E87" s="6" t="s">
        <v>136</v>
      </c>
      <c r="F87" t="s">
        <v>439</v>
      </c>
    </row>
    <row r="88" spans="1:6" x14ac:dyDescent="0.3">
      <c r="C88" t="s">
        <v>127</v>
      </c>
      <c r="D88" t="s">
        <v>435</v>
      </c>
      <c r="E88" s="6" t="s">
        <v>136</v>
      </c>
      <c r="F88" t="s">
        <v>440</v>
      </c>
    </row>
    <row r="89" spans="1:6" x14ac:dyDescent="0.3">
      <c r="C89" t="s">
        <v>133</v>
      </c>
      <c r="D89" t="s">
        <v>436</v>
      </c>
      <c r="E89" s="6" t="s">
        <v>136</v>
      </c>
      <c r="F89" t="s">
        <v>441</v>
      </c>
    </row>
    <row r="90" spans="1:6" x14ac:dyDescent="0.3">
      <c r="C90" t="s">
        <v>141</v>
      </c>
      <c r="D90" t="s">
        <v>437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442</v>
      </c>
    </row>
    <row r="92" spans="1:6" x14ac:dyDescent="0.3">
      <c r="C92" t="s">
        <v>157</v>
      </c>
      <c r="D92" t="s">
        <v>438</v>
      </c>
      <c r="E92" s="6" t="s">
        <v>136</v>
      </c>
      <c r="F92" t="s">
        <v>441</v>
      </c>
    </row>
    <row r="94" spans="1:6" x14ac:dyDescent="0.3">
      <c r="A94" t="s">
        <v>326</v>
      </c>
      <c r="B94" t="s">
        <v>14</v>
      </c>
      <c r="C94" t="s">
        <v>127</v>
      </c>
      <c r="D94" t="s">
        <v>443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421</v>
      </c>
      <c r="E95" s="6" t="s">
        <v>136</v>
      </c>
      <c r="F95" t="s">
        <v>446</v>
      </c>
    </row>
    <row r="96" spans="1:6" x14ac:dyDescent="0.3">
      <c r="C96" t="s">
        <v>141</v>
      </c>
      <c r="D96" t="s">
        <v>444</v>
      </c>
      <c r="E96" s="5" t="s">
        <v>129</v>
      </c>
      <c r="F96" t="s">
        <v>445</v>
      </c>
    </row>
    <row r="98" spans="1:6" x14ac:dyDescent="0.3">
      <c r="A98" t="s">
        <v>328</v>
      </c>
      <c r="B98" t="s">
        <v>14</v>
      </c>
      <c r="C98" t="s">
        <v>127</v>
      </c>
      <c r="D98" t="s">
        <v>436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447</v>
      </c>
    </row>
    <row r="102" spans="1:6" x14ac:dyDescent="0.3">
      <c r="A102" t="s">
        <v>448</v>
      </c>
      <c r="B102" t="s">
        <v>14</v>
      </c>
      <c r="C102" t="s">
        <v>449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449</v>
      </c>
      <c r="D103" t="s">
        <v>421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70" workbookViewId="0">
      <selection activeCell="D69" sqref="D69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451</v>
      </c>
    </row>
    <row r="3" spans="1:6" x14ac:dyDescent="0.3">
      <c r="C3" t="s">
        <v>133</v>
      </c>
      <c r="D3" t="s">
        <v>285</v>
      </c>
      <c r="E3" s="6" t="s">
        <v>136</v>
      </c>
      <c r="F3" t="s">
        <v>441</v>
      </c>
    </row>
    <row r="4" spans="1:6" x14ac:dyDescent="0.3">
      <c r="C4" t="s">
        <v>141</v>
      </c>
      <c r="D4" t="s">
        <v>332</v>
      </c>
      <c r="E4" s="6" t="s">
        <v>136</v>
      </c>
      <c r="F4" t="s">
        <v>452</v>
      </c>
    </row>
    <row r="5" spans="1:6" x14ac:dyDescent="0.3">
      <c r="C5" t="s">
        <v>150</v>
      </c>
      <c r="D5" t="s">
        <v>453</v>
      </c>
      <c r="E5" s="6" t="s">
        <v>136</v>
      </c>
      <c r="F5" t="s">
        <v>108</v>
      </c>
    </row>
    <row r="6" spans="1:6" x14ac:dyDescent="0.3">
      <c r="C6" t="s">
        <v>157</v>
      </c>
      <c r="D6" t="s">
        <v>387</v>
      </c>
      <c r="E6" s="6" t="s">
        <v>136</v>
      </c>
      <c r="F6" t="s">
        <v>450</v>
      </c>
    </row>
    <row r="8" spans="1:6" x14ac:dyDescent="0.3">
      <c r="A8" t="s">
        <v>454</v>
      </c>
      <c r="B8" t="s">
        <v>14</v>
      </c>
      <c r="C8" t="s">
        <v>127</v>
      </c>
      <c r="D8" t="s">
        <v>368</v>
      </c>
      <c r="E8" s="5" t="s">
        <v>129</v>
      </c>
      <c r="F8" t="s">
        <v>455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456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457</v>
      </c>
      <c r="E12" s="5" t="s">
        <v>129</v>
      </c>
      <c r="F12" t="s">
        <v>423</v>
      </c>
    </row>
    <row r="14" spans="1:6" x14ac:dyDescent="0.3">
      <c r="A14" t="s">
        <v>264</v>
      </c>
      <c r="B14" t="s">
        <v>14</v>
      </c>
      <c r="C14" t="s">
        <v>133</v>
      </c>
      <c r="D14" t="s">
        <v>396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458</v>
      </c>
    </row>
    <row r="18" spans="1:6" x14ac:dyDescent="0.3">
      <c r="A18" t="s">
        <v>265</v>
      </c>
      <c r="B18" t="s">
        <v>14</v>
      </c>
      <c r="D18" t="s">
        <v>459</v>
      </c>
      <c r="E18" s="6" t="s">
        <v>136</v>
      </c>
      <c r="F18" t="s">
        <v>286</v>
      </c>
    </row>
    <row r="19" spans="1:6" x14ac:dyDescent="0.3">
      <c r="D19" t="s">
        <v>460</v>
      </c>
      <c r="E19" s="6" t="s">
        <v>136</v>
      </c>
      <c r="F19" t="s">
        <v>461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462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463</v>
      </c>
    </row>
    <row r="24" spans="1:6" x14ac:dyDescent="0.3">
      <c r="A24" t="s">
        <v>362</v>
      </c>
      <c r="B24" t="s">
        <v>14</v>
      </c>
      <c r="C24" t="s">
        <v>165</v>
      </c>
      <c r="D24" t="s">
        <v>392</v>
      </c>
      <c r="E24" s="6" t="s">
        <v>136</v>
      </c>
      <c r="F24" t="s">
        <v>467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468</v>
      </c>
    </row>
    <row r="26" spans="1:6" x14ac:dyDescent="0.3">
      <c r="C26" t="s">
        <v>133</v>
      </c>
      <c r="D26" t="s">
        <v>464</v>
      </c>
      <c r="E26" s="5" t="s">
        <v>129</v>
      </c>
      <c r="F26" t="s">
        <v>469</v>
      </c>
    </row>
    <row r="28" spans="1:6" x14ac:dyDescent="0.3">
      <c r="A28" t="s">
        <v>366</v>
      </c>
      <c r="B28" t="s">
        <v>14</v>
      </c>
      <c r="C28" t="s">
        <v>165</v>
      </c>
      <c r="D28" t="s">
        <v>392</v>
      </c>
      <c r="E28" s="5" t="s">
        <v>129</v>
      </c>
      <c r="F28" t="s">
        <v>334</v>
      </c>
    </row>
    <row r="30" spans="1:6" x14ac:dyDescent="0.3">
      <c r="A30" t="s">
        <v>470</v>
      </c>
      <c r="B30" t="s">
        <v>18</v>
      </c>
      <c r="C30" t="s">
        <v>127</v>
      </c>
      <c r="D30" t="s">
        <v>321</v>
      </c>
      <c r="E30" s="6" t="s">
        <v>136</v>
      </c>
      <c r="F30" t="s">
        <v>471</v>
      </c>
    </row>
    <row r="31" spans="1:6" x14ac:dyDescent="0.3">
      <c r="C31" t="s">
        <v>133</v>
      </c>
      <c r="D31" t="s">
        <v>472</v>
      </c>
      <c r="E31" s="5" t="s">
        <v>129</v>
      </c>
      <c r="F31" t="s">
        <v>19</v>
      </c>
    </row>
    <row r="33" spans="1:6" x14ac:dyDescent="0.3">
      <c r="A33" t="s">
        <v>465</v>
      </c>
      <c r="B33" t="s">
        <v>14</v>
      </c>
      <c r="D33" t="s">
        <v>422</v>
      </c>
      <c r="E33" s="6" t="s">
        <v>136</v>
      </c>
      <c r="F33" t="s">
        <v>466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380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385</v>
      </c>
      <c r="B38" t="s">
        <v>18</v>
      </c>
      <c r="C38" t="s">
        <v>165</v>
      </c>
      <c r="D38" t="s">
        <v>473</v>
      </c>
      <c r="E38" s="5" t="s">
        <v>129</v>
      </c>
      <c r="F38" t="s">
        <v>34</v>
      </c>
    </row>
    <row r="40" spans="1:6" x14ac:dyDescent="0.3">
      <c r="A40" t="s">
        <v>475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460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472</v>
      </c>
      <c r="E42" s="6" t="s">
        <v>136</v>
      </c>
      <c r="F42" t="s">
        <v>474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437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457</v>
      </c>
      <c r="E46" s="5" t="s">
        <v>129</v>
      </c>
      <c r="F46" t="s">
        <v>22</v>
      </c>
    </row>
    <row r="48" spans="1:6" x14ac:dyDescent="0.3">
      <c r="A48" t="s">
        <v>391</v>
      </c>
      <c r="B48" t="s">
        <v>90</v>
      </c>
      <c r="C48" t="s">
        <v>127</v>
      </c>
      <c r="D48" t="s">
        <v>476</v>
      </c>
      <c r="E48" s="5" t="s">
        <v>129</v>
      </c>
      <c r="F48" t="s">
        <v>477</v>
      </c>
    </row>
    <row r="50" spans="1:6" x14ac:dyDescent="0.3">
      <c r="A50" t="s">
        <v>478</v>
      </c>
      <c r="B50" t="s">
        <v>90</v>
      </c>
      <c r="C50" t="s">
        <v>127</v>
      </c>
      <c r="D50" t="s">
        <v>388</v>
      </c>
      <c r="E50" s="5" t="s">
        <v>129</v>
      </c>
      <c r="F50" t="s">
        <v>479</v>
      </c>
    </row>
    <row r="52" spans="1:6" x14ac:dyDescent="0.3">
      <c r="A52" t="s">
        <v>398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407</v>
      </c>
      <c r="E53" s="6" t="s">
        <v>136</v>
      </c>
      <c r="F53" t="s">
        <v>480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481</v>
      </c>
      <c r="E56" s="5" t="s">
        <v>129</v>
      </c>
      <c r="F56" t="s">
        <v>54</v>
      </c>
    </row>
    <row r="58" spans="1:6" x14ac:dyDescent="0.3">
      <c r="A58" t="s">
        <v>410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426</v>
      </c>
      <c r="E59" s="6" t="s">
        <v>136</v>
      </c>
      <c r="F59" t="s">
        <v>482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415</v>
      </c>
      <c r="B63" t="s">
        <v>14</v>
      </c>
      <c r="C63" t="s">
        <v>165</v>
      </c>
      <c r="D63" t="s">
        <v>483</v>
      </c>
      <c r="E63" s="5" t="s">
        <v>129</v>
      </c>
      <c r="F63" t="s">
        <v>484</v>
      </c>
    </row>
    <row r="65" spans="1:6" x14ac:dyDescent="0.3">
      <c r="A65" t="s">
        <v>315</v>
      </c>
      <c r="B65" t="s">
        <v>14</v>
      </c>
      <c r="C65" t="s">
        <v>165</v>
      </c>
      <c r="D65" t="s">
        <v>485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486</v>
      </c>
      <c r="E67" s="5" t="s">
        <v>129</v>
      </c>
      <c r="F67" t="s">
        <v>487</v>
      </c>
    </row>
    <row r="69" spans="1:6" x14ac:dyDescent="0.3">
      <c r="A69" t="s">
        <v>238</v>
      </c>
      <c r="B69" t="s">
        <v>14</v>
      </c>
      <c r="C69" t="s">
        <v>164</v>
      </c>
      <c r="D69" t="s">
        <v>488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501</v>
      </c>
      <c r="E70" s="5" t="s">
        <v>129</v>
      </c>
      <c r="F70" t="s">
        <v>489</v>
      </c>
    </row>
    <row r="72" spans="1:6" x14ac:dyDescent="0.3">
      <c r="A72" t="s">
        <v>493</v>
      </c>
      <c r="B72" t="s">
        <v>14</v>
      </c>
      <c r="C72" t="s">
        <v>133</v>
      </c>
      <c r="D72" t="s">
        <v>490</v>
      </c>
      <c r="E72" s="6" t="s">
        <v>136</v>
      </c>
      <c r="F72" t="s">
        <v>491</v>
      </c>
    </row>
    <row r="73" spans="1:6" x14ac:dyDescent="0.3">
      <c r="C73" t="s">
        <v>141</v>
      </c>
      <c r="D73" t="s">
        <v>485</v>
      </c>
      <c r="E73" s="5" t="s">
        <v>129</v>
      </c>
      <c r="F73" t="s">
        <v>492</v>
      </c>
    </row>
    <row r="75" spans="1:6" x14ac:dyDescent="0.3">
      <c r="A75" t="s">
        <v>434</v>
      </c>
      <c r="B75" t="s">
        <v>14</v>
      </c>
      <c r="C75" t="s">
        <v>165</v>
      </c>
      <c r="D75" t="s">
        <v>494</v>
      </c>
      <c r="E75" s="6" t="s">
        <v>136</v>
      </c>
      <c r="F75" t="s">
        <v>491</v>
      </c>
    </row>
    <row r="76" spans="1:6" x14ac:dyDescent="0.3">
      <c r="C76" t="s">
        <v>127</v>
      </c>
      <c r="D76" t="s">
        <v>429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495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387</v>
      </c>
      <c r="E80" s="6" t="s">
        <v>136</v>
      </c>
      <c r="F80" t="s">
        <v>496</v>
      </c>
    </row>
    <row r="82" spans="1:6" x14ac:dyDescent="0.3">
      <c r="A82" t="s">
        <v>326</v>
      </c>
      <c r="B82" t="s">
        <v>14</v>
      </c>
      <c r="C82" t="s">
        <v>127</v>
      </c>
      <c r="D82" t="s">
        <v>497</v>
      </c>
      <c r="E82" s="5" t="s">
        <v>129</v>
      </c>
      <c r="F82" t="s">
        <v>114</v>
      </c>
    </row>
    <row r="84" spans="1:6" x14ac:dyDescent="0.3">
      <c r="A84" t="s">
        <v>448</v>
      </c>
      <c r="B84" t="s">
        <v>14</v>
      </c>
      <c r="C84" t="s">
        <v>449</v>
      </c>
      <c r="D84" t="s">
        <v>168</v>
      </c>
      <c r="E84" s="6" t="s">
        <v>136</v>
      </c>
      <c r="F84" t="s">
        <v>498</v>
      </c>
    </row>
    <row r="85" spans="1:6" x14ac:dyDescent="0.3">
      <c r="C85" t="s">
        <v>449</v>
      </c>
      <c r="D85" t="s">
        <v>486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499</v>
      </c>
      <c r="E86" s="6" t="s">
        <v>136</v>
      </c>
      <c r="F86" t="s">
        <v>500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workbookViewId="0">
      <selection activeCell="D23" sqref="D23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502</v>
      </c>
      <c r="E2" s="6" t="s">
        <v>136</v>
      </c>
      <c r="F2" t="s">
        <v>503</v>
      </c>
    </row>
    <row r="3" spans="1:6" x14ac:dyDescent="0.3">
      <c r="C3" t="s">
        <v>133</v>
      </c>
      <c r="D3" t="s">
        <v>504</v>
      </c>
      <c r="E3" s="5" t="s">
        <v>129</v>
      </c>
      <c r="F3" t="s">
        <v>36</v>
      </c>
    </row>
    <row r="5" spans="1:6" x14ac:dyDescent="0.3">
      <c r="A5" t="s">
        <v>507</v>
      </c>
      <c r="B5" t="s">
        <v>14</v>
      </c>
      <c r="C5" t="s">
        <v>127</v>
      </c>
      <c r="D5" t="s">
        <v>388</v>
      </c>
      <c r="E5" s="6" t="s">
        <v>136</v>
      </c>
      <c r="F5" t="s">
        <v>505</v>
      </c>
    </row>
    <row r="6" spans="1:6" x14ac:dyDescent="0.3">
      <c r="C6" t="s">
        <v>133</v>
      </c>
      <c r="D6" t="s">
        <v>383</v>
      </c>
      <c r="E6" s="6" t="s">
        <v>136</v>
      </c>
      <c r="F6" t="s">
        <v>506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508</v>
      </c>
    </row>
    <row r="10" spans="1:6" x14ac:dyDescent="0.3">
      <c r="A10" t="s">
        <v>163</v>
      </c>
      <c r="B10" t="s">
        <v>14</v>
      </c>
      <c r="C10" t="s">
        <v>164</v>
      </c>
      <c r="D10" t="s">
        <v>426</v>
      </c>
      <c r="E10" s="5" t="s">
        <v>129</v>
      </c>
      <c r="F10" t="s">
        <v>509</v>
      </c>
    </row>
    <row r="12" spans="1:6" x14ac:dyDescent="0.3">
      <c r="A12" t="s">
        <v>265</v>
      </c>
      <c r="B12" t="s">
        <v>18</v>
      </c>
      <c r="D12" t="s">
        <v>510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486</v>
      </c>
      <c r="E15" s="6" t="s">
        <v>136</v>
      </c>
      <c r="F15" t="s">
        <v>511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512</v>
      </c>
    </row>
    <row r="19" spans="1:6" x14ac:dyDescent="0.3">
      <c r="A19" t="s">
        <v>513</v>
      </c>
      <c r="B19" t="s">
        <v>14</v>
      </c>
      <c r="C19" t="s">
        <v>127</v>
      </c>
      <c r="D19" t="s">
        <v>438</v>
      </c>
      <c r="E19" s="6" t="s">
        <v>136</v>
      </c>
      <c r="F19" t="s">
        <v>514</v>
      </c>
    </row>
    <row r="20" spans="1:6" x14ac:dyDescent="0.3">
      <c r="C20" t="s">
        <v>133</v>
      </c>
      <c r="D20" t="s">
        <v>486</v>
      </c>
      <c r="E20" s="6" t="s">
        <v>136</v>
      </c>
      <c r="F20" t="s">
        <v>503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515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516</v>
      </c>
      <c r="B25" t="s">
        <v>14</v>
      </c>
      <c r="C25" t="s">
        <v>127</v>
      </c>
      <c r="D25" t="s">
        <v>367</v>
      </c>
      <c r="E25" s="6" t="s">
        <v>136</v>
      </c>
      <c r="F25" t="s">
        <v>519</v>
      </c>
    </row>
    <row r="26" spans="1:6" x14ac:dyDescent="0.3">
      <c r="C26" t="s">
        <v>133</v>
      </c>
      <c r="D26" t="s">
        <v>517</v>
      </c>
      <c r="E26" s="5" t="s">
        <v>129</v>
      </c>
      <c r="F26" t="s">
        <v>518</v>
      </c>
    </row>
    <row r="28" spans="1:6" x14ac:dyDescent="0.3">
      <c r="A28" t="s">
        <v>315</v>
      </c>
      <c r="B28" t="s">
        <v>14</v>
      </c>
      <c r="C28" t="s">
        <v>127</v>
      </c>
      <c r="D28" t="s">
        <v>520</v>
      </c>
      <c r="E28" s="6" t="s">
        <v>136</v>
      </c>
      <c r="F28" t="s">
        <v>522</v>
      </c>
    </row>
    <row r="29" spans="1:6" x14ac:dyDescent="0.3">
      <c r="C29" t="s">
        <v>133</v>
      </c>
      <c r="D29" t="s">
        <v>521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527</v>
      </c>
      <c r="E31" s="6" t="s">
        <v>136</v>
      </c>
      <c r="F31" t="s">
        <v>528</v>
      </c>
    </row>
    <row r="32" spans="1:6" x14ac:dyDescent="0.3">
      <c r="C32" t="s">
        <v>165</v>
      </c>
      <c r="D32" t="s">
        <v>488</v>
      </c>
      <c r="E32" s="5" t="s">
        <v>129</v>
      </c>
      <c r="F32" t="s">
        <v>529</v>
      </c>
    </row>
    <row r="34" spans="1:6" x14ac:dyDescent="0.3">
      <c r="A34" t="s">
        <v>475</v>
      </c>
      <c r="B34" t="s">
        <v>18</v>
      </c>
      <c r="C34" t="s">
        <v>127</v>
      </c>
      <c r="D34" t="s">
        <v>523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524</v>
      </c>
    </row>
    <row r="36" spans="1:6" x14ac:dyDescent="0.3">
      <c r="C36" t="s">
        <v>141</v>
      </c>
      <c r="D36" t="s">
        <v>525</v>
      </c>
      <c r="E36" s="6" t="s">
        <v>136</v>
      </c>
      <c r="F36" t="s">
        <v>526</v>
      </c>
    </row>
    <row r="37" spans="1:6" x14ac:dyDescent="0.3">
      <c r="C37" t="s">
        <v>150</v>
      </c>
      <c r="D37" t="s">
        <v>435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521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497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530</v>
      </c>
      <c r="E41" s="5" t="s">
        <v>129</v>
      </c>
      <c r="F41" t="s">
        <v>124</v>
      </c>
    </row>
    <row r="43" spans="1:6" x14ac:dyDescent="0.3">
      <c r="A43" t="s">
        <v>531</v>
      </c>
      <c r="B43" t="s">
        <v>14</v>
      </c>
      <c r="C43" t="s">
        <v>133</v>
      </c>
      <c r="D43" t="s">
        <v>517</v>
      </c>
      <c r="E43" s="6" t="s">
        <v>136</v>
      </c>
      <c r="F43" t="s">
        <v>534</v>
      </c>
    </row>
    <row r="44" spans="1:6" x14ac:dyDescent="0.3">
      <c r="C44" t="s">
        <v>141</v>
      </c>
      <c r="D44" t="s">
        <v>532</v>
      </c>
      <c r="E44" s="6" t="s">
        <v>136</v>
      </c>
      <c r="F44" t="s">
        <v>535</v>
      </c>
    </row>
    <row r="45" spans="1:6" x14ac:dyDescent="0.3">
      <c r="C45" t="s">
        <v>150</v>
      </c>
      <c r="D45" t="s">
        <v>533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488</v>
      </c>
      <c r="E46" s="5" t="s">
        <v>129</v>
      </c>
      <c r="F46" t="s">
        <v>323</v>
      </c>
    </row>
    <row r="48" spans="1:6" x14ac:dyDescent="0.3">
      <c r="A48" t="s">
        <v>536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537</v>
      </c>
    </row>
    <row r="50" spans="3:6" x14ac:dyDescent="0.3">
      <c r="C50" t="s">
        <v>141</v>
      </c>
      <c r="D50" t="s">
        <v>527</v>
      </c>
      <c r="E50" s="6" t="s">
        <v>136</v>
      </c>
      <c r="F50" t="s">
        <v>538</v>
      </c>
    </row>
    <row r="51" spans="3:6" x14ac:dyDescent="0.3">
      <c r="C51" t="s">
        <v>150</v>
      </c>
      <c r="D51" t="s">
        <v>539</v>
      </c>
      <c r="E51" s="6" t="s">
        <v>136</v>
      </c>
      <c r="F51" t="s">
        <v>540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topLeftCell="A64" workbookViewId="0">
      <selection activeCell="D74" sqref="D7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541</v>
      </c>
      <c r="B2" t="s">
        <v>14</v>
      </c>
      <c r="C2" t="s">
        <v>165</v>
      </c>
      <c r="D2" t="s">
        <v>370</v>
      </c>
      <c r="E2" s="6" t="s">
        <v>136</v>
      </c>
      <c r="F2" t="s">
        <v>542</v>
      </c>
    </row>
    <row r="3" spans="1:6" x14ac:dyDescent="0.3">
      <c r="C3" t="s">
        <v>127</v>
      </c>
      <c r="D3" t="s">
        <v>392</v>
      </c>
      <c r="E3" s="6" t="s">
        <v>136</v>
      </c>
      <c r="F3" t="s">
        <v>28</v>
      </c>
    </row>
    <row r="4" spans="1:6" x14ac:dyDescent="0.3">
      <c r="C4" t="s">
        <v>133</v>
      </c>
      <c r="D4" t="s">
        <v>530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543</v>
      </c>
    </row>
    <row r="6" spans="1:6" x14ac:dyDescent="0.3">
      <c r="C6" t="s">
        <v>150</v>
      </c>
      <c r="D6" t="s">
        <v>486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544</v>
      </c>
      <c r="B9" t="s">
        <v>14</v>
      </c>
      <c r="C9" t="s">
        <v>127</v>
      </c>
      <c r="D9" t="s">
        <v>545</v>
      </c>
      <c r="E9" s="5" t="s">
        <v>129</v>
      </c>
      <c r="F9" t="s">
        <v>546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547</v>
      </c>
    </row>
    <row r="12" spans="1:6" x14ac:dyDescent="0.3">
      <c r="C12" t="s">
        <v>165</v>
      </c>
      <c r="D12" t="s">
        <v>497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548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549</v>
      </c>
      <c r="E14" s="5" t="s">
        <v>129</v>
      </c>
      <c r="F14" t="s">
        <v>550</v>
      </c>
    </row>
    <row r="16" spans="1:6" x14ac:dyDescent="0.3">
      <c r="A16" t="s">
        <v>513</v>
      </c>
      <c r="B16" t="s">
        <v>14</v>
      </c>
      <c r="C16" t="s">
        <v>133</v>
      </c>
      <c r="D16" t="s">
        <v>443</v>
      </c>
      <c r="E16" s="5" t="s">
        <v>129</v>
      </c>
      <c r="F16" t="s">
        <v>551</v>
      </c>
    </row>
    <row r="18" spans="1:6" x14ac:dyDescent="0.3">
      <c r="A18" t="s">
        <v>270</v>
      </c>
      <c r="B18" t="s">
        <v>14</v>
      </c>
      <c r="C18" t="s">
        <v>127</v>
      </c>
      <c r="D18" t="s">
        <v>473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438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443</v>
      </c>
      <c r="E20" s="5" t="s">
        <v>129</v>
      </c>
      <c r="F20" t="s">
        <v>552</v>
      </c>
    </row>
    <row r="22" spans="1:6" x14ac:dyDescent="0.3">
      <c r="A22" t="s">
        <v>366</v>
      </c>
      <c r="B22" t="s">
        <v>14</v>
      </c>
      <c r="C22" t="s">
        <v>165</v>
      </c>
      <c r="D22" t="s">
        <v>553</v>
      </c>
      <c r="E22" s="6" t="s">
        <v>136</v>
      </c>
      <c r="F22" t="s">
        <v>554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555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556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557</v>
      </c>
    </row>
    <row r="27" spans="1:6" x14ac:dyDescent="0.3">
      <c r="A27" t="s">
        <v>561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558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438</v>
      </c>
      <c r="E29" s="6" t="s">
        <v>136</v>
      </c>
      <c r="F29" t="s">
        <v>559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560</v>
      </c>
    </row>
    <row r="33" spans="1:6" x14ac:dyDescent="0.3">
      <c r="A33" t="s">
        <v>380</v>
      </c>
      <c r="B33" t="s">
        <v>18</v>
      </c>
      <c r="C33" t="s">
        <v>165</v>
      </c>
      <c r="D33" t="s">
        <v>430</v>
      </c>
      <c r="E33" s="6" t="s">
        <v>136</v>
      </c>
      <c r="F33" t="s">
        <v>491</v>
      </c>
    </row>
    <row r="34" spans="1:6" x14ac:dyDescent="0.3">
      <c r="C34" t="s">
        <v>127</v>
      </c>
      <c r="D34" t="s">
        <v>497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521</v>
      </c>
      <c r="E35" s="6" t="s">
        <v>136</v>
      </c>
      <c r="F35" t="s">
        <v>491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563</v>
      </c>
    </row>
    <row r="37" spans="1:6" x14ac:dyDescent="0.3">
      <c r="C37" t="s">
        <v>150</v>
      </c>
      <c r="D37" t="s">
        <v>483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562</v>
      </c>
    </row>
    <row r="40" spans="1:6" x14ac:dyDescent="0.3">
      <c r="A40" t="s">
        <v>385</v>
      </c>
      <c r="B40" t="s">
        <v>18</v>
      </c>
      <c r="C40" t="s">
        <v>127</v>
      </c>
      <c r="D40" t="s">
        <v>532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517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565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494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483</v>
      </c>
      <c r="E45" s="5" t="s">
        <v>129</v>
      </c>
      <c r="F45" t="s">
        <v>564</v>
      </c>
    </row>
    <row r="47" spans="1:6" x14ac:dyDescent="0.3">
      <c r="A47" t="s">
        <v>566</v>
      </c>
      <c r="B47" t="s">
        <v>90</v>
      </c>
      <c r="C47" t="s">
        <v>133</v>
      </c>
      <c r="D47" t="s">
        <v>413</v>
      </c>
      <c r="E47" s="5" t="s">
        <v>129</v>
      </c>
      <c r="F47" t="s">
        <v>567</v>
      </c>
    </row>
    <row r="49" spans="1:6" x14ac:dyDescent="0.3">
      <c r="A49" t="s">
        <v>398</v>
      </c>
      <c r="B49" t="s">
        <v>90</v>
      </c>
      <c r="C49" t="s">
        <v>127</v>
      </c>
      <c r="D49" t="s">
        <v>383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387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568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456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569</v>
      </c>
      <c r="E55" s="6" t="s">
        <v>136</v>
      </c>
      <c r="F55" t="s">
        <v>537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570</v>
      </c>
    </row>
    <row r="57" spans="1:6" x14ac:dyDescent="0.3">
      <c r="C57" t="s">
        <v>141</v>
      </c>
      <c r="D57" t="s">
        <v>530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404</v>
      </c>
      <c r="E58" s="5" t="s">
        <v>129</v>
      </c>
      <c r="F58" t="s">
        <v>52</v>
      </c>
    </row>
    <row r="60" spans="1:6" x14ac:dyDescent="0.3">
      <c r="A60" t="s">
        <v>571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572</v>
      </c>
    </row>
    <row r="63" spans="1:6" x14ac:dyDescent="0.3">
      <c r="A63" t="s">
        <v>415</v>
      </c>
      <c r="B63" t="s">
        <v>14</v>
      </c>
      <c r="C63" t="s">
        <v>127</v>
      </c>
      <c r="D63" t="s">
        <v>335</v>
      </c>
      <c r="E63" s="6" t="s">
        <v>136</v>
      </c>
      <c r="F63" t="s">
        <v>574</v>
      </c>
    </row>
    <row r="64" spans="1:6" x14ac:dyDescent="0.3">
      <c r="C64" t="s">
        <v>133</v>
      </c>
      <c r="D64" t="s">
        <v>573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488</v>
      </c>
      <c r="E65" s="6" t="s">
        <v>136</v>
      </c>
      <c r="F65" t="s">
        <v>390</v>
      </c>
    </row>
    <row r="66" spans="1:6" x14ac:dyDescent="0.3">
      <c r="C66" t="s">
        <v>150</v>
      </c>
      <c r="D66" t="s">
        <v>404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575</v>
      </c>
      <c r="E68" s="5" t="s">
        <v>129</v>
      </c>
      <c r="F68" t="s">
        <v>576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579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539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577</v>
      </c>
      <c r="E75" s="5" t="s">
        <v>129</v>
      </c>
      <c r="F75" t="s">
        <v>578</v>
      </c>
    </row>
    <row r="77" spans="1:6" x14ac:dyDescent="0.3">
      <c r="A77" t="s">
        <v>244</v>
      </c>
      <c r="B77" t="s">
        <v>14</v>
      </c>
      <c r="C77" t="s">
        <v>133</v>
      </c>
      <c r="D77" t="s">
        <v>392</v>
      </c>
      <c r="E77" s="6" t="s">
        <v>136</v>
      </c>
      <c r="F77" t="s">
        <v>580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581</v>
      </c>
      <c r="B80" t="s">
        <v>14</v>
      </c>
      <c r="C80" t="s">
        <v>449</v>
      </c>
      <c r="D80" t="s">
        <v>582</v>
      </c>
      <c r="E80" s="6" t="s">
        <v>136</v>
      </c>
      <c r="F80" t="s">
        <v>584</v>
      </c>
    </row>
    <row r="81" spans="3:6" x14ac:dyDescent="0.3">
      <c r="C81" t="s">
        <v>449</v>
      </c>
      <c r="D81" t="s">
        <v>486</v>
      </c>
      <c r="E81" s="5" t="s">
        <v>129</v>
      </c>
      <c r="F81" t="s">
        <v>583</v>
      </c>
    </row>
    <row r="82" spans="3:6" x14ac:dyDescent="0.3">
      <c r="C82" t="s">
        <v>449</v>
      </c>
      <c r="D82" t="s">
        <v>575</v>
      </c>
      <c r="E82" s="5" t="s">
        <v>129</v>
      </c>
      <c r="F82" t="s">
        <v>462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16" workbookViewId="0">
      <selection activeCell="A25" sqref="A25:F28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585</v>
      </c>
      <c r="E2" s="5" t="s">
        <v>129</v>
      </c>
      <c r="F2" t="s">
        <v>586</v>
      </c>
    </row>
    <row r="4" spans="1:6" x14ac:dyDescent="0.3">
      <c r="A4" t="s">
        <v>587</v>
      </c>
      <c r="B4" t="s">
        <v>14</v>
      </c>
      <c r="C4" t="s">
        <v>127</v>
      </c>
      <c r="D4" t="s">
        <v>588</v>
      </c>
      <c r="E4" s="5" t="s">
        <v>129</v>
      </c>
      <c r="F4" t="s">
        <v>589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591</v>
      </c>
    </row>
    <row r="7" spans="1:6" x14ac:dyDescent="0.3">
      <c r="C7" t="s">
        <v>165</v>
      </c>
      <c r="D7" t="s">
        <v>590</v>
      </c>
      <c r="E7" s="6" t="s">
        <v>136</v>
      </c>
      <c r="F7" t="s">
        <v>524</v>
      </c>
    </row>
    <row r="8" spans="1:6" x14ac:dyDescent="0.3">
      <c r="C8" t="s">
        <v>127</v>
      </c>
      <c r="D8" t="s">
        <v>159</v>
      </c>
      <c r="E8" s="6" t="s">
        <v>136</v>
      </c>
      <c r="F8" t="s">
        <v>592</v>
      </c>
    </row>
    <row r="9" spans="1:6" x14ac:dyDescent="0.3">
      <c r="C9" t="s">
        <v>133</v>
      </c>
      <c r="D9" t="s">
        <v>545</v>
      </c>
      <c r="E9" s="5" t="s">
        <v>129</v>
      </c>
      <c r="F9" t="s">
        <v>593</v>
      </c>
    </row>
    <row r="11" spans="1:6" x14ac:dyDescent="0.3">
      <c r="A11" t="s">
        <v>270</v>
      </c>
      <c r="B11" t="s">
        <v>14</v>
      </c>
      <c r="C11" t="s">
        <v>127</v>
      </c>
      <c r="D11" t="s">
        <v>594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513</v>
      </c>
      <c r="B14" t="s">
        <v>14</v>
      </c>
      <c r="C14" t="s">
        <v>127</v>
      </c>
      <c r="D14" t="s">
        <v>473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595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582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596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470</v>
      </c>
      <c r="B22" t="s">
        <v>18</v>
      </c>
      <c r="C22" t="s">
        <v>127</v>
      </c>
      <c r="D22" t="s">
        <v>387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457</v>
      </c>
      <c r="E23" s="5" t="s">
        <v>129</v>
      </c>
      <c r="F23" t="s">
        <v>597</v>
      </c>
    </row>
    <row r="25" spans="1:6" x14ac:dyDescent="0.3">
      <c r="A25" t="s">
        <v>561</v>
      </c>
      <c r="B25" t="s">
        <v>18</v>
      </c>
      <c r="C25" t="s">
        <v>133</v>
      </c>
      <c r="D25" t="s">
        <v>302</v>
      </c>
      <c r="E25" s="6" t="s">
        <v>136</v>
      </c>
      <c r="F25" t="s">
        <v>474</v>
      </c>
    </row>
    <row r="26" spans="1:6" x14ac:dyDescent="0.3">
      <c r="C26" t="s">
        <v>141</v>
      </c>
      <c r="D26" t="s">
        <v>438</v>
      </c>
      <c r="E26" s="6" t="s">
        <v>136</v>
      </c>
      <c r="F26" t="s">
        <v>598</v>
      </c>
    </row>
    <row r="27" spans="1:6" x14ac:dyDescent="0.3">
      <c r="C27" t="s">
        <v>150</v>
      </c>
      <c r="D27" t="s">
        <v>575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582</v>
      </c>
      <c r="E28" s="5" t="s">
        <v>129</v>
      </c>
      <c r="F28" t="s">
        <v>21</v>
      </c>
    </row>
    <row r="30" spans="1:6" x14ac:dyDescent="0.3">
      <c r="A30" t="s">
        <v>380</v>
      </c>
      <c r="B30" t="s">
        <v>18</v>
      </c>
      <c r="C30" t="s">
        <v>165</v>
      </c>
      <c r="D30" t="s">
        <v>457</v>
      </c>
      <c r="E30" s="5" t="s">
        <v>129</v>
      </c>
      <c r="F30" t="s">
        <v>599</v>
      </c>
    </row>
    <row r="32" spans="1:6" x14ac:dyDescent="0.3">
      <c r="A32" t="s">
        <v>385</v>
      </c>
      <c r="B32" t="s">
        <v>18</v>
      </c>
      <c r="C32" t="s">
        <v>127</v>
      </c>
      <c r="D32" t="s">
        <v>247</v>
      </c>
      <c r="E32" s="6" t="s">
        <v>136</v>
      </c>
      <c r="F32" t="s">
        <v>601</v>
      </c>
    </row>
    <row r="33" spans="1:6" x14ac:dyDescent="0.3">
      <c r="C33" t="s">
        <v>133</v>
      </c>
      <c r="D33" t="s">
        <v>521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457</v>
      </c>
      <c r="E34" s="6" t="s">
        <v>136</v>
      </c>
      <c r="F34" t="s">
        <v>600</v>
      </c>
    </row>
    <row r="35" spans="1:6" x14ac:dyDescent="0.3">
      <c r="C35" t="s">
        <v>150</v>
      </c>
      <c r="D35" t="s">
        <v>582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602</v>
      </c>
      <c r="E37" s="6" t="s">
        <v>136</v>
      </c>
      <c r="F37" t="s">
        <v>604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603</v>
      </c>
    </row>
    <row r="41" spans="1:6" x14ac:dyDescent="0.3">
      <c r="A41" t="s">
        <v>391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605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396</v>
      </c>
      <c r="E43" s="6" t="s">
        <v>136</v>
      </c>
      <c r="F43" t="s">
        <v>606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607</v>
      </c>
    </row>
    <row r="47" spans="1:6" x14ac:dyDescent="0.3">
      <c r="A47" t="s">
        <v>566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410</v>
      </c>
      <c r="B49" t="s">
        <v>14</v>
      </c>
      <c r="C49" t="s">
        <v>133</v>
      </c>
      <c r="D49" t="s">
        <v>608</v>
      </c>
      <c r="E49" s="6" t="s">
        <v>136</v>
      </c>
      <c r="F49" t="s">
        <v>505</v>
      </c>
    </row>
    <row r="50" spans="1:6" x14ac:dyDescent="0.3">
      <c r="C50" t="s">
        <v>141</v>
      </c>
      <c r="D50" t="s">
        <v>497</v>
      </c>
      <c r="E50" s="5" t="s">
        <v>129</v>
      </c>
      <c r="F50" t="s">
        <v>609</v>
      </c>
    </row>
    <row r="52" spans="1:6" x14ac:dyDescent="0.3">
      <c r="A52" t="s">
        <v>415</v>
      </c>
      <c r="B52" t="s">
        <v>14</v>
      </c>
      <c r="C52" t="s">
        <v>127</v>
      </c>
      <c r="D52" t="s">
        <v>532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517</v>
      </c>
      <c r="E53" s="5" t="s">
        <v>129</v>
      </c>
      <c r="F53" t="s">
        <v>610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611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612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613</v>
      </c>
    </row>
    <row r="58" spans="1:6" x14ac:dyDescent="0.3">
      <c r="C58" t="s">
        <v>150</v>
      </c>
      <c r="D58" t="s">
        <v>421</v>
      </c>
      <c r="E58" s="5" t="s">
        <v>129</v>
      </c>
      <c r="F58" t="s">
        <v>614</v>
      </c>
    </row>
    <row r="60" spans="1:6" x14ac:dyDescent="0.3">
      <c r="A60" t="s">
        <v>238</v>
      </c>
      <c r="B60" t="s">
        <v>14</v>
      </c>
      <c r="C60" t="s">
        <v>164</v>
      </c>
      <c r="D60" t="s">
        <v>615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545</v>
      </c>
      <c r="E61" s="6" t="s">
        <v>136</v>
      </c>
      <c r="F61" t="s">
        <v>616</v>
      </c>
    </row>
    <row r="62" spans="1:6" x14ac:dyDescent="0.3">
      <c r="C62" t="s">
        <v>127</v>
      </c>
      <c r="D62" t="s">
        <v>617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429</v>
      </c>
      <c r="E63" s="6" t="s">
        <v>136</v>
      </c>
      <c r="F63" t="s">
        <v>552</v>
      </c>
    </row>
    <row r="64" spans="1:6" x14ac:dyDescent="0.3">
      <c r="C64" t="s">
        <v>141</v>
      </c>
      <c r="D64" t="s">
        <v>404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582</v>
      </c>
      <c r="E65" s="5" t="s">
        <v>129</v>
      </c>
      <c r="F65" t="s">
        <v>618</v>
      </c>
    </row>
    <row r="67" spans="1:6" x14ac:dyDescent="0.3">
      <c r="A67" t="s">
        <v>619</v>
      </c>
      <c r="B67" t="s">
        <v>14</v>
      </c>
      <c r="C67" t="s">
        <v>133</v>
      </c>
      <c r="D67" t="s">
        <v>335</v>
      </c>
      <c r="E67" s="6" t="s">
        <v>136</v>
      </c>
      <c r="F67" t="s">
        <v>620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621</v>
      </c>
    </row>
    <row r="70" spans="1:6" x14ac:dyDescent="0.3">
      <c r="A70" t="s">
        <v>622</v>
      </c>
      <c r="B70" t="s">
        <v>14</v>
      </c>
      <c r="C70" t="s">
        <v>127</v>
      </c>
      <c r="D70" t="s">
        <v>158</v>
      </c>
      <c r="E70" s="5" t="s">
        <v>129</v>
      </c>
      <c r="F70" t="s">
        <v>623</v>
      </c>
    </row>
    <row r="72" spans="1:6" x14ac:dyDescent="0.3">
      <c r="A72" t="s">
        <v>581</v>
      </c>
      <c r="B72" t="s">
        <v>14</v>
      </c>
      <c r="C72" t="s">
        <v>449</v>
      </c>
      <c r="D72" t="s">
        <v>521</v>
      </c>
      <c r="E72" s="6" t="s">
        <v>136</v>
      </c>
      <c r="F72" t="s">
        <v>33</v>
      </c>
    </row>
    <row r="73" spans="1:6" x14ac:dyDescent="0.3">
      <c r="C73" t="s">
        <v>449</v>
      </c>
      <c r="D73" t="s">
        <v>530</v>
      </c>
      <c r="E73" s="6" t="s">
        <v>136</v>
      </c>
      <c r="F73" t="s">
        <v>624</v>
      </c>
    </row>
    <row r="74" spans="1:6" x14ac:dyDescent="0.3">
      <c r="C74" t="s">
        <v>449</v>
      </c>
      <c r="D74" t="s">
        <v>486</v>
      </c>
      <c r="E74" s="5" t="s">
        <v>129</v>
      </c>
      <c r="F74" t="s">
        <v>390</v>
      </c>
    </row>
    <row r="75" spans="1:6" x14ac:dyDescent="0.3">
      <c r="C75" t="s">
        <v>150</v>
      </c>
      <c r="D75" t="s">
        <v>582</v>
      </c>
      <c r="E75" s="6" t="s">
        <v>136</v>
      </c>
      <c r="F75" t="s">
        <v>625</v>
      </c>
    </row>
    <row r="76" spans="1:6" x14ac:dyDescent="0.3">
      <c r="C76" t="s">
        <v>157</v>
      </c>
      <c r="D76" t="s">
        <v>421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2023-04-23T16:05:35Z</dcterms:modified>
</cp:coreProperties>
</file>