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32" documentId="8_{93652EBB-0AF5-45D6-8517-74581B0D3CB7}" xr6:coauthVersionLast="47" xr6:coauthVersionMax="47" xr10:uidLastSave="{2FFD5E09-D2AA-4F08-9795-CE4D65ADCD77}"/>
  <bookViews>
    <workbookView xWindow="-108" yWindow="-108" windowWidth="23256" windowHeight="12456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<sst xmlns="http://schemas.openxmlformats.org/spreadsheetml/2006/main" count="2668" uniqueCount="683">
  <si>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</si>
  <si>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</si>
  <si>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</si>
  <si>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</si>
  <si>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</si>
  <si>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</si>
  <si>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</si>
  <si>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</si>
  <si>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</si>
  <si>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</si>
  <si>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</si>
  <si>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</si>
  <si>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</si>
  <si>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</si>
  <si>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</si>
  <si>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</si>
  <si>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</si>
  <si>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</si>
  <si>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</si>
  <si>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</si>
  <si>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</si>
  <si>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</si>
  <si>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</si>
  <si>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</si>
  <si>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</si>
  <si>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</si>
  <si>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</si>
  <si>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</si>
  <si>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</si>
  <si>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</si>
  <si>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</si>
  <si>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</si>
  <si>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</si>
  <si>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</si>
  <si>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</si>
  <si>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</si>
  <si>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</si>
  <si>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</si>
  <si>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</si>
  <si>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</si>
  <si>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</si>
  <si>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</si>
  <si>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</si>
  <si>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</si>
  <si>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</si>
  <si>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</si>
  <si>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</si>
  <si>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</si>
  <si>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</si>
  <si>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</si>
  <si>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</si>
  <si>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</si>
  <si>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</si>
  <si>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</si>
  <si>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</si>
  <si>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</si>
  <si>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</si>
  <si>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</si>
  <si>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</si>
  <si>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</si>
  <si>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</si>
  <si>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</si>
  <si>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</si>
  <si>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</si>
  <si>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</si>
  <si>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</si>
  <si>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</si>
  <si>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</si>
  <si>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</si>
  <si>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</si>
  <si>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</si>
  <si>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</si>
  <si>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</si>
  <si>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</si>
  <si>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</si>
  <si>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</si>
  <si>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</si>
  <si>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</si>
  <si>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</si>
  <si>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</si>
  <si>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</si>
  <si>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</si>
  <si>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</si>
  <si>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</si>
  <si>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</si>
  <si>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</si>
  <si>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</si>
  <si>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</si>
  <si>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</si>
  <si>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</si>
  <si>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</si>
  <si>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</si>
  <si>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</si>
  <si>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</si>
  <si>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</si>
  <si>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</si>
  <si>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</si>
  <si>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</si>
  <si>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</si>
  <si>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</si>
  <si>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</si>
  <si>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</si>
  <si>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</si>
  <si>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</si>
  <si>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</si>
  <si>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</si>
  <si>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</si>
  <si>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</si>
  <si>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</si>
  <si>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</si>
  <si>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</si>
  <si>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</si>
  <si>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</si>
  <si>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</si>
  <si>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</si>
  <si>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</si>
  <si>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</si>
  <si>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</si>
  <si>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</si>
  <si>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</si>
  <si>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</si>
  <si>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</si>
  <si>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</si>
  <si>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</si>
  <si>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</si>
  <si>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</si>
  <si>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</si>
  <si>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</si>
  <si>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</si>
  <si>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</si>
  <si>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</si>
  <si>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</si>
  <si>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</si>
  <si>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</si>
  <si>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</si>
  <si>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</si>
  <si>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</si>
  <si>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</si>
  <si>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</si>
  <si>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</si>
  <si>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</si>
  <si>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</si>
  <si>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</si>
  <si>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</si>
  <si>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</si>
  <si>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</si>
  <si>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</si>
  <si>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</si>
  <si>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</si>
  <si>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</si>
  <si>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</si>
  <si>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</si>
  <si>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</si>
  <si>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</si>
  <si>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</si>
  <si>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</si>
  <si>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</si>
  <si>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</si>
  <si>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</si>
  <si>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</si>
  <si>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</si>
  <si>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</si>
  <si>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</si>
  <si>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</si>
  <si>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</si>
  <si>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</si>
  <si>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</si>
  <si>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</si>
  <si>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</si>
  <si>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</si>
  <si>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</si>
  <si>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</si>
  <si>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</si>
  <si>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</si>
  <si>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</si>
  <si>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</si>
  <si>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</si>
  <si>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</si>
  <si>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</si>
  <si>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</si>
  <si>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</si>
  <si>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</si>
  <si>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</si>
  <si>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</si>
  <si>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</si>
  <si>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</si>
  <si>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</si>
  <si>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</si>
  <si>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</si>
  <si>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</si>
  <si>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</si>
  <si>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</si>
  <si>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</si>
  <si>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</si>
  <si>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</si>
  <si>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</si>
  <si>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</si>
  <si>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</si>
  <si>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</si>
  <si>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</si>
  <si>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</si>
  <si>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</si>
  <si>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</si>
  <si>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</si>
  <si>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</si>
  <si>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</si>
  <si>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</si>
  <si>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</si>
  <si>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</si>
  <si>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</si>
  <si>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</si>
  <si>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</si>
  <si>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</si>
  <si>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</si>
  <si>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</si>
  <si>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</si>
  <si>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</si>
  <si>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</si>
  <si>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</si>
  <si>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</si>
  <si>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</si>
  <si>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</si>
  <si>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</si>
  <si>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</si>
  <si>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</si>
  <si>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</si>
  <si>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</si>
  <si>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</si>
  <si>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</si>
  <si>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</si>
  <si>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</si>
  <si>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</si>
  <si>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</si>
  <si>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</si>
  <si>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</si>
  <si>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</si>
  <si>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</si>
  <si>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</si>
  <si>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</si>
  <si>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</si>
  <si>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</si>
  <si>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</si>
  <si>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</si>
  <si>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</si>
  <si>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</si>
  <si>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</si>
  <si>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</si>
  <si>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</si>
  <si>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</si>
  <si>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</si>
  <si>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</si>
  <si>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</si>
  <si>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</si>
  <si>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</si>
  <si>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</si>
  <si>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</si>
  <si>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</si>
  <si>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</si>
  <si>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</si>
  <si>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</si>
  <si>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</si>
  <si>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</si>
  <si>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</si>
  <si>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</si>
  <si>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</si>
  <si>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</si>
  <si>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</si>
  <si>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</si>
  <si>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</si>
  <si>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</si>
  <si>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</si>
  <si>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</si>
  <si>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</si>
  <si>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</si>
  <si>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</si>
  <si>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</si>
  <si>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</si>
  <si>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</si>
  <si>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</si>
  <si>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</si>
  <si>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</si>
  <si>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</si>
  <si>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</si>
  <si>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</si>
  <si>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</si>
  <si>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</si>
  <si>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</si>
  <si>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</si>
  <si>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</si>
  <si>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</si>
  <si>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</si>
  <si>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</si>
  <si>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</si>
  <si>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</si>
  <si>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</si>
  <si>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</si>
  <si>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</si>
  <si>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</si>
  <si>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</si>
  <si>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</si>
  <si>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</si>
  <si>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</si>
  <si>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</si>
  <si>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</si>
  <si>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</si>
  <si>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</si>
  <si>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</si>
  <si>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</si>
  <si>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</si>
  <si>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</si>
  <si>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</si>
  <si>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</si>
  <si>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</si>
  <si>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</si>
  <si>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</si>
  <si>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</si>
  <si>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</si>
  <si>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</si>
  <si>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</si>
  <si>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</si>
  <si>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</si>
  <si>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</si>
  <si>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</si>
  <si>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</si>
  <si>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</si>
  <si>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</si>
  <si>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</si>
  <si>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</si>
  <si>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</si>
  <si>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</si>
  <si>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</si>
  <si>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</si>
  <si>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</si>
  <si>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</si>
  <si>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</si>
  <si>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</si>
  <si>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</si>
  <si>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</si>
  <si>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</si>
  <si>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</si>
  <si>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</si>
  <si>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</si>
  <si>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</si>
  <si>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</si>
  <si>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</si>
  <si>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</si>
  <si>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</si>
  <si>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</si>
  <si>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</si>
  <si>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</si>
  <si>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</si>
  <si>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</si>
  <si>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</si>
  <si>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</si>
  <si>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</si>
  <si>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</si>
  <si>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</si>
  <si>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</si>
  <si>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</si>
  <si>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</si>
  <si>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</si>
  <si>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</si>
  <si>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</si>
  <si>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</si>
  <si>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</si>
  <si>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</si>
  <si>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</si>
  <si>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</si>
  <si>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</si>
  <si>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</si>
  <si>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</si>
  <si>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</si>
  <si>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</si>
  <si>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</si>
  <si>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</si>
  <si>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</si>
  <si>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</si>
  <si>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</si>
  <si>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</si>
  <si>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</si>
  <si>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</si>
  <si>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</si>
  <si>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</si>
  <si>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</si>
  <si>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</si>
  <si>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</si>
  <si>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</si>
  <si>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</si>
  <si>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</si>
  <si>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</si>
  <si>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</si>
  <si>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</si>
  <si>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</si>
  <si>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</si>
  <si>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</si>
  <si>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</si>
  <si>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</si>
  <si>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</si>
  <si>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</si>
  <si>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</si>
  <si>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</si>
  <si>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</si>
  <si>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</si>
  <si>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</si>
  <si>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</si>
  <si>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</si>
  <si>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</si>
  <si>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</si>
  <si>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</si>
  <si>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</si>
  <si>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</si>
  <si>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</si>
  <si>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</si>
  <si>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</si>
  <si>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</si>
  <si>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</si>
  <si>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</si>
  <si>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</si>
  <si>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</si>
  <si>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</si>
  <si>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</si>
  <si>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</si>
  <si>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</si>
  <si>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</si>
  <si>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</si>
  <si>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</si>
  <si>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</si>
  <si>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</si>
  <si>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</si>
  <si>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</si>
  <si>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</si>
  <si>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</si>
  <si>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</si>
  <si>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</si>
  <si>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</si>
  <si>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</si>
  <si>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</si>
  <si>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</si>
  <si>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</si>
  <si>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</si>
  <si>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</si>
  <si>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</si>
  <si>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</si>
  <si>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</si>
  <si>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</si>
  <si>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</si>
  <si>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</si>
  <si>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</si>
  <si>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</si>
  <si>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</si>
  <si>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</si>
  <si>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</si>
  <si>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</si>
  <si>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</si>
  <si>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</si>
  <si>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</si>
  <si>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</si>
  <si>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</si>
  <si>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</si>
  <si>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</si>
  <si>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</si>
  <si>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</si>
  <si>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</si>
  <si>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</si>
  <si>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</si>
  <si>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</si>
  <si>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</si>
  <si>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</si>
  <si>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</si>
  <si>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</si>
  <si>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</si>
  <si>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</si>
  <si>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</si>
  <si>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</si>
  <si>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</si>
  <si>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</si>
  <si>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</si>
  <si>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</si>
  <si>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</si>
  <si>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</si>
  <si>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</si>
  <si>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</si>
  <si>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</si>
  <si>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</si>
  <si>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</si>
  <si>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</si>
  <si>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</si>
  <si>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</si>
  <si>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</si>
  <si>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</si>
  <si>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</si>
  <si>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</si>
  <si>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</si>
  <si>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</si>
  <si>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</si>
  <si>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</si>
  <si>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</si>
  <si>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</si>
  <si>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</si>
  <si>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</si>
  <si>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</si>
  <si>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</si>
  <si>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</si>
  <si>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</si>
  <si>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</si>
  <si>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</si>
  <si>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</si>
  <si>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</si>
  <si>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</si>
  <si>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</si>
  <si>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</si>
  <si>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</si>
  <si>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</si>
  <si>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</si>
  <si>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</si>
  <si>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</si>
  <si>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</si>
  <si>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</si>
  <si>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</si>
  <si>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</si>
  <si>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</si>
  <si>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</si>
  <si>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</si>
  <si>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</si>
  <si>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</si>
  <si>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</si>
  <si>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</si>
  <si>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</si>
  <si>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</si>
  <si>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</si>
  <si>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</si>
  <si>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</si>
  <si>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</si>
  <si>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</si>
  <si>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</si>
  <si>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</si>
  <si>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</si>
  <si>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</si>
  <si>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</si>
  <si>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</si>
  <si>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</si>
  <si>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</si>
  <si>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</si>
  <si>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</si>
  <si>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</si>
  <si>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</si>
  <si>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</si>
  <si>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</si>
  <si>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</si>
  <si>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</si>
  <si>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</si>
  <si>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</si>
  <si>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</si>
  <si>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</si>
  <si>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</si>
  <si>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</si>
  <si>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</si>
  <si>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</si>
  <si>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</si>
  <si>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</si>
  <si>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</si>
  <si>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</si>
  <si>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</si>
  <si>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</si>
  <si>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</si>
  <si>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</si>
  <si>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</si>
  <si>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</si>
  <si>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</si>
  <si>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</si>
  <si>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</si>
  <si>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</si>
  <si>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</si>
  <si>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</si>
  <si>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</si>
  <si>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</si>
  <si>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</si>
  <si>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</si>
  <si>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</si>
  <si>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</si>
  <si>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</si>
  <si>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</si>
  <si>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</si>
  <si>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</si>
  <si>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</si>
  <si>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</si>
  <si>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</si>
  <si>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</si>
  <si>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</si>
  <si>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</si>
  <si>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</si>
  <si>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</si>
  <si>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</si>
  <si>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</si>
  <si>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</si>
  <si>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</si>
  <si>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</si>
  <si>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</si>
  <si>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</si>
  <si>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</si>
  <si>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</si>
  <si>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</si>
  <si>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</si>
  <si>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</si>
  <si>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</si>
  <si>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</si>
  <si>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</si>
  <si>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</si>
  <si>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</si>
  <si>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</si>
  <si>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</si>
  <si>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</si>
  <si>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</si>
  <si>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</si>
  <si>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</si>
  <si>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</si>
  <si>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</si>
  <si>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</si>
  <si>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</si>
  <si>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</si>
  <si>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</si>
  <si>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</si>
  <si>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</si>
  <si>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</si>
  <si>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</si>
  <si>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</si>
  <si>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</si>
  <si>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</si>
  <si>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</si>
  <si>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</si>
  <si>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</si>
  <si>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</si>
  <si>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</si>
  <si>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</si>
  <si>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</si>
  <si>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</si>
  <si>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</si>
  <si>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</si>
  <si>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</si>
  <si>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</si>
  <si>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</si>
  <si>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</si>
  <si>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</si>
  <si>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</si>
  <si>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</si>
  <si>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</si>
  <si>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</si>
  <si>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</si>
  <si>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</si>
  <si>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</si>
  <si>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</si>
  <si>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</si>
  <si>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</si>
  <si>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</si>
  <si>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</si>
  <si>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</si>
  <si>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</si>
  <si>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</si>
  <si>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</si>
  <si>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</si>
  <si>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</si>
  <si>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</si>
  <si>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</si>
  <si>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</si>
  <si>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</si>
  <si>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</si>
  <si>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</si>
  <si>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</si>
  <si>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</si>
  <si>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</si>
  <si>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</si>
  <si>
    <t>Robin Montgomery (USA)</t>
  </si>
  <si>
    <t>6-4 3-6 6-3</t>
  </si>
  <si>
    <t>6-1 6-7(5) 6-4</t>
  </si>
  <si>
    <t>1-6 7-5 7-6(5)</t>
  </si>
  <si>
    <t>7-5 4-6 7-6(7)</t>
  </si>
  <si>
    <t>iTALIAN OPEN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</si>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</sst>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4.4" x14ac:dyDescent="0.3"/>
  <cols>
    <col min="1" max="1" width="21.44140625" bestFit="1" customWidth="1"/>
    <col min="2" max="2" width="9" bestFit="1" customWidth="1"/>
    <col min="3" max="3" width="11.44140625" bestFit="1" customWidth="1"/>
    <col min="4" max="4" width="25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6" sqref="D1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3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3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3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3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3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3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3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3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3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3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3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3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3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3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3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3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3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3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3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3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3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3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3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3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46"/>
  <sheetViews>
    <sheetView topLeftCell="A22" workbookViewId="0">
      <selection activeCell="E46" activeCellId="7" sqref="E6 E16 E20 E23 E26 E33 E40 E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3">
      <c r="C3" t="s">
        <v>133</v>
      </c>
      <c r="D3" t="s">
        <v>331</v>
      </c>
      <c r="E3" s="6" t="s">
        <v>136</v>
      </c>
      <c r="F3" t="s">
        <v>55</v>
      </c>
    </row>
    <row r="4" spans="1:6" x14ac:dyDescent="0.3">
      <c r="C4" t="s">
        <v>141</v>
      </c>
      <c r="D4" t="s">
        <v>495</v>
      </c>
      <c r="E4" s="6" t="s">
        <v>136</v>
      </c>
      <c r="F4" t="s">
        <v>34</v>
      </c>
    </row>
    <row r="5" spans="1:6" x14ac:dyDescent="0.3">
      <c r="C5" t="s">
        <v>150</v>
      </c>
      <c r="D5" t="s">
        <v>486</v>
      </c>
      <c r="E5" s="6" t="s">
        <v>136</v>
      </c>
      <c r="F5" t="s">
        <v>54</v>
      </c>
    </row>
    <row r="6" spans="1:6" x14ac:dyDescent="0.3">
      <c r="C6" t="s">
        <v>157</v>
      </c>
      <c r="D6" t="s">
        <v>172</v>
      </c>
      <c r="E6" s="5" t="s">
        <v>129</v>
      </c>
      <c r="F6" t="s">
        <v>534</v>
      </c>
    </row>
    <row r="8" spans="1:6" x14ac:dyDescent="0.3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3">
      <c r="C9" t="s">
        <v>165</v>
      </c>
      <c r="D9" t="s">
        <v>659</v>
      </c>
      <c r="E9" s="6" t="s">
        <v>136</v>
      </c>
      <c r="F9" t="s">
        <v>111</v>
      </c>
    </row>
    <row r="10" spans="1:6" x14ac:dyDescent="0.3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3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3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3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3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3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3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3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3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3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3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3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3">
      <c r="C26" t="s">
        <v>141</v>
      </c>
      <c r="D26" t="s">
        <v>159</v>
      </c>
      <c r="E26" s="5" t="s">
        <v>129</v>
      </c>
      <c r="F26" t="s">
        <v>670</v>
      </c>
    </row>
    <row r="28" spans="1:6" x14ac:dyDescent="0.3">
      <c r="A28" t="s">
        <v>631</v>
      </c>
      <c r="B28" t="s">
        <v>18</v>
      </c>
      <c r="C28" t="s">
        <v>165</v>
      </c>
      <c r="D28" t="s">
        <v>171</v>
      </c>
      <c r="E28" s="6" t="s">
        <v>136</v>
      </c>
      <c r="F28" t="s">
        <v>672</v>
      </c>
    </row>
    <row r="29" spans="1:6" x14ac:dyDescent="0.3">
      <c r="C29" t="s">
        <v>127</v>
      </c>
      <c r="D29" t="s">
        <v>671</v>
      </c>
      <c r="E29" s="6" t="s">
        <v>136</v>
      </c>
      <c r="F29" t="s">
        <v>673</v>
      </c>
    </row>
    <row r="30" spans="1:6" x14ac:dyDescent="0.3">
      <c r="C30" t="s">
        <v>133</v>
      </c>
      <c r="D30" t="s">
        <v>427</v>
      </c>
      <c r="E30" s="6" t="s">
        <v>136</v>
      </c>
      <c r="F30" t="s">
        <v>68</v>
      </c>
    </row>
    <row r="31" spans="1:6" x14ac:dyDescent="0.3">
      <c r="C31" t="s">
        <v>141</v>
      </c>
      <c r="D31" t="s">
        <v>634</v>
      </c>
      <c r="E31" s="6" t="s">
        <v>136</v>
      </c>
      <c r="F31" t="s">
        <v>34</v>
      </c>
    </row>
    <row r="32" spans="1:6" x14ac:dyDescent="0.3">
      <c r="C32" t="s">
        <v>150</v>
      </c>
      <c r="D32" t="s">
        <v>172</v>
      </c>
      <c r="E32" s="6" t="s">
        <v>136</v>
      </c>
      <c r="F32" t="s">
        <v>674</v>
      </c>
    </row>
    <row r="33" spans="1:6" x14ac:dyDescent="0.3">
      <c r="C33" t="s">
        <v>157</v>
      </c>
      <c r="D33" t="s">
        <v>579</v>
      </c>
      <c r="E33" s="5" t="s">
        <v>129</v>
      </c>
      <c r="F33" t="s">
        <v>675</v>
      </c>
    </row>
    <row r="35" spans="1:6" x14ac:dyDescent="0.3">
      <c r="A35" t="s">
        <v>676</v>
      </c>
      <c r="B35" t="s">
        <v>18</v>
      </c>
      <c r="C35" t="s">
        <v>165</v>
      </c>
      <c r="D35" t="s">
        <v>677</v>
      </c>
      <c r="E35" s="6" t="s">
        <v>136</v>
      </c>
      <c r="F35" t="s">
        <v>597</v>
      </c>
    </row>
    <row r="36" spans="1:6" x14ac:dyDescent="0.3">
      <c r="C36" t="s">
        <v>127</v>
      </c>
      <c r="D36" t="s">
        <v>318</v>
      </c>
      <c r="E36" s="6" t="s">
        <v>136</v>
      </c>
      <c r="F36" t="s">
        <v>22</v>
      </c>
    </row>
    <row r="37" spans="1:6" x14ac:dyDescent="0.3">
      <c r="C37" t="s">
        <v>133</v>
      </c>
      <c r="D37" t="s">
        <v>433</v>
      </c>
      <c r="E37" s="6" t="s">
        <v>136</v>
      </c>
      <c r="F37" t="s">
        <v>678</v>
      </c>
    </row>
    <row r="38" spans="1:6" x14ac:dyDescent="0.3">
      <c r="C38" t="s">
        <v>141</v>
      </c>
      <c r="D38" t="s">
        <v>488</v>
      </c>
      <c r="E38" s="6" t="s">
        <v>136</v>
      </c>
      <c r="F38" t="s">
        <v>54</v>
      </c>
    </row>
    <row r="39" spans="1:6" x14ac:dyDescent="0.3">
      <c r="C39" t="s">
        <v>150</v>
      </c>
      <c r="D39" t="s">
        <v>427</v>
      </c>
      <c r="E39" s="6" t="s">
        <v>136</v>
      </c>
      <c r="F39" t="s">
        <v>104</v>
      </c>
    </row>
    <row r="40" spans="1:6" x14ac:dyDescent="0.3">
      <c r="C40" t="s">
        <v>157</v>
      </c>
      <c r="D40" t="s">
        <v>579</v>
      </c>
      <c r="E40" s="5" t="s">
        <v>129</v>
      </c>
      <c r="F40" t="s">
        <v>16</v>
      </c>
    </row>
    <row r="42" spans="1:6" x14ac:dyDescent="0.3">
      <c r="A42" t="s">
        <v>299</v>
      </c>
      <c r="B42" t="s">
        <v>18</v>
      </c>
      <c r="C42" t="s">
        <v>164</v>
      </c>
      <c r="D42" t="s">
        <v>679</v>
      </c>
      <c r="E42" s="6" t="s">
        <v>136</v>
      </c>
      <c r="F42" t="s">
        <v>489</v>
      </c>
    </row>
    <row r="43" spans="1:6" x14ac:dyDescent="0.3">
      <c r="C43" t="s">
        <v>165</v>
      </c>
      <c r="D43" t="s">
        <v>680</v>
      </c>
      <c r="E43" s="6" t="s">
        <v>136</v>
      </c>
      <c r="F43" t="s">
        <v>21</v>
      </c>
    </row>
    <row r="44" spans="1:6" x14ac:dyDescent="0.3">
      <c r="C44" t="s">
        <v>127</v>
      </c>
      <c r="D44" t="s">
        <v>572</v>
      </c>
      <c r="E44" s="6" t="s">
        <v>136</v>
      </c>
      <c r="F44" t="s">
        <v>682</v>
      </c>
    </row>
    <row r="45" spans="1:6" x14ac:dyDescent="0.3">
      <c r="C45" t="s">
        <v>133</v>
      </c>
      <c r="D45" t="s">
        <v>666</v>
      </c>
      <c r="E45" s="6" t="s">
        <v>136</v>
      </c>
      <c r="F45" t="s">
        <v>16</v>
      </c>
    </row>
    <row r="46" spans="1:6" x14ac:dyDescent="0.3">
      <c r="C46" t="s">
        <v>141</v>
      </c>
      <c r="D46" t="s">
        <v>634</v>
      </c>
      <c r="E46" s="5" t="s">
        <v>129</v>
      </c>
      <c r="F46" t="s">
        <v>681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3">
      <c r="A12">
        <v>2024</v>
      </c>
      <c r="B12">
        <v>9</v>
      </c>
      <c r="C12">
        <v>1</v>
      </c>
      <c r="D12">
        <v>29</v>
      </c>
      <c r="E12">
        <v>8</v>
      </c>
      <c r="F12" s="2">
        <f t="shared" si="1"/>
        <v>0.72413793103448276</v>
      </c>
    </row>
    <row r="13" spans="1:6" x14ac:dyDescent="0.3">
      <c r="A13" s="1" t="s">
        <v>12</v>
      </c>
      <c r="B13" s="3">
        <f>SUM(B2:B12)</f>
        <v>193</v>
      </c>
      <c r="C13" s="3">
        <f>SUM(C2:C12)</f>
        <v>14</v>
      </c>
      <c r="D13" s="3">
        <f>SUM(D2:D12)</f>
        <v>380</v>
      </c>
      <c r="E13" s="3">
        <f>SUM(E2:E12)</f>
        <v>173</v>
      </c>
      <c r="F13" s="4">
        <f t="shared" ref="F13:F14" si="2">(D13-E13)/D13</f>
        <v>0.54473684210526319</v>
      </c>
    </row>
    <row r="14" spans="1:6" x14ac:dyDescent="0.3">
      <c r="A14" s="1" t="s">
        <v>13</v>
      </c>
      <c r="B14" s="3">
        <f>AVERAGE(B2:B12)</f>
        <v>17.545454545454547</v>
      </c>
      <c r="C14" s="3">
        <f>AVERAGE(C2:C12)</f>
        <v>1.2727272727272727</v>
      </c>
      <c r="D14" s="3">
        <f>AVERAGE(D2:D12)</f>
        <v>34.545454545454547</v>
      </c>
      <c r="E14" s="3">
        <f>AVERAGE(E2:E12)</f>
        <v>15.727272727272727</v>
      </c>
      <c r="F14" s="4">
        <f t="shared" si="2"/>
        <v>0.54473684210526319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4.4" x14ac:dyDescent="0.3"/>
  <cols>
    <col min="1" max="1" width="30" bestFit="1" customWidth="1"/>
    <col min="2" max="2" width="9" bestFit="1" customWidth="1"/>
    <col min="3" max="3" width="11.88671875" bestFit="1" customWidth="1"/>
    <col min="4" max="4" width="33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3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3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3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3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3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3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3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3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3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3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3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3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3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3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3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3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3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3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3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3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3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3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3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3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3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3">
      <c r="C3" t="s">
        <v>133</v>
      </c>
      <c r="D3" t="s">
        <v>285</v>
      </c>
      <c r="E3" s="6" t="s">
        <v>136</v>
      </c>
      <c r="F3" t="s">
        <v>439</v>
      </c>
    </row>
    <row r="4" spans="1:6" x14ac:dyDescent="0.3">
      <c r="C4" t="s">
        <v>141</v>
      </c>
      <c r="D4" t="s">
        <v>332</v>
      </c>
      <c r="E4" s="6" t="s">
        <v>136</v>
      </c>
      <c r="F4" t="s">
        <v>450</v>
      </c>
    </row>
    <row r="5" spans="1:6" x14ac:dyDescent="0.3">
      <c r="C5" t="s">
        <v>150</v>
      </c>
      <c r="D5" t="s">
        <v>451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448</v>
      </c>
    </row>
    <row r="8" spans="1:6" x14ac:dyDescent="0.3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3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3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3">
      <c r="D19" t="s">
        <v>458</v>
      </c>
      <c r="E19" s="6" t="s">
        <v>136</v>
      </c>
      <c r="F19" t="s">
        <v>459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3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3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3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3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3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3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3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3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3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3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3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3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3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3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3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3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3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3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3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3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3">
      <c r="C3" t="s">
        <v>133</v>
      </c>
      <c r="D3" t="s">
        <v>502</v>
      </c>
      <c r="E3" s="5" t="s">
        <v>129</v>
      </c>
      <c r="F3" t="s">
        <v>36</v>
      </c>
    </row>
    <row r="5" spans="1:6" x14ac:dyDescent="0.3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3">
      <c r="C6" t="s">
        <v>133</v>
      </c>
      <c r="D6" t="s">
        <v>382</v>
      </c>
      <c r="E6" s="6" t="s">
        <v>136</v>
      </c>
      <c r="F6" t="s">
        <v>504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506</v>
      </c>
    </row>
    <row r="10" spans="1:6" x14ac:dyDescent="0.3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3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3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3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3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3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3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3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3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3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3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3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3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3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3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3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3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3">
      <c r="C3" t="s">
        <v>127</v>
      </c>
      <c r="D3" t="s">
        <v>390</v>
      </c>
      <c r="E3" s="6" t="s">
        <v>136</v>
      </c>
      <c r="F3" t="s">
        <v>28</v>
      </c>
    </row>
    <row r="4" spans="1:6" x14ac:dyDescent="0.3">
      <c r="C4" t="s">
        <v>133</v>
      </c>
      <c r="D4" t="s">
        <v>527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540</v>
      </c>
    </row>
    <row r="6" spans="1:6" x14ac:dyDescent="0.3">
      <c r="C6" t="s">
        <v>150</v>
      </c>
      <c r="D6" t="s">
        <v>484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3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3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3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3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3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3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3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3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3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3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3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3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3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3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3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3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3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3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3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3">
      <c r="C7" t="s">
        <v>165</v>
      </c>
      <c r="D7" t="s">
        <v>587</v>
      </c>
      <c r="E7" s="6" t="s">
        <v>136</v>
      </c>
      <c r="F7" t="s">
        <v>521</v>
      </c>
    </row>
    <row r="8" spans="1:6" x14ac:dyDescent="0.3">
      <c r="C8" t="s">
        <v>127</v>
      </c>
      <c r="D8" t="s">
        <v>159</v>
      </c>
      <c r="E8" s="6" t="s">
        <v>136</v>
      </c>
      <c r="F8" t="s">
        <v>589</v>
      </c>
    </row>
    <row r="9" spans="1:6" x14ac:dyDescent="0.3">
      <c r="C9" t="s">
        <v>133</v>
      </c>
      <c r="D9" t="s">
        <v>542</v>
      </c>
      <c r="E9" s="5" t="s">
        <v>129</v>
      </c>
      <c r="F9" t="s">
        <v>590</v>
      </c>
    </row>
    <row r="11" spans="1:6" x14ac:dyDescent="0.3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3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3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3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3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3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3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3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3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3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3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3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3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3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3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3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3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3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3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3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3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2024-06-06T22:04:17Z</dcterms:modified>
</cp:coreProperties>
</file>