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30" documentId="114_{AC9F4747-BE0F-452C-A2C8-58738AABDFF9}" xr6:coauthVersionLast="47" xr6:coauthVersionMax="47" xr10:uidLastSave="{AB8D5EFC-C9B4-4510-9707-5DAA0E0A8DFC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<sst xmlns="http://schemas.openxmlformats.org/spreadsheetml/2006/main" count="1396" uniqueCount="401">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</sst>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1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4.4" x14ac:dyDescent="0.3"/>
  <cols>
    <col min="1" max="1" width="28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3">
      <c r="C3" t="s">
        <v>11</v>
      </c>
      <c r="D3" t="s">
        <v>96</v>
      </c>
      <c r="E3" s="5" t="s">
        <v>14</v>
      </c>
      <c r="F3" t="s">
        <v>37</v>
      </c>
    </row>
    <row r="5" spans="1:6" x14ac:dyDescent="0.3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3">
      <c r="C6" t="s">
        <v>11</v>
      </c>
      <c r="D6" t="s">
        <v>377</v>
      </c>
      <c r="E6" s="4" t="s">
        <v>13</v>
      </c>
      <c r="F6" t="s">
        <v>36</v>
      </c>
    </row>
    <row r="7" spans="1:6" x14ac:dyDescent="0.3">
      <c r="C7" t="s">
        <v>15</v>
      </c>
      <c r="D7" t="s">
        <v>99</v>
      </c>
      <c r="E7" s="4" t="s">
        <v>13</v>
      </c>
      <c r="F7" t="s">
        <v>38</v>
      </c>
    </row>
    <row r="8" spans="1:6" x14ac:dyDescent="0.3">
      <c r="C8" t="s">
        <v>16</v>
      </c>
      <c r="D8" t="s">
        <v>100</v>
      </c>
      <c r="E8" s="4" t="s">
        <v>13</v>
      </c>
      <c r="F8" t="s">
        <v>86</v>
      </c>
    </row>
    <row r="9" spans="1:6" x14ac:dyDescent="0.3">
      <c r="C9" t="s">
        <v>17</v>
      </c>
      <c r="D9" t="s">
        <v>101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3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3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3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3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3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3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3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3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3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3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3">
      <c r="C3" t="s">
        <v>11</v>
      </c>
      <c r="D3" t="s">
        <v>151</v>
      </c>
      <c r="E3" s="5" t="s">
        <v>14</v>
      </c>
      <c r="F3" t="s">
        <v>149</v>
      </c>
    </row>
    <row r="5" spans="1:6" x14ac:dyDescent="0.3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3">
      <c r="C6" t="s">
        <v>31</v>
      </c>
      <c r="D6" t="s">
        <v>48</v>
      </c>
      <c r="E6" s="4" t="s">
        <v>13</v>
      </c>
      <c r="F6" t="s">
        <v>147</v>
      </c>
    </row>
    <row r="7" spans="1:6" x14ac:dyDescent="0.3">
      <c r="C7" t="s">
        <v>12</v>
      </c>
      <c r="D7" t="s">
        <v>121</v>
      </c>
      <c r="E7" s="4" t="s">
        <v>13</v>
      </c>
      <c r="F7" t="s">
        <v>158</v>
      </c>
    </row>
    <row r="8" spans="1:6" x14ac:dyDescent="0.3">
      <c r="C8" t="s">
        <v>11</v>
      </c>
      <c r="D8" t="s">
        <v>157</v>
      </c>
      <c r="E8" s="5" t="s">
        <v>14</v>
      </c>
      <c r="F8" t="s">
        <v>160</v>
      </c>
    </row>
    <row r="10" spans="1:6" x14ac:dyDescent="0.3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3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3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3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3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3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3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3">
      <c r="C3" t="s">
        <v>12</v>
      </c>
      <c r="D3" t="s">
        <v>237</v>
      </c>
      <c r="E3" s="5" t="s">
        <v>14</v>
      </c>
      <c r="F3" t="s">
        <v>195</v>
      </c>
    </row>
    <row r="5" spans="1:6" x14ac:dyDescent="0.3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3">
      <c r="C6" t="s">
        <v>12</v>
      </c>
      <c r="D6" t="s">
        <v>240</v>
      </c>
      <c r="E6" s="5" t="s">
        <v>14</v>
      </c>
      <c r="F6" t="s">
        <v>193</v>
      </c>
    </row>
    <row r="8" spans="1:6" x14ac:dyDescent="0.3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3">
      <c r="C9" t="s">
        <v>31</v>
      </c>
      <c r="D9" t="s">
        <v>248</v>
      </c>
      <c r="E9" s="5" t="s">
        <v>14</v>
      </c>
      <c r="F9" t="s">
        <v>22</v>
      </c>
    </row>
    <row r="11" spans="1:6" x14ac:dyDescent="0.3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3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3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3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3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3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3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3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3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3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3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3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3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3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3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3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3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3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3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3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3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3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3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3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3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3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3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3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3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3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3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3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3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3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3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3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3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3">
      <c r="C3" t="s">
        <v>11</v>
      </c>
      <c r="D3" t="s">
        <v>263</v>
      </c>
      <c r="E3" s="5" t="s">
        <v>14</v>
      </c>
      <c r="F3" t="s">
        <v>212</v>
      </c>
    </row>
    <row r="5" spans="1:6" x14ac:dyDescent="0.3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294</v>
      </c>
      <c r="E6" s="4" t="s">
        <v>13</v>
      </c>
      <c r="F6" t="s">
        <v>211</v>
      </c>
    </row>
    <row r="7" spans="1:6" x14ac:dyDescent="0.3">
      <c r="C7" t="s">
        <v>15</v>
      </c>
      <c r="D7" t="s">
        <v>295</v>
      </c>
      <c r="E7" s="4" t="s">
        <v>13</v>
      </c>
      <c r="F7" t="s">
        <v>40</v>
      </c>
    </row>
    <row r="8" spans="1:6" x14ac:dyDescent="0.3">
      <c r="C8" t="s">
        <v>16</v>
      </c>
      <c r="D8" t="s">
        <v>284</v>
      </c>
      <c r="E8" s="5" t="s">
        <v>14</v>
      </c>
      <c r="F8" t="s">
        <v>210</v>
      </c>
    </row>
    <row r="10" spans="1:6" x14ac:dyDescent="0.3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3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3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3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3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3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3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3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3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3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3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3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3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3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3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3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3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3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3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3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3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3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3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3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3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3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3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3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3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3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3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3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3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3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3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3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3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3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3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3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7" workbookViewId="0">
      <selection activeCell="D83" sqref="D8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8867187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3">
      <c r="C3" t="s">
        <v>11</v>
      </c>
      <c r="D3" t="s">
        <v>157</v>
      </c>
      <c r="E3" s="4" t="s">
        <v>13</v>
      </c>
      <c r="F3" t="s">
        <v>44</v>
      </c>
    </row>
    <row r="4" spans="1:6" x14ac:dyDescent="0.3">
      <c r="C4" t="s">
        <v>15</v>
      </c>
      <c r="D4" t="s">
        <v>332</v>
      </c>
      <c r="E4" s="4" t="s">
        <v>13</v>
      </c>
      <c r="F4" t="s">
        <v>30</v>
      </c>
    </row>
    <row r="5" spans="1:6" x14ac:dyDescent="0.3">
      <c r="C5" t="s">
        <v>16</v>
      </c>
      <c r="D5" t="s">
        <v>333</v>
      </c>
      <c r="E5" s="4" t="s">
        <v>13</v>
      </c>
      <c r="F5" t="s">
        <v>207</v>
      </c>
    </row>
    <row r="6" spans="1:6" x14ac:dyDescent="0.3">
      <c r="C6" t="s">
        <v>17</v>
      </c>
      <c r="D6" t="s">
        <v>334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3">
      <c r="C9" t="s">
        <v>31</v>
      </c>
      <c r="D9" t="s">
        <v>335</v>
      </c>
      <c r="E9" s="4" t="s">
        <v>13</v>
      </c>
      <c r="F9" t="s">
        <v>336</v>
      </c>
    </row>
    <row r="10" spans="1:6" x14ac:dyDescent="0.3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3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3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3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3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3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3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3">
      <c r="C23" t="s">
        <v>11</v>
      </c>
      <c r="D23" t="s">
        <v>96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3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3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3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3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3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3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3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3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3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3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3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3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3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3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3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3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3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3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3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3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3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3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3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3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3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3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3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3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3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3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3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3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3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49"/>
  <sheetViews>
    <sheetView topLeftCell="A31" workbookViewId="0">
      <selection activeCell="E44" activeCellId="8" sqref="E2:E6 E8:E12 E17:E18 E21:E24 E27:E28 E31 E34:E35 E38:E41 E44:E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3">
      <c r="C3" t="s">
        <v>11</v>
      </c>
      <c r="D3" t="s">
        <v>361</v>
      </c>
      <c r="E3" s="4" t="s">
        <v>13</v>
      </c>
      <c r="F3" t="s">
        <v>185</v>
      </c>
    </row>
    <row r="4" spans="1:6" x14ac:dyDescent="0.3">
      <c r="C4" t="s">
        <v>15</v>
      </c>
      <c r="D4" t="s">
        <v>363</v>
      </c>
      <c r="E4" s="4" t="s">
        <v>13</v>
      </c>
      <c r="F4" t="s">
        <v>59</v>
      </c>
    </row>
    <row r="5" spans="1:6" x14ac:dyDescent="0.3">
      <c r="C5" t="s">
        <v>16</v>
      </c>
      <c r="D5" t="s">
        <v>364</v>
      </c>
      <c r="E5" s="4" t="s">
        <v>13</v>
      </c>
      <c r="F5" t="s">
        <v>69</v>
      </c>
    </row>
    <row r="6" spans="1:6" x14ac:dyDescent="0.3">
      <c r="C6" t="s">
        <v>17</v>
      </c>
      <c r="D6" t="s">
        <v>365</v>
      </c>
      <c r="E6" s="4" t="s">
        <v>13</v>
      </c>
      <c r="F6" t="s">
        <v>362</v>
      </c>
    </row>
    <row r="8" spans="1:6" x14ac:dyDescent="0.3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3">
      <c r="C9" t="s">
        <v>31</v>
      </c>
      <c r="D9" t="s">
        <v>369</v>
      </c>
      <c r="E9" s="4" t="s">
        <v>13</v>
      </c>
      <c r="F9" t="s">
        <v>366</v>
      </c>
    </row>
    <row r="10" spans="1:6" x14ac:dyDescent="0.3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3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3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3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3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3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3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3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3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3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3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3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3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3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3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3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3">
      <c r="A31" t="s">
        <v>303</v>
      </c>
      <c r="B31" t="s">
        <v>56</v>
      </c>
      <c r="C31" t="s">
        <v>11</v>
      </c>
      <c r="D31" t="s">
        <v>387</v>
      </c>
      <c r="E31" s="4" t="s">
        <v>13</v>
      </c>
      <c r="F31" t="s">
        <v>388</v>
      </c>
    </row>
    <row r="32" spans="1:6" x14ac:dyDescent="0.3">
      <c r="C32" t="s">
        <v>15</v>
      </c>
      <c r="D32" t="s">
        <v>294</v>
      </c>
      <c r="E32" s="5" t="s">
        <v>14</v>
      </c>
      <c r="F32" t="s">
        <v>389</v>
      </c>
    </row>
    <row r="34" spans="1:6" x14ac:dyDescent="0.3">
      <c r="A34" t="s">
        <v>266</v>
      </c>
      <c r="B34" t="s">
        <v>56</v>
      </c>
      <c r="C34" t="s">
        <v>31</v>
      </c>
      <c r="D34" t="s">
        <v>390</v>
      </c>
      <c r="E34" s="4" t="s">
        <v>13</v>
      </c>
      <c r="F34" t="s">
        <v>391</v>
      </c>
    </row>
    <row r="35" spans="1:6" x14ac:dyDescent="0.3">
      <c r="C35" t="s">
        <v>12</v>
      </c>
      <c r="D35" t="s">
        <v>392</v>
      </c>
      <c r="E35" s="4" t="s">
        <v>13</v>
      </c>
      <c r="F35" t="s">
        <v>26</v>
      </c>
    </row>
    <row r="36" spans="1:6" x14ac:dyDescent="0.3">
      <c r="C36" t="s">
        <v>11</v>
      </c>
      <c r="D36" t="s">
        <v>284</v>
      </c>
      <c r="E36" s="5" t="s">
        <v>14</v>
      </c>
      <c r="F36" t="s">
        <v>162</v>
      </c>
    </row>
    <row r="38" spans="1:6" x14ac:dyDescent="0.3">
      <c r="A38" t="s">
        <v>60</v>
      </c>
      <c r="B38" t="s">
        <v>56</v>
      </c>
      <c r="C38" t="s">
        <v>31</v>
      </c>
      <c r="D38" t="s">
        <v>371</v>
      </c>
      <c r="E38" s="4" t="s">
        <v>13</v>
      </c>
      <c r="F38" t="s">
        <v>25</v>
      </c>
    </row>
    <row r="39" spans="1:6" x14ac:dyDescent="0.3">
      <c r="C39" t="s">
        <v>12</v>
      </c>
      <c r="D39" t="s">
        <v>393</v>
      </c>
      <c r="E39" s="4" t="s">
        <v>13</v>
      </c>
      <c r="F39" t="s">
        <v>394</v>
      </c>
    </row>
    <row r="40" spans="1:6" x14ac:dyDescent="0.3">
      <c r="C40" t="s">
        <v>11</v>
      </c>
      <c r="D40" t="s">
        <v>290</v>
      </c>
      <c r="E40" s="4" t="s">
        <v>13</v>
      </c>
      <c r="F40" t="s">
        <v>395</v>
      </c>
    </row>
    <row r="41" spans="1:6" x14ac:dyDescent="0.3">
      <c r="C41" t="s">
        <v>15</v>
      </c>
      <c r="D41" t="s">
        <v>397</v>
      </c>
      <c r="E41" s="4" t="s">
        <v>13</v>
      </c>
      <c r="F41" t="s">
        <v>396</v>
      </c>
    </row>
    <row r="42" spans="1:6" x14ac:dyDescent="0.3">
      <c r="C42" t="s">
        <v>16</v>
      </c>
      <c r="D42" t="s">
        <v>269</v>
      </c>
      <c r="E42" s="5" t="s">
        <v>14</v>
      </c>
      <c r="F42" t="s">
        <v>22</v>
      </c>
    </row>
    <row r="44" spans="1:6" x14ac:dyDescent="0.3">
      <c r="A44" t="s">
        <v>61</v>
      </c>
      <c r="B44" t="s">
        <v>56</v>
      </c>
      <c r="C44" t="s">
        <v>29</v>
      </c>
      <c r="D44" t="s">
        <v>398</v>
      </c>
      <c r="E44" s="4" t="s">
        <v>13</v>
      </c>
      <c r="F44" t="s">
        <v>59</v>
      </c>
    </row>
    <row r="45" spans="1:6" x14ac:dyDescent="0.3">
      <c r="C45" t="s">
        <v>31</v>
      </c>
      <c r="D45" t="s">
        <v>400</v>
      </c>
      <c r="E45" s="4" t="s">
        <v>13</v>
      </c>
      <c r="F45" t="s">
        <v>40</v>
      </c>
    </row>
    <row r="46" spans="1:6" x14ac:dyDescent="0.3">
      <c r="C46" t="s">
        <v>12</v>
      </c>
      <c r="D46" t="s">
        <v>392</v>
      </c>
      <c r="E46" s="4" t="s">
        <v>13</v>
      </c>
      <c r="F46" t="s">
        <v>24</v>
      </c>
    </row>
    <row r="47" spans="1:6" x14ac:dyDescent="0.3">
      <c r="C47" t="s">
        <v>11</v>
      </c>
      <c r="D47" t="s">
        <v>322</v>
      </c>
      <c r="E47" s="4" t="s">
        <v>13</v>
      </c>
      <c r="F47" t="s">
        <v>35</v>
      </c>
    </row>
    <row r="48" spans="1:6" x14ac:dyDescent="0.3">
      <c r="C48" t="s">
        <v>15</v>
      </c>
      <c r="D48" t="s">
        <v>307</v>
      </c>
      <c r="E48" s="4" t="s">
        <v>13</v>
      </c>
      <c r="F48" t="s">
        <v>399</v>
      </c>
    </row>
    <row r="49" spans="3:6" x14ac:dyDescent="0.3">
      <c r="C49" t="s">
        <v>16</v>
      </c>
      <c r="D49" t="s">
        <v>269</v>
      </c>
      <c r="E49" s="5" t="s">
        <v>14</v>
      </c>
      <c r="F49" t="s">
        <v>24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3">
      <c r="A8">
        <v>2024</v>
      </c>
      <c r="B8">
        <v>10</v>
      </c>
      <c r="C8">
        <v>1</v>
      </c>
      <c r="D8">
        <v>30</v>
      </c>
      <c r="E8">
        <v>9</v>
      </c>
      <c r="F8" s="3">
        <f t="shared" si="0"/>
        <v>0.7</v>
      </c>
    </row>
    <row r="9" spans="1:6" x14ac:dyDescent="0.3">
      <c r="A9" s="1" t="s">
        <v>6</v>
      </c>
      <c r="B9" s="2">
        <f>SUM(B2:B8)</f>
        <v>94</v>
      </c>
      <c r="C9" s="2">
        <f>SUM(C2:C8)</f>
        <v>7</v>
      </c>
      <c r="D9" s="2">
        <f>SUM(D2:D8)</f>
        <v>199</v>
      </c>
      <c r="E9" s="2">
        <f>SUM(E2:E8)</f>
        <v>89</v>
      </c>
      <c r="F9" s="6">
        <f>(D9-E9)/D9</f>
        <v>0.55276381909547734</v>
      </c>
    </row>
    <row r="10" spans="1:6" x14ac:dyDescent="0.3">
      <c r="A10" s="1" t="s">
        <v>45</v>
      </c>
      <c r="B10" s="2">
        <f>AVERAGE(B2:B8)</f>
        <v>13.428571428571429</v>
      </c>
      <c r="C10" s="2">
        <f>AVERAGE(C2:C8)</f>
        <v>1</v>
      </c>
      <c r="D10" s="2">
        <f>AVERAGE(D2:D8)</f>
        <v>28.428571428571427</v>
      </c>
      <c r="E10" s="2">
        <f>AVERAGE(E2:E8)</f>
        <v>12.714285714285714</v>
      </c>
      <c r="F10" s="6">
        <f>(D10-E10)/D10</f>
        <v>0.55276381909547734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2024-06-08T23:07:18Z</dcterms:modified>
</cp:coreProperties>
</file>