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46" documentId="114_{AC9F4747-BE0F-452C-A2C8-58738AABDFF9}" xr6:coauthVersionLast="47" xr6:coauthVersionMax="47" xr10:uidLastSave="{08608F18-206B-465D-BED5-92ACC8B872D2}"/>
  <bookViews>
    <workbookView xWindow="-108" yWindow="-108" windowWidth="23256" windowHeight="12456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<sst xmlns="http://schemas.openxmlformats.org/spreadsheetml/2006/main" count="1799" uniqueCount="534">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</sst>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1.664062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3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46" workbookViewId="0">
      <selection activeCell="D62" sqref="D6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3">
      <c r="C3" t="s">
        <v>14</v>
      </c>
      <c r="D3" t="s">
        <v>471</v>
      </c>
      <c r="E3" s="5" t="s">
        <v>16</v>
      </c>
      <c r="F3" t="s">
        <v>380</v>
      </c>
    </row>
    <row r="4" spans="1:6" x14ac:dyDescent="0.3">
      <c r="C4" t="s">
        <v>18</v>
      </c>
      <c r="D4" t="s">
        <v>112</v>
      </c>
      <c r="E4" s="6" t="s">
        <v>17</v>
      </c>
      <c r="F4" t="s">
        <v>476</v>
      </c>
    </row>
    <row r="6" spans="1:6" x14ac:dyDescent="0.3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3">
      <c r="C7" t="s">
        <v>75</v>
      </c>
      <c r="D7" t="s">
        <v>51</v>
      </c>
      <c r="E7" s="5" t="s">
        <v>16</v>
      </c>
      <c r="F7" t="s">
        <v>475</v>
      </c>
    </row>
    <row r="8" spans="1:6" x14ac:dyDescent="0.3">
      <c r="C8" t="s">
        <v>15</v>
      </c>
      <c r="D8" t="s">
        <v>474</v>
      </c>
      <c r="E8" s="6" t="s">
        <v>17</v>
      </c>
      <c r="F8" t="s">
        <v>433</v>
      </c>
    </row>
    <row r="10" spans="1:6" x14ac:dyDescent="0.3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3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3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3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3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3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486</v>
      </c>
      <c r="E28" s="5" t="s">
        <v>16</v>
      </c>
      <c r="F28" t="s">
        <v>30</v>
      </c>
    </row>
    <row r="30" spans="1:6" x14ac:dyDescent="0.3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3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3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3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3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3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3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3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3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3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3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3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3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3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3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3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3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3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3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3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3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3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3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3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3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3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3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3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3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3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3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2"/>
  <sheetViews>
    <sheetView topLeftCell="A10" workbookViewId="0">
      <selection activeCell="E28" activeCellId="7" sqref="E4 E7:E8 E11 E14:E16 E19 E22 E25 E28:E31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.1093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3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3">
      <c r="C5" t="s">
        <v>14</v>
      </c>
      <c r="D5" t="s">
        <v>518</v>
      </c>
      <c r="E5" s="6" t="s">
        <v>17</v>
      </c>
      <c r="F5" t="s">
        <v>50</v>
      </c>
    </row>
    <row r="7" spans="1:6" x14ac:dyDescent="0.3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3">
      <c r="C8" t="s">
        <v>14</v>
      </c>
      <c r="D8" t="s">
        <v>520</v>
      </c>
      <c r="E8" s="5" t="s">
        <v>16</v>
      </c>
      <c r="F8" t="s">
        <v>22</v>
      </c>
    </row>
    <row r="9" spans="1:6" x14ac:dyDescent="0.3">
      <c r="C9" t="s">
        <v>18</v>
      </c>
      <c r="D9" t="s">
        <v>401</v>
      </c>
      <c r="E9" s="6" t="s">
        <v>17</v>
      </c>
      <c r="F9" t="s">
        <v>519</v>
      </c>
    </row>
    <row r="11" spans="1:6" x14ac:dyDescent="0.3">
      <c r="A11" t="s">
        <v>146</v>
      </c>
      <c r="B11" t="s">
        <v>25</v>
      </c>
      <c r="C11" t="s">
        <v>37</v>
      </c>
      <c r="D11" t="s">
        <v>521</v>
      </c>
      <c r="E11" s="5" t="s">
        <v>16</v>
      </c>
      <c r="F11" t="s">
        <v>218</v>
      </c>
    </row>
    <row r="12" spans="1:6" x14ac:dyDescent="0.3">
      <c r="C12" t="s">
        <v>75</v>
      </c>
      <c r="D12" t="s">
        <v>486</v>
      </c>
      <c r="E12" s="7" t="s">
        <v>391</v>
      </c>
      <c r="F12" t="s">
        <v>392</v>
      </c>
    </row>
    <row r="14" spans="1:6" x14ac:dyDescent="0.3">
      <c r="A14" t="s">
        <v>143</v>
      </c>
      <c r="B14" t="s">
        <v>13</v>
      </c>
      <c r="C14" t="s">
        <v>15</v>
      </c>
      <c r="D14" t="s">
        <v>283</v>
      </c>
      <c r="E14" s="5" t="s">
        <v>16</v>
      </c>
      <c r="F14" t="s">
        <v>33</v>
      </c>
    </row>
    <row r="15" spans="1:6" x14ac:dyDescent="0.3">
      <c r="C15" t="s">
        <v>14</v>
      </c>
      <c r="D15" t="s">
        <v>316</v>
      </c>
      <c r="E15" s="5" t="s">
        <v>16</v>
      </c>
      <c r="F15" t="s">
        <v>357</v>
      </c>
    </row>
    <row r="16" spans="1:6" x14ac:dyDescent="0.3">
      <c r="C16" t="s">
        <v>18</v>
      </c>
      <c r="D16" t="s">
        <v>112</v>
      </c>
      <c r="E16" s="5" t="s">
        <v>16</v>
      </c>
      <c r="F16" t="s">
        <v>522</v>
      </c>
    </row>
    <row r="17" spans="1:6" x14ac:dyDescent="0.3">
      <c r="C17" t="s">
        <v>20</v>
      </c>
      <c r="D17" t="s">
        <v>486</v>
      </c>
      <c r="E17" s="6" t="s">
        <v>17</v>
      </c>
      <c r="F17" t="s">
        <v>523</v>
      </c>
    </row>
    <row r="19" spans="1:6" x14ac:dyDescent="0.3">
      <c r="A19" t="s">
        <v>385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3">
      <c r="C20" t="s">
        <v>15</v>
      </c>
      <c r="D20" t="s">
        <v>524</v>
      </c>
      <c r="E20" s="6" t="s">
        <v>17</v>
      </c>
      <c r="F20" t="s">
        <v>42</v>
      </c>
    </row>
    <row r="22" spans="1:6" x14ac:dyDescent="0.3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525</v>
      </c>
    </row>
    <row r="23" spans="1:6" x14ac:dyDescent="0.3">
      <c r="C23" t="s">
        <v>15</v>
      </c>
      <c r="D23" t="s">
        <v>401</v>
      </c>
      <c r="E23" s="6" t="s">
        <v>17</v>
      </c>
      <c r="F23" t="s">
        <v>526</v>
      </c>
    </row>
    <row r="25" spans="1:6" x14ac:dyDescent="0.3">
      <c r="A25" t="s">
        <v>527</v>
      </c>
      <c r="B25" t="s">
        <v>13</v>
      </c>
      <c r="C25" t="s">
        <v>14</v>
      </c>
      <c r="D25" t="s">
        <v>452</v>
      </c>
      <c r="E25" s="5" t="s">
        <v>16</v>
      </c>
      <c r="F25" t="s">
        <v>528</v>
      </c>
    </row>
    <row r="26" spans="1:6" x14ac:dyDescent="0.3">
      <c r="C26" t="s">
        <v>18</v>
      </c>
      <c r="D26" t="s">
        <v>71</v>
      </c>
      <c r="E26" s="6" t="s">
        <v>17</v>
      </c>
      <c r="F26" t="s">
        <v>529</v>
      </c>
    </row>
    <row r="28" spans="1:6" x14ac:dyDescent="0.3">
      <c r="A28" t="s">
        <v>80</v>
      </c>
      <c r="B28" t="s">
        <v>13</v>
      </c>
      <c r="C28" t="s">
        <v>37</v>
      </c>
      <c r="D28" t="s">
        <v>530</v>
      </c>
      <c r="E28" s="5" t="s">
        <v>16</v>
      </c>
      <c r="F28" t="s">
        <v>24</v>
      </c>
    </row>
    <row r="29" spans="1:6" x14ac:dyDescent="0.3">
      <c r="C29" t="s">
        <v>75</v>
      </c>
      <c r="D29" t="s">
        <v>532</v>
      </c>
      <c r="E29" s="5" t="s">
        <v>16</v>
      </c>
      <c r="F29" t="s">
        <v>531</v>
      </c>
    </row>
    <row r="30" spans="1:6" x14ac:dyDescent="0.3">
      <c r="C30" t="s">
        <v>15</v>
      </c>
      <c r="D30" t="s">
        <v>124</v>
      </c>
      <c r="E30" s="5" t="s">
        <v>16</v>
      </c>
      <c r="F30" t="s">
        <v>24</v>
      </c>
    </row>
    <row r="31" spans="1:6" x14ac:dyDescent="0.3">
      <c r="C31" t="s">
        <v>14</v>
      </c>
      <c r="D31" t="s">
        <v>533</v>
      </c>
      <c r="E31" s="5" t="s">
        <v>16</v>
      </c>
      <c r="F31" t="s">
        <v>349</v>
      </c>
    </row>
    <row r="32" spans="1:6" x14ac:dyDescent="0.3">
      <c r="C32" t="s">
        <v>18</v>
      </c>
      <c r="D32" t="s">
        <v>348</v>
      </c>
      <c r="E32" s="6" t="s">
        <v>17</v>
      </c>
      <c r="F32" t="s">
        <v>218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3">
      <c r="A12">
        <v>2024</v>
      </c>
      <c r="B12">
        <v>9</v>
      </c>
      <c r="C12">
        <v>0</v>
      </c>
      <c r="D12">
        <v>14</v>
      </c>
      <c r="E12">
        <v>8</v>
      </c>
      <c r="F12" s="4">
        <f t="shared" si="0"/>
        <v>0.42857142857142855</v>
      </c>
    </row>
    <row r="13" spans="1:6" x14ac:dyDescent="0.3">
      <c r="A13" s="1" t="s">
        <v>6</v>
      </c>
      <c r="B13" s="2">
        <f>SUM(B2:B12)</f>
        <v>131</v>
      </c>
      <c r="C13" s="2">
        <f>SUM(C2:C12)</f>
        <v>2</v>
      </c>
      <c r="D13" s="2">
        <f>SUM(D2:D12)</f>
        <v>249</v>
      </c>
      <c r="E13" s="2">
        <f>SUM(E2:E12)</f>
        <v>115</v>
      </c>
      <c r="F13" s="3">
        <f>(D13-E13)/D13</f>
        <v>0.5381526104417671</v>
      </c>
    </row>
    <row r="14" spans="1:6" x14ac:dyDescent="0.3">
      <c r="A14" s="1" t="s">
        <v>145</v>
      </c>
      <c r="B14" s="2">
        <f>AVERAGE(B2:B12)</f>
        <v>11.909090909090908</v>
      </c>
      <c r="C14" s="2">
        <f>AVERAGE(C2:C12)</f>
        <v>0.18181818181818182</v>
      </c>
      <c r="D14" s="2">
        <f>AVERAGE(D2:D12)</f>
        <v>22.636363636363637</v>
      </c>
      <c r="E14" s="2">
        <f>AVERAGE(E2:E12)</f>
        <v>10.454545454545455</v>
      </c>
      <c r="F14" s="3">
        <f>(D14-E14)/D14</f>
        <v>0.5381526104417671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3">
      <c r="C3" t="s">
        <v>14</v>
      </c>
      <c r="D3" t="s">
        <v>162</v>
      </c>
      <c r="E3" s="5" t="s">
        <v>16</v>
      </c>
      <c r="F3" t="s">
        <v>24</v>
      </c>
    </row>
    <row r="4" spans="1:6" x14ac:dyDescent="0.3">
      <c r="C4" t="s">
        <v>18</v>
      </c>
      <c r="D4" t="s">
        <v>163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160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3">
      <c r="C9" t="s">
        <v>27</v>
      </c>
      <c r="D9" t="s">
        <v>51</v>
      </c>
      <c r="E9" s="5" t="s">
        <v>16</v>
      </c>
      <c r="F9" t="s">
        <v>166</v>
      </c>
    </row>
    <row r="10" spans="1:6" x14ac:dyDescent="0.3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3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3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3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3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3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3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3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3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3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3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3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3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3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4.4" x14ac:dyDescent="0.3"/>
  <cols>
    <col min="1" max="1" width="35" bestFit="1" customWidth="1"/>
    <col min="2" max="2" width="9" bestFit="1" customWidth="1"/>
    <col min="3" max="3" width="12.6640625" bestFit="1" customWidth="1"/>
    <col min="4" max="4" width="34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224</v>
      </c>
      <c r="E4" s="5" t="s">
        <v>16</v>
      </c>
      <c r="F4" t="s">
        <v>225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3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3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3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3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3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3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3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3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3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3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3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3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3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3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3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3">
      <c r="C5" t="s">
        <v>14</v>
      </c>
      <c r="D5" t="s">
        <v>283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272</v>
      </c>
    </row>
    <row r="10" spans="1:6" x14ac:dyDescent="0.3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3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3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3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3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3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3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282</v>
      </c>
      <c r="E3" s="5" t="s">
        <v>17</v>
      </c>
      <c r="F3" t="s">
        <v>38</v>
      </c>
    </row>
    <row r="5" spans="1:6" x14ac:dyDescent="0.3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3">
      <c r="C6" t="s">
        <v>14</v>
      </c>
      <c r="D6" t="s">
        <v>132</v>
      </c>
      <c r="E6" s="5" t="s">
        <v>16</v>
      </c>
      <c r="F6" t="s">
        <v>277</v>
      </c>
    </row>
    <row r="7" spans="1:6" x14ac:dyDescent="0.3">
      <c r="C7" t="s">
        <v>18</v>
      </c>
      <c r="D7" t="s">
        <v>148</v>
      </c>
      <c r="E7" s="5" t="s">
        <v>16</v>
      </c>
      <c r="F7" t="s">
        <v>266</v>
      </c>
    </row>
    <row r="8" spans="1:6" x14ac:dyDescent="0.3">
      <c r="C8" t="s">
        <v>20</v>
      </c>
      <c r="D8" t="s">
        <v>316</v>
      </c>
      <c r="E8" s="5" t="s">
        <v>16</v>
      </c>
      <c r="F8" t="s">
        <v>315</v>
      </c>
    </row>
    <row r="9" spans="1:6" x14ac:dyDescent="0.3">
      <c r="C9" t="s">
        <v>21</v>
      </c>
      <c r="D9" t="s">
        <v>68</v>
      </c>
      <c r="E9" s="5" t="s">
        <v>17</v>
      </c>
      <c r="F9" t="s">
        <v>314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318</v>
      </c>
      <c r="E24" s="5" t="s">
        <v>16</v>
      </c>
      <c r="F24" t="s">
        <v>19</v>
      </c>
    </row>
    <row r="26" spans="1:6" x14ac:dyDescent="0.3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3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3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3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3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340</v>
      </c>
      <c r="E3" s="5" t="s">
        <v>16</v>
      </c>
      <c r="F3" t="s">
        <v>333</v>
      </c>
    </row>
    <row r="4" spans="1:6" x14ac:dyDescent="0.3">
      <c r="C4" t="s">
        <v>18</v>
      </c>
      <c r="D4" t="s">
        <v>99</v>
      </c>
      <c r="E4" s="6" t="s">
        <v>17</v>
      </c>
      <c r="F4" t="s">
        <v>337</v>
      </c>
    </row>
    <row r="6" spans="1:6" x14ac:dyDescent="0.3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3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3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3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3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3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3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3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3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3">
      <c r="C5" t="s">
        <v>14</v>
      </c>
      <c r="D5" t="s">
        <v>397</v>
      </c>
      <c r="E5" s="5" t="s">
        <v>16</v>
      </c>
      <c r="F5" t="s">
        <v>362</v>
      </c>
    </row>
    <row r="6" spans="1:6" x14ac:dyDescent="0.3">
      <c r="C6" t="s">
        <v>18</v>
      </c>
      <c r="D6" t="s">
        <v>66</v>
      </c>
      <c r="E6" s="5" t="s">
        <v>16</v>
      </c>
      <c r="F6" t="s">
        <v>384</v>
      </c>
    </row>
    <row r="7" spans="1:6" x14ac:dyDescent="0.3">
      <c r="C7" t="s">
        <v>20</v>
      </c>
      <c r="D7" t="s">
        <v>398</v>
      </c>
      <c r="E7" s="6" t="s">
        <v>17</v>
      </c>
      <c r="F7" t="s">
        <v>211</v>
      </c>
    </row>
    <row r="9" spans="1:6" x14ac:dyDescent="0.3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3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3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3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3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3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3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3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3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3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3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3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3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3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3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3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3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3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3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3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3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3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3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3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3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3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3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3">
      <c r="C3" t="s">
        <v>14</v>
      </c>
      <c r="D3" t="s">
        <v>442</v>
      </c>
      <c r="E3" s="6" t="s">
        <v>17</v>
      </c>
      <c r="F3" t="s">
        <v>372</v>
      </c>
    </row>
    <row r="5" spans="1:6" x14ac:dyDescent="0.3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3">
      <c r="C6" t="s">
        <v>75</v>
      </c>
      <c r="D6" t="s">
        <v>409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443</v>
      </c>
    </row>
    <row r="9" spans="1:6" x14ac:dyDescent="0.3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3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3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3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3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3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3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3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3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3">
      <c r="D24" t="s">
        <v>454</v>
      </c>
      <c r="E24" s="5" t="s">
        <v>16</v>
      </c>
      <c r="F24" t="s">
        <v>211</v>
      </c>
    </row>
    <row r="26" spans="1:6" x14ac:dyDescent="0.3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3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3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3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3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3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3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3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3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2024-06-08T23:12:07Z</dcterms:modified>
</cp:coreProperties>
</file>