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10" documentId="8_{B33A379A-342A-4FDA-8150-D4D50BE36A9D}" xr6:coauthVersionLast="47" xr6:coauthVersionMax="47" xr10:uidLastSave="{306322E0-3086-41E3-B7A1-9AA6A8036165}"/>
  <bookViews>
    <workbookView xWindow="-120" yWindow="-120" windowWidth="38640" windowHeight="21120" firstSheet="4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2023" sheetId="26" r:id="rId21"/>
    <sheet name="2024" sheetId="27" r:id="rId22"/>
    <sheet name="Stats" sheetId="1" r:id="rId23"/>
    <sheet name="Wins-Losses" sheetId="28" r:id="rId24"/>
    <sheet name="Winning Percentile Range" sheetId="2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<sst xmlns="http://schemas.openxmlformats.org/spreadsheetml/2006/main" count="5071" uniqueCount="974">
  <si>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</si>
  <si>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</si>
  <si>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</si>
  <si>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</si>
  <si>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</si>
  <si>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</si>
  <si>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</si>
  <si>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</si>
  <si>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</si>
  <si>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</si>
  <si>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</si>
  <si>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</si>
  <si>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</si>
  <si>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</si>
  <si>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</si>
  <si>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</si>
  <si>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</si>
  <si>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</si>
  <si>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</si>
  <si>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</si>
  <si>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</si>
  <si>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</si>
  <si>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</si>
  <si>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</si>
  <si>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</si>
  <si>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</si>
  <si>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</si>
  <si>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</si>
  <si>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</si>
  <si>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</si>
  <si>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</si>
  <si>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</si>
  <si>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</si>
  <si>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</si>
  <si>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</si>
  <si>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</si>
  <si>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</si>
  <si>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</si>
  <si>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</si>
  <si>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</si>
  <si>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</si>
  <si>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</si>
  <si>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</si>
  <si>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</si>
  <si>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</si>
  <si>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</si>
  <si>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</si>
  <si>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</si>
  <si>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</si>
  <si>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</si>
  <si>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</si>
  <si>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</si>
  <si>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</si>
  <si>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</si>
  <si>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</si>
  <si>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</si>
  <si>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</si>
  <si>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</si>
  <si>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</si>
  <si>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</si>
  <si>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</si>
  <si>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</si>
  <si>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</si>
  <si>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</si>
  <si>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</si>
  <si>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</si>
  <si>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</si>
  <si>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</si>
  <si>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</si>
  <si>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</si>
  <si>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</si>
  <si>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</si>
  <si>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</si>
  <si>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</si>
  <si>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</si>
  <si>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</si>
  <si>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</si>
  <si>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</si>
  <si>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</si>
  <si>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</si>
  <si>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</si>
  <si>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</si>
  <si>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</si>
  <si>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</si>
  <si>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</si>
  <si>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</si>
  <si>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</si>
  <si>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</si>
  <si>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</si>
  <si>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</si>
  <si>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</si>
  <si>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</si>
  <si>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</si>
  <si>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</si>
  <si>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</si>
  <si>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</si>
  <si>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</si>
  <si>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</si>
  <si>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</si>
  <si>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</si>
  <si>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</si>
  <si>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</si>
  <si>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</si>
  <si>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</si>
  <si>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</si>
  <si>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</si>
  <si>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</si>
  <si>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</si>
  <si>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</si>
  <si>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</si>
  <si>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</si>
  <si>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</si>
  <si>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</si>
  <si>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</si>
  <si>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</si>
  <si>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</si>
  <si>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</si>
  <si>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</si>
  <si>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</si>
  <si>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</si>
  <si>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</si>
  <si>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</si>
  <si>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</si>
  <si>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</si>
  <si>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</si>
  <si>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</si>
  <si>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</si>
  <si>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</si>
  <si>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</si>
  <si>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</si>
  <si>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</si>
  <si>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</si>
  <si>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</si>
  <si>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</si>
  <si>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</si>
  <si>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</si>
  <si>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</si>
  <si>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</si>
  <si>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</si>
  <si>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</si>
  <si>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</si>
  <si>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</si>
  <si>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</si>
  <si>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</si>
  <si>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</si>
  <si>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</si>
  <si>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</si>
  <si>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</si>
  <si>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</si>
  <si>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</si>
  <si>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</si>
  <si>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</si>
  <si>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</si>
  <si>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</si>
  <si>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</si>
  <si>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</si>
  <si>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</si>
  <si>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</si>
  <si>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</si>
  <si>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</si>
  <si>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</si>
  <si>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</si>
  <si>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</si>
  <si>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</si>
  <si>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</si>
  <si>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</si>
  <si>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</si>
  <si>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</si>
  <si>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</si>
  <si>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</si>
  <si>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</si>
  <si>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</si>
  <si>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</si>
  <si>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</si>
  <si>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</si>
  <si>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</si>
  <si>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</si>
  <si>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</si>
  <si>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</si>
  <si>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</si>
  <si>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</si>
  <si>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</si>
  <si>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</si>
  <si>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</si>
  <si>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</si>
  <si>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</si>
  <si>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</si>
  <si>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</si>
  <si>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</si>
  <si>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</si>
  <si>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</si>
  <si>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</si>
  <si>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</si>
  <si>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</si>
  <si>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</si>
  <si>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</si>
  <si>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</si>
  <si>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</si>
  <si>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</si>
  <si>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</si>
  <si>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</si>
  <si>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</si>
  <si>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</si>
  <si>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</si>
  <si>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</si>
  <si>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</si>
  <si>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</si>
  <si>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</si>
  <si>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</si>
  <si>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</si>
  <si>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</si>
  <si>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</si>
  <si>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</si>
  <si>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</si>
  <si>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</si>
  <si>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</si>
  <si>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</si>
  <si>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</si>
  <si>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</si>
  <si>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</si>
  <si>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</si>
  <si>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</si>
  <si>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</si>
  <si>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</si>
  <si>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</si>
  <si>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</si>
  <si>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</si>
  <si>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</si>
  <si>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</si>
  <si>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</si>
  <si>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</si>
  <si>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</si>
  <si>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</si>
  <si>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</si>
  <si>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</si>
  <si>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</si>
  <si>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</si>
  <si>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</si>
  <si>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</si>
  <si>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</si>
  <si>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</si>
  <si>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</si>
  <si>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</si>
  <si>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</si>
  <si>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</si>
  <si>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</si>
  <si>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</si>
  <si>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</si>
  <si>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</si>
  <si>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</si>
  <si>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</si>
  <si>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</si>
  <si>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</si>
  <si>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</si>
  <si>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</si>
  <si>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</si>
  <si>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</si>
  <si>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</si>
  <si>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</si>
  <si>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</si>
  <si>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</si>
  <si>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</si>
  <si>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</si>
  <si>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</si>
  <si>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</si>
  <si>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</si>
  <si>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</si>
  <si>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</si>
  <si>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</si>
  <si>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</si>
  <si>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</si>
  <si>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</si>
  <si>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</si>
  <si>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</si>
  <si>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</si>
  <si>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</si>
  <si>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</si>
  <si>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</si>
  <si>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</si>
  <si>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</si>
  <si>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</si>
  <si>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</si>
  <si>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</si>
  <si>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</si>
  <si>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</si>
  <si>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</si>
  <si>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</si>
  <si>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</si>
  <si>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</si>
  <si>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</si>
  <si>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</si>
  <si>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</si>
  <si>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</si>
  <si>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</si>
  <si>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</si>
  <si>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</si>
  <si>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</si>
  <si>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</si>
  <si>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</si>
  <si>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</si>
  <si>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</si>
  <si>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</si>
  <si>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</si>
  <si>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</si>
  <si>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</si>
  <si>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</si>
  <si>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</si>
  <si>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</si>
  <si>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</si>
  <si>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</si>
  <si>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</si>
  <si>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</si>
  <si>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</si>
  <si>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</si>
  <si>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</si>
  <si>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</si>
  <si>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</si>
  <si>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</si>
  <si>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</si>
  <si>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</si>
  <si>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</si>
  <si>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</si>
  <si>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</si>
  <si>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</si>
  <si>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</si>
  <si>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</si>
  <si>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</si>
  <si>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</si>
  <si>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</si>
  <si>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</si>
  <si>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</si>
  <si>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</si>
  <si>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</si>
  <si>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</si>
  <si>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</si>
  <si>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</si>
  <si>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</si>
  <si>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</si>
  <si>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</si>
  <si>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</si>
  <si>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</si>
  <si>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</si>
  <si>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</si>
  <si>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</si>
  <si>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</si>
  <si>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</si>
  <si>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</si>
  <si>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</si>
  <si>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</si>
  <si>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</si>
  <si>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</si>
  <si>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</si>
  <si>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</si>
  <si>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</si>
  <si>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</si>
  <si>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</si>
  <si>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</si>
  <si>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</si>
  <si>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</si>
  <si>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</si>
  <si>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</si>
  <si>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</si>
  <si>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</si>
  <si>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</si>
  <si>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</si>
  <si>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</si>
  <si>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</si>
  <si>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</si>
  <si>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</si>
  <si>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</si>
  <si>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</si>
  <si>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</si>
  <si>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</si>
  <si>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</si>
  <si>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</si>
  <si>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</si>
  <si>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</si>
  <si>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</si>
  <si>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</si>
  <si>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</si>
  <si>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</si>
  <si>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</si>
  <si>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</si>
  <si>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</si>
  <si>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</si>
  <si>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</si>
  <si>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</si>
  <si>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</si>
  <si>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</si>
  <si>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</si>
  <si>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</si>
  <si>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</si>
  <si>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</si>
  <si>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</si>
  <si>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</si>
  <si>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</si>
  <si>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</si>
  <si>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</si>
  <si>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</si>
  <si>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</si>
  <si>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</si>
  <si>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</si>
  <si>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</si>
  <si>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</si>
  <si>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</si>
  <si>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</si>
  <si>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</si>
  <si>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</si>
  <si>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</si>
  <si>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</si>
  <si>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</si>
  <si>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</si>
  <si>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</si>
  <si>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</si>
  <si>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</si>
  <si>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</si>
  <si>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</si>
  <si>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</si>
  <si>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</si>
  <si>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</si>
  <si>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</si>
  <si>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</si>
  <si>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</si>
  <si>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</si>
  <si>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</si>
  <si>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</si>
  <si>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</si>
  <si>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</si>
  <si>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</si>
  <si>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</si>
  <si>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</si>
  <si>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</si>
  <si>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</si>
  <si>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</si>
  <si>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</si>
  <si>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</si>
  <si>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</si>
  <si>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</si>
  <si>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</si>
  <si>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</si>
  <si>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</si>
  <si>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</si>
  <si>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</si>
  <si>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</si>
  <si>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</si>
  <si>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</si>
  <si>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</si>
  <si>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</si>
  <si>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</si>
  <si>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</si>
  <si>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</si>
  <si>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</si>
  <si>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</si>
  <si>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</si>
  <si>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</si>
  <si>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</si>
  <si>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</si>
  <si>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</si>
  <si>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</si>
  <si>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</si>
  <si>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</si>
  <si>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</si>
  <si>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</si>
  <si>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</si>
  <si>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</si>
  <si>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</si>
  <si>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</si>
  <si>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</si>
  <si>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</si>
  <si>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</si>
  <si>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</si>
  <si>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</si>
  <si>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</si>
  <si>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</si>
  <si>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</si>
  <si>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</si>
  <si>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</si>
  <si>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</si>
  <si>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</si>
  <si>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</si>
  <si>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</si>
  <si>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</si>
  <si>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</si>
  <si>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</si>
  <si>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</si>
  <si>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</si>
  <si>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</si>
  <si>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</si>
  <si>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</si>
  <si>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</si>
  <si>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</si>
  <si>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</si>
  <si>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</si>
  <si>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</si>
  <si>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</si>
  <si>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</si>
  <si>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</si>
  <si>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</si>
  <si>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</si>
  <si>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</si>
  <si>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</si>
  <si>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</si>
  <si>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</si>
  <si>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</si>
  <si>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</si>
  <si>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</si>
  <si>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</si>
  <si>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</si>
  <si>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</si>
  <si>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</si>
  <si>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</si>
  <si>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</si>
  <si>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</si>
  <si>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</si>
  <si>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</si>
  <si>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</si>
  <si>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</si>
  <si>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</si>
  <si>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</si>
  <si>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</si>
  <si>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</si>
  <si>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</si>
  <si>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</si>
  <si>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</si>
  <si>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</si>
  <si>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</si>
  <si>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</si>
  <si>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</si>
  <si>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</si>
  <si>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</si>
  <si>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</si>
  <si>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</si>
  <si>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</si>
  <si>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</si>
  <si>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</si>
  <si>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</si>
  <si>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</si>
  <si>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</si>
  <si>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</si>
  <si>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</si>
  <si>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</si>
  <si>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</si>
  <si>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</si>
  <si>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</si>
  <si>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</si>
  <si>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</si>
  <si>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</si>
  <si>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</si>
  <si>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</si>
  <si>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</si>
  <si>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</si>
  <si>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</si>
  <si>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</si>
  <si>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</si>
  <si>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</si>
  <si>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</si>
  <si>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</si>
  <si>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</si>
  <si>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</si>
  <si>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</si>
  <si>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</si>
  <si>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</si>
  <si>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</si>
  <si>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</si>
  <si>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</si>
  <si>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</si>
  <si>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</si>
  <si>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</si>
  <si>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</si>
  <si>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</si>
  <si>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</si>
  <si>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</si>
  <si>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</si>
  <si>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</si>
  <si>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</si>
  <si>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</si>
  <si>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</si>
  <si>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</si>
  <si>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</si>
  <si>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</si>
  <si>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</si>
  <si>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</si>
  <si>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</si>
  <si>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</si>
  <si>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</si>
  <si>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</si>
  <si>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</si>
  <si>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</si>
  <si>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</si>
  <si>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</si>
  <si>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</si>
  <si>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</si>
  <si>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</si>
  <si>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</si>
  <si>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</si>
  <si>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</si>
  <si>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</si>
  <si>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</si>
  <si>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</si>
  <si>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</si>
  <si>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</si>
  <si>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</si>
  <si>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</si>
  <si>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</si>
  <si>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</si>
  <si>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</si>
  <si>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</si>
  <si>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</si>
  <si>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</si>
  <si>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</si>
  <si>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</si>
  <si>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</si>
  <si>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</si>
  <si>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</si>
  <si>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</si>
  <si>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</si>
  <si>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</si>
  <si>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</si>
  <si>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</si>
  <si>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</si>
  <si>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</si>
  <si>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</si>
  <si>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</si>
  <si>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</si>
  <si>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</si>
  <si>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</si>
  <si>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</si>
  <si>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</si>
  <si>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</si>
  <si>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</si>
  <si>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</si>
  <si>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</si>
  <si>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</si>
  <si>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</si>
  <si>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</si>
  <si>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</si>
  <si>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</si>
  <si>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</si>
  <si>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</si>
  <si>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</si>
  <si>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</si>
  <si>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</si>
  <si>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</si>
  <si>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</si>
  <si>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</si>
  <si>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</si>
  <si>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</si>
  <si>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</si>
  <si>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</si>
  <si>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</si>
  <si>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</si>
  <si>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</si>
  <si>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</si>
  <si>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</si>
  <si>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</si>
  <si>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</si>
  <si>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</si>
  <si>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</si>
  <si>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</si>
  <si>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</si>
  <si>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</si>
  <si>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</si>
  <si>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</si>
  <si>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</si>
  <si>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</si>
  <si>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</si>
  <si>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</si>
  <si>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</si>
  <si>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</si>
  <si>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</si>
  <si>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</si>
  <si>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</si>
  <si>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</si>
  <si>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</si>
  <si>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</si>
  <si>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</si>
  <si>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</si>
  <si>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</si>
  <si>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</si>
  <si>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</si>
  <si>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</si>
  <si>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</si>
  <si>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</si>
  <si>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</si>
  <si>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</si>
  <si>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</si>
  <si>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</si>
  <si>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</si>
  <si>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</si>
  <si>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</si>
  <si>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</si>
  <si>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</si>
  <si>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</si>
  <si>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</si>
  <si>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</si>
  <si>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</si>
  <si>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</si>
  <si>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</si>
  <si>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</si>
  <si>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</si>
  <si>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</si>
  <si>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</si>
  <si>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</si>
  <si>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</si>
  <si>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</si>
  <si>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</si>
  <si>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</si>
  <si>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</si>
  <si>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</si>
  <si>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</si>
  <si>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</si>
  <si>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</si>
  <si>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</si>
  <si>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</si>
  <si>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</si>
  <si>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</si>
  <si>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</si>
  <si>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</si>
  <si>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</si>
  <si>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</si>
  <si>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</si>
  <si>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</si>
  <si>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</si>
  <si>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</si>
  <si>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</si>
  <si>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</si>
  <si>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</si>
  <si>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</si>
  <si>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</si>
  <si>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</si>
  <si>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</si>
  <si>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</si>
  <si>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</si>
  <si>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</si>
  <si>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</si>
  <si>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</si>
  <si>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</si>
  <si>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</si>
  <si>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</si>
  <si>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</si>
  <si>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</si>
  <si>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</si>
  <si>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</si>
  <si>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</si>
  <si>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</si>
  <si>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</si>
  <si>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</si>
  <si>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</si>
  <si>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</si>
  <si>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</si>
  <si>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</si>
  <si>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</si>
  <si>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</si>
  <si>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</si>
  <si>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</si>
  <si>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</si>
  <si>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</si>
  <si>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</si>
  <si>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</si>
  <si>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</si>
  <si>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</si>
  <si>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</si>
  <si>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</si>
  <si>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</si>
  <si>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</si>
  <si>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</si>
  <si>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</si>
  <si>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</si>
  <si>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</si>
  <si>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</si>
  <si>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</si>
  <si>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</si>
  <si>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</si>
  <si>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</si>
  <si>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</si>
  <si>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</si>
  <si>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</si>
  <si>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</si>
  <si>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</si>
  <si>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</si>
  <si>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</si>
  <si>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</si>
  <si>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</si>
  <si>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</si>
  <si>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</si>
  <si>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</si>
  <si>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</si>
  <si>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</si>
  <si>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</si>
  <si>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</si>
  <si>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</si>
  <si>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</si>
  <si>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</si>
  <si>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</si>
  <si>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</si>
  <si>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</si>
  <si>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</si>
  <si>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</si>
  <si>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</si>
  <si>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</si>
  <si>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</si>
  <si>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</si>
  <si>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</si>
  <si>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</si>
  <si>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</si>
  <si>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</si>
  <si>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</si>
  <si>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</si>
  <si>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</si>
  <si>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</si>
  <si>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</si>
  <si>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</si>
  <si>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</si>
  <si>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</si>
  <si>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</si>
  <si>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</si>
  <si>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</si>
  <si>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</si>
  <si>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</si>
  <si>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</si>
  <si>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</si>
  <si>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</si>
  <si>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</si>
  <si>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</si>
  <si>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</si>
  <si>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</si>
  <si>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</si>
  <si>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</si>
  <si>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</si>
  <si>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</si>
  <si>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</si>
  <si>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</si>
  <si>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</si>
  <si>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</si>
  <si>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</si>
  <si>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</si>
  <si>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</si>
  <si>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</si>
  <si>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</si>
  <si>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</si>
  <si>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</si>
  <si>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</si>
  <si>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</si>
  <si>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</si>
  <si>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</si>
  <si>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</si>
  <si>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</si>
  <si>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</si>
  <si>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</si>
  <si>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</si>
  <si>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</si>
  <si>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</si>
  <si>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</si>
  <si>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</si>
  <si>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</si>
  <si>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</si>
  <si>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</si>
  <si>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</si>
  <si>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</si>
  <si>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</si>
  <si>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</si>
  <si>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</si>
  <si>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</si>
  <si>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</si>
  <si>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</si>
  <si>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</si>
  <si>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</si>
  <si>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</si>
  <si>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</si>
  <si>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</si>
  <si>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</si>
  <si>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</si>
  <si>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</si>
  <si>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</si>
  <si>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</si>
  <si>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</si>
  <si>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</si>
  <si>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</si>
  <si>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</si>
  <si>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</si>
  <si>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</si>
  <si>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</si>
  <si>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</si>
  <si>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</si>
  <si>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</si>
  <si>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</si>
  <si>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</si>
  <si>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</si>
  <si>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</si>
  <si>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</si>
  <si>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</si>
  <si>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</si>
  <si>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</si>
  <si>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</si>
  <si>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</si>
  <si>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</si>
  <si>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</si>
  <si>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</si>
  <si>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</si>
  <si>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</si>
  <si>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</si>
  <si>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</si>
  <si>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</si>
  <si>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</si>
  <si>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</si>
  <si>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</si>
  <si>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</si>
  <si>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</si>
  <si>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</si>
  <si>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</si>
  <si>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</si>
  <si>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</si>
  <si>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</si>
  <si>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</si>
  <si>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</si>
  <si>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</si>
  <si>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</si>
  <si>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</si>
  <si>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</si>
  <si>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</si>
  <si>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</si>
  <si>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</si>
  <si>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</si>
  <si>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</si>
  <si>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</si>
  <si>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</si>
  <si>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</si>
  <si>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</si>
  <si>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</si>
  <si>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</si>
  <si>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</si>
  <si>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</si>
  <si>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</si>
  <si>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</si>
  <si>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</si>
  <si>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</si>
  <si>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</si>
  <si>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</si>
  <si>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</si>
  <si>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</si>
  <si>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</si>
  <si>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</si>
  <si>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</si>
  <si>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</si>
  <si>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</si>
  <si>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</si>
  <si>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</si>
  <si>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</si>
  <si>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</si>
  <si>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</si>
  <si>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</si>
  <si>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</si>
  <si>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</si>
  <si>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</si>
  <si>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</si>
  <si>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</si>
  <si>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</si>
  <si>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</si>
  <si>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</si>
  <si>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</si>
  <si>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</si>
  <si>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</si>
  <si>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</si>
  <si>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</si>
  <si>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</si>
  <si>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</si>
  <si>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</si>
  <si>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</si>
  <si>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</si>
  <si>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</si>
  <si>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</si>
  <si>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</si>
  <si>
    <t>NONE</t>
  </si>
  <si>
    <t>Danielle Collins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</si>
</sst>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3-4DD7-B1D4-605DC2826C1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3-4DD7-B1D4-605DC282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745296"/>
        <c:axId val="705536304"/>
      </c:barChart>
      <c:catAx>
        <c:axId val="9087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36304"/>
        <c:crosses val="autoZero"/>
        <c:auto val="1"/>
        <c:lblAlgn val="ctr"/>
        <c:lblOffset val="100"/>
        <c:noMultiLvlLbl val="0"/>
      </c:catAx>
      <c:valAx>
        <c:axId val="7055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D-4199-93E8-6D886E34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15664"/>
        <c:axId val="791248480"/>
      </c:lineChart>
      <c:catAx>
        <c:axId val="10026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48480"/>
        <c:crosses val="autoZero"/>
        <c:auto val="1"/>
        <c:lblAlgn val="ctr"/>
        <c:lblOffset val="100"/>
        <c:noMultiLvlLbl val="0"/>
      </c:catAx>
      <c:valAx>
        <c:axId val="791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2DBEF8-2525-4163-893B-36F37CA7405A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C125FC-2400-46CD-A3A4-B6B630A4453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9D28E-32EE-B206-F4C9-B5F7291EEF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E52BA-7A9C-9EC1-A361-09F3121F4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activeCell="D47" sqref="D47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51</v>
      </c>
      <c r="E6" s="3" t="s">
        <v>20</v>
      </c>
      <c r="F6" t="s">
        <v>48</v>
      </c>
    </row>
    <row r="7" spans="1:6" x14ac:dyDescent="0.25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25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25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25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25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64</v>
      </c>
      <c r="E15" s="3" t="s">
        <v>20</v>
      </c>
      <c r="F15" t="s">
        <v>62</v>
      </c>
    </row>
    <row r="16" spans="1:6" x14ac:dyDescent="0.25">
      <c r="C16" t="s">
        <v>19</v>
      </c>
      <c r="D16" t="s">
        <v>65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66</v>
      </c>
      <c r="E17" s="2" t="s">
        <v>12</v>
      </c>
      <c r="F17" t="s">
        <v>29</v>
      </c>
    </row>
    <row r="19" spans="1:6" x14ac:dyDescent="0.25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25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workbookViewId="0">
      <selection activeCell="D47" sqref="D47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25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25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25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25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25">
      <c r="C9" t="s">
        <v>18</v>
      </c>
      <c r="D9" t="s">
        <v>604</v>
      </c>
      <c r="E9" s="3" t="s">
        <v>20</v>
      </c>
      <c r="F9" t="s">
        <v>469</v>
      </c>
    </row>
    <row r="10" spans="1:6" x14ac:dyDescent="0.25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25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25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25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25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25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25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25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25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25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25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25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25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25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25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25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25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25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25">
      <c r="D42" t="s">
        <v>584</v>
      </c>
      <c r="E42" s="2" t="s">
        <v>12</v>
      </c>
      <c r="F42" t="s">
        <v>28</v>
      </c>
    </row>
    <row r="44" spans="1:6" ht="15" customHeight="1" x14ac:dyDescent="0.25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25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25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25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25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25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25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25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25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25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25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25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25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25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25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25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25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25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25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25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25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25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25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25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25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25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25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25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25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25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25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25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25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25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25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25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25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2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25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25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25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25">
      <c r="C7" t="s">
        <v>18</v>
      </c>
      <c r="D7" t="s">
        <v>656</v>
      </c>
      <c r="E7" s="3" t="s">
        <v>20</v>
      </c>
      <c r="F7" t="s">
        <v>345</v>
      </c>
    </row>
    <row r="8" spans="1:6" x14ac:dyDescent="0.25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25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25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25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25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25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25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25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25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25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25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25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25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25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25">
      <c r="D35" t="s">
        <v>529</v>
      </c>
      <c r="E35" s="3" t="s">
        <v>20</v>
      </c>
      <c r="F35" t="s">
        <v>147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25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25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25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25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25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25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25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25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25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25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25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25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25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25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25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25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25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25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25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25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25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25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25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25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25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25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25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25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25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25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25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25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25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25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25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25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25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25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75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25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25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25">
      <c r="C7" t="s">
        <v>19</v>
      </c>
      <c r="D7" t="s">
        <v>443</v>
      </c>
      <c r="E7" s="3" t="s">
        <v>20</v>
      </c>
      <c r="F7" t="s">
        <v>38</v>
      </c>
    </row>
    <row r="8" spans="1:6" x14ac:dyDescent="0.25">
      <c r="C8" t="s">
        <v>18</v>
      </c>
      <c r="D8" t="s">
        <v>688</v>
      </c>
      <c r="E8" s="3" t="s">
        <v>20</v>
      </c>
      <c r="F8" t="s">
        <v>22</v>
      </c>
    </row>
    <row r="9" spans="1:6" x14ac:dyDescent="0.25">
      <c r="C9" t="s">
        <v>23</v>
      </c>
      <c r="D9" t="s">
        <v>659</v>
      </c>
      <c r="E9" s="3" t="s">
        <v>20</v>
      </c>
      <c r="F9" t="s">
        <v>40</v>
      </c>
    </row>
    <row r="10" spans="1:6" x14ac:dyDescent="0.25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25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25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25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25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25">
      <c r="D21" t="s">
        <v>526</v>
      </c>
      <c r="E21" s="3" t="s">
        <v>20</v>
      </c>
      <c r="F21" t="s">
        <v>705</v>
      </c>
    </row>
    <row r="23" spans="1:6" ht="15" customHeight="1" x14ac:dyDescent="0.25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25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25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25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25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25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25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25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25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25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25">
      <c r="D39" t="s">
        <v>581</v>
      </c>
      <c r="E39" s="3" t="s">
        <v>20</v>
      </c>
      <c r="F39" t="s">
        <v>31</v>
      </c>
    </row>
    <row r="41" spans="1:6" ht="15" customHeight="1" x14ac:dyDescent="0.25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25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25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25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25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25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25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25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25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25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25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25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25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25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25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25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25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25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25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25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25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25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25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25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25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25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25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25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25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25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25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25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25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25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81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25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25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25">
      <c r="C7" t="s">
        <v>19</v>
      </c>
      <c r="D7" t="s">
        <v>966</v>
      </c>
      <c r="E7" s="3" t="s">
        <v>20</v>
      </c>
      <c r="F7" t="s">
        <v>736</v>
      </c>
    </row>
    <row r="8" spans="1:6" x14ac:dyDescent="0.25">
      <c r="C8" t="s">
        <v>18</v>
      </c>
      <c r="D8" t="s">
        <v>661</v>
      </c>
      <c r="E8" s="3" t="s">
        <v>20</v>
      </c>
      <c r="F8" t="s">
        <v>737</v>
      </c>
    </row>
    <row r="9" spans="1:6" x14ac:dyDescent="0.25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25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25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25">
      <c r="D14" t="s">
        <v>450</v>
      </c>
      <c r="E14" s="2" t="s">
        <v>12</v>
      </c>
      <c r="F14" t="s">
        <v>142</v>
      </c>
    </row>
    <row r="16" spans="1:6" ht="15" customHeight="1" x14ac:dyDescent="0.25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25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25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25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25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25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25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25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25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25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25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25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25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25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25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25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25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25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25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25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25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25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25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25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25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25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25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25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25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25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25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25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25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25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25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25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25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25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25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25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25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25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25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25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25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25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25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25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25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25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25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25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84" workbookViewId="0">
      <selection activeCell="D47" sqref="D47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25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25">
      <c r="C4" t="s">
        <v>18</v>
      </c>
      <c r="D4" t="s">
        <v>650</v>
      </c>
      <c r="E4" s="3" t="s">
        <v>20</v>
      </c>
      <c r="F4" t="s">
        <v>36</v>
      </c>
    </row>
    <row r="5" spans="1:6" x14ac:dyDescent="0.25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25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25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25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25"/>
    <row r="11" spans="1:6" ht="15" customHeight="1" x14ac:dyDescent="0.25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25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25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25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25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25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25">
      <c r="D20" t="s">
        <v>502</v>
      </c>
      <c r="E20" s="3" t="s">
        <v>20</v>
      </c>
      <c r="F20" t="s">
        <v>274</v>
      </c>
    </row>
    <row r="22" spans="1:6" ht="15" customHeight="1" x14ac:dyDescent="0.25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25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25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25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25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25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25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25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25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25">
      <c r="D38" t="s">
        <v>664</v>
      </c>
      <c r="E38" s="3" t="s">
        <v>20</v>
      </c>
      <c r="F38" t="s">
        <v>176</v>
      </c>
    </row>
    <row r="40" spans="1:6" ht="15" customHeight="1" x14ac:dyDescent="0.25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25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25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25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25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25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25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25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25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25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25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25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25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25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25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25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25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25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25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25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25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25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25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25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25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25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25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25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25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25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25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25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25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25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25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25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25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25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25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25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25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25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25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25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25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25">
      <c r="C8" t="s">
        <v>61</v>
      </c>
      <c r="D8" t="s">
        <v>758</v>
      </c>
      <c r="E8" s="3" t="s">
        <v>20</v>
      </c>
      <c r="F8" t="s">
        <v>809</v>
      </c>
    </row>
    <row r="9" spans="1:6" x14ac:dyDescent="0.25">
      <c r="C9" t="s">
        <v>11</v>
      </c>
      <c r="D9" t="s">
        <v>808</v>
      </c>
      <c r="E9" s="3" t="s">
        <v>20</v>
      </c>
      <c r="F9" t="s">
        <v>227</v>
      </c>
    </row>
    <row r="10" spans="1:6" x14ac:dyDescent="0.25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25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25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25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25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25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25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25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25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25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25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25">
      <c r="D35" t="s">
        <v>739</v>
      </c>
      <c r="E35" s="3" t="s">
        <v>20</v>
      </c>
      <c r="F35" t="s">
        <v>26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25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25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25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25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25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25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25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25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25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25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25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25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25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25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25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25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25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25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25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60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25">
      <c r="C3" t="s">
        <v>19</v>
      </c>
      <c r="D3" t="s">
        <v>446</v>
      </c>
      <c r="E3" s="3" t="s">
        <v>20</v>
      </c>
      <c r="F3" t="s">
        <v>834</v>
      </c>
    </row>
    <row r="4" spans="1:6" x14ac:dyDescent="0.25">
      <c r="C4" t="s">
        <v>18</v>
      </c>
      <c r="D4" t="s">
        <v>382</v>
      </c>
      <c r="E4" s="3" t="s">
        <v>20</v>
      </c>
      <c r="F4" t="s">
        <v>108</v>
      </c>
    </row>
    <row r="5" spans="1:6" x14ac:dyDescent="0.25">
      <c r="C5" t="s">
        <v>23</v>
      </c>
      <c r="D5" t="s">
        <v>764</v>
      </c>
      <c r="E5" s="3" t="s">
        <v>20</v>
      </c>
      <c r="F5" t="s">
        <v>176</v>
      </c>
    </row>
    <row r="6" spans="1:6" x14ac:dyDescent="0.25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25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25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25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25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25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25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25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25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25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25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25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25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25">
      <c r="D35" t="s">
        <v>573</v>
      </c>
      <c r="E35" s="2" t="s">
        <v>12</v>
      </c>
      <c r="F35" t="s">
        <v>187</v>
      </c>
    </row>
    <row r="37" spans="1:6" x14ac:dyDescent="0.25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25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25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25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25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25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25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25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25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25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25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25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25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25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25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25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25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25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25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25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25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25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25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25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25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25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25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25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25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25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48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25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25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25">
      <c r="C6" t="s">
        <v>61</v>
      </c>
      <c r="D6" t="s">
        <v>871</v>
      </c>
      <c r="E6" s="3" t="s">
        <v>20</v>
      </c>
      <c r="F6" t="s">
        <v>176</v>
      </c>
    </row>
    <row r="7" spans="1:6" x14ac:dyDescent="0.25">
      <c r="C7" t="s">
        <v>11</v>
      </c>
      <c r="D7" t="s">
        <v>872</v>
      </c>
      <c r="E7" s="3" t="s">
        <v>20</v>
      </c>
      <c r="F7" t="s">
        <v>31</v>
      </c>
    </row>
    <row r="8" spans="1:6" x14ac:dyDescent="0.25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25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25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25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25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25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25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25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25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25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25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25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25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25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25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25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25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25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25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25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25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25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25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25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25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25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25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25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25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25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25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25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25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D47" sqref="D47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25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25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25">
      <c r="C8" t="s">
        <v>61</v>
      </c>
      <c r="D8" t="s">
        <v>902</v>
      </c>
      <c r="E8" s="3" t="s">
        <v>20</v>
      </c>
      <c r="F8" t="s">
        <v>27</v>
      </c>
    </row>
    <row r="9" spans="1:6" x14ac:dyDescent="0.25">
      <c r="C9" t="s">
        <v>11</v>
      </c>
      <c r="D9" t="s">
        <v>764</v>
      </c>
      <c r="E9" s="3" t="s">
        <v>20</v>
      </c>
      <c r="F9" t="s">
        <v>88</v>
      </c>
    </row>
    <row r="10" spans="1:6" x14ac:dyDescent="0.25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25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25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25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25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25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12" zoomScaleNormal="100" workbookViewId="0">
      <selection activeCell="D45" sqref="D4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25">
      <c r="C3" t="s">
        <v>19</v>
      </c>
      <c r="D3" t="s">
        <v>888</v>
      </c>
      <c r="E3" s="3" t="s">
        <v>20</v>
      </c>
      <c r="F3" t="s">
        <v>36</v>
      </c>
    </row>
    <row r="4" spans="1:6" x14ac:dyDescent="0.25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25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25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25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25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25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25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25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25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25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25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25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25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25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25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25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25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25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25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25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25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25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25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25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25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25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25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25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25">
      <c r="G49" s="4"/>
    </row>
    <row r="50" spans="1:7" x14ac:dyDescent="0.25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25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25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25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25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25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25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25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25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47" sqref="D47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25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25">
      <c r="C4" t="s">
        <v>11</v>
      </c>
      <c r="D4" t="s">
        <v>82</v>
      </c>
      <c r="E4" s="3" t="s">
        <v>20</v>
      </c>
      <c r="F4" t="s">
        <v>78</v>
      </c>
    </row>
    <row r="5" spans="1:6" x14ac:dyDescent="0.25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25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85</v>
      </c>
      <c r="E7" s="3" t="s">
        <v>20</v>
      </c>
      <c r="F7" t="s">
        <v>76</v>
      </c>
    </row>
    <row r="8" spans="1:6" x14ac:dyDescent="0.25">
      <c r="C8" t="s">
        <v>25</v>
      </c>
      <c r="D8" t="s">
        <v>86</v>
      </c>
      <c r="E8" s="2" t="s">
        <v>12</v>
      </c>
      <c r="F8" t="s">
        <v>77</v>
      </c>
    </row>
    <row r="10" spans="1:6" x14ac:dyDescent="0.25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25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25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25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98</v>
      </c>
      <c r="E16" s="3" t="s">
        <v>20</v>
      </c>
      <c r="F16" t="s">
        <v>96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95</v>
      </c>
    </row>
    <row r="18" spans="1:6" x14ac:dyDescent="0.25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25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25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25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25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25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25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25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25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25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25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zoomScaleNormal="100" workbookViewId="0">
      <selection activeCell="C19" sqref="C19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25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25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25">
      <c r="C7" t="s">
        <v>11</v>
      </c>
      <c r="D7" t="s">
        <v>936</v>
      </c>
      <c r="E7" s="3" t="s">
        <v>20</v>
      </c>
      <c r="F7" t="s">
        <v>30</v>
      </c>
    </row>
    <row r="8" spans="1:6" x14ac:dyDescent="0.25">
      <c r="C8" t="s">
        <v>19</v>
      </c>
      <c r="D8" t="s">
        <v>945</v>
      </c>
      <c r="E8" s="2" t="s">
        <v>12</v>
      </c>
      <c r="F8" t="s">
        <v>946</v>
      </c>
    </row>
    <row r="10" spans="1:6" x14ac:dyDescent="0.25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25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25">
      <c r="D13" t="s">
        <v>948</v>
      </c>
      <c r="E13" s="2" t="s">
        <v>12</v>
      </c>
      <c r="F13" t="s">
        <v>531</v>
      </c>
    </row>
    <row r="15" spans="1:6" x14ac:dyDescent="0.25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25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25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25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25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25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25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25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25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25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25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25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25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25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6439-FC24-44E7-A387-B67FB8DD3509}">
  <sheetPr>
    <pageSetUpPr fitToPage="1"/>
  </sheetPr>
  <dimension ref="A1:F2"/>
  <sheetViews>
    <sheetView zoomScaleNormal="100" workbookViewId="0">
      <selection sqref="A1:F1"/>
    </sheetView>
  </sheetViews>
  <sheetFormatPr defaultColWidth="9.140625"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972</v>
      </c>
      <c r="B2" t="s">
        <v>972</v>
      </c>
      <c r="C2" t="s">
        <v>972</v>
      </c>
      <c r="D2" t="s">
        <v>972</v>
      </c>
      <c r="E2" t="s">
        <v>972</v>
      </c>
      <c r="F2" t="s">
        <v>972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FB48-B2D7-4552-9669-BAB592CD3700}">
  <sheetPr>
    <pageSetUpPr fitToPage="1"/>
  </sheetPr>
  <dimension ref="A1:F4"/>
  <sheetViews>
    <sheetView zoomScaleNormal="100" workbookViewId="0">
      <selection activeCell="G4" sqref="G4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0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246</v>
      </c>
      <c r="B2" t="s">
        <v>10</v>
      </c>
      <c r="C2" t="s">
        <v>308</v>
      </c>
      <c r="D2" t="s">
        <v>973</v>
      </c>
      <c r="E2" s="2" t="s">
        <v>12</v>
      </c>
      <c r="F2" t="s">
        <v>742</v>
      </c>
    </row>
    <row r="4" spans="1:6" x14ac:dyDescent="0.25">
      <c r="A4" t="s">
        <v>550</v>
      </c>
      <c r="B4" t="s">
        <v>10</v>
      </c>
      <c r="C4" t="s">
        <v>11</v>
      </c>
      <c r="D4" t="s">
        <v>962</v>
      </c>
      <c r="E4" s="2" t="s">
        <v>12</v>
      </c>
      <c r="F4" t="s">
        <v>274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3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>
        <v>2023</v>
      </c>
      <c r="B22">
        <v>0</v>
      </c>
      <c r="C22">
        <v>0</v>
      </c>
      <c r="D22">
        <v>0</v>
      </c>
      <c r="E22">
        <v>0</v>
      </c>
      <c r="F22" s="5" t="e">
        <f t="shared" si="0"/>
        <v>#DIV/0!</v>
      </c>
    </row>
    <row r="23" spans="1:6" x14ac:dyDescent="0.25">
      <c r="A23">
        <v>2024</v>
      </c>
      <c r="B23">
        <v>2</v>
      </c>
      <c r="C23">
        <v>0</v>
      </c>
      <c r="D23">
        <v>0</v>
      </c>
      <c r="E23">
        <v>2</v>
      </c>
      <c r="F23" s="5" t="e">
        <f t="shared" si="0"/>
        <v>#DIV/0!</v>
      </c>
    </row>
    <row r="24" spans="1:6" x14ac:dyDescent="0.25">
      <c r="A24" s="1" t="s">
        <v>13</v>
      </c>
      <c r="B24" s="1">
        <f>SUM(B2:B23)</f>
        <v>387</v>
      </c>
      <c r="C24" s="1">
        <f>SUM(C2:C23)</f>
        <v>14</v>
      </c>
      <c r="D24" s="1">
        <f>SUM(D2:D23)</f>
        <v>673</v>
      </c>
      <c r="E24" s="1">
        <f>SUM(E2:E23)</f>
        <v>363</v>
      </c>
      <c r="F24" s="9">
        <f>(D24-E24)/D24</f>
        <v>0.46062407132243682</v>
      </c>
    </row>
    <row r="25" spans="1:6" x14ac:dyDescent="0.25">
      <c r="A25" s="1" t="s">
        <v>14</v>
      </c>
      <c r="B25" s="8">
        <f>AVERAGE(B2:B23)</f>
        <v>17.59090909090909</v>
      </c>
      <c r="C25" s="8">
        <f>AVERAGE(C2:C23)</f>
        <v>0.63636363636363635</v>
      </c>
      <c r="D25" s="8">
        <f>AVERAGE(D2:D23)</f>
        <v>30.59090909090909</v>
      </c>
      <c r="E25" s="8">
        <f>AVERAGE(E2:E23)</f>
        <v>16.5</v>
      </c>
      <c r="F25" s="9">
        <f>(D25-E25)/D25</f>
        <v>0.46062407132243682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7" sqref="D47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25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25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25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25">
      <c r="C9" t="s">
        <v>34</v>
      </c>
      <c r="D9" t="s">
        <v>133</v>
      </c>
      <c r="E9" s="3" t="s">
        <v>20</v>
      </c>
      <c r="F9" t="s">
        <v>135</v>
      </c>
    </row>
    <row r="10" spans="1:6" x14ac:dyDescent="0.25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25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25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25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25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25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25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25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25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25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25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25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25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25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25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25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25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25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25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25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25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25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47" sqref="D47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25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192</v>
      </c>
      <c r="E4" s="3" t="s">
        <v>20</v>
      </c>
      <c r="F4" t="s">
        <v>27</v>
      </c>
    </row>
    <row r="5" spans="1:6" x14ac:dyDescent="0.25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25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25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25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25"/>
    <row r="13" spans="1:6" ht="15" customHeight="1" x14ac:dyDescent="0.25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25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25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25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25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25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25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25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25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25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25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25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25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25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25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25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25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25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25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25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25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25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25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25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25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12" workbookViewId="0">
      <selection activeCell="D47" sqref="D4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25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25">
      <c r="C5" t="s">
        <v>19</v>
      </c>
      <c r="D5" t="s">
        <v>250</v>
      </c>
      <c r="E5" s="3" t="s">
        <v>20</v>
      </c>
      <c r="F5" t="s">
        <v>251</v>
      </c>
    </row>
    <row r="6" spans="1:6" x14ac:dyDescent="0.25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25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258</v>
      </c>
      <c r="E9" s="3" t="s">
        <v>20</v>
      </c>
      <c r="F9" t="s">
        <v>21</v>
      </c>
    </row>
    <row r="10" spans="1:6" x14ac:dyDescent="0.25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25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25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25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25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25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25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25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25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25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25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25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25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25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25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25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25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25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25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25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25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25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25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25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25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25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25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25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25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25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25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25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25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25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25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25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25">
      <c r="D77" t="s">
        <v>329</v>
      </c>
      <c r="E77" s="2" t="s">
        <v>12</v>
      </c>
      <c r="F77" t="s">
        <v>27</v>
      </c>
    </row>
    <row r="79" spans="1:6" ht="15" customHeight="1" x14ac:dyDescent="0.25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25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25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25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25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25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25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25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25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25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25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25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25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25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25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25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25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6" workbookViewId="0">
      <selection activeCell="D47" sqref="D47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25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25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25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25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25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25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25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25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25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25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25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25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25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25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25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25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25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25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25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25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25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25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25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25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25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25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25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25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25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25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25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25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25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25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25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25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25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25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25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25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25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25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25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25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25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54" workbookViewId="0">
      <selection activeCell="D47" sqref="D47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25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25">
      <c r="C4" t="s">
        <v>33</v>
      </c>
      <c r="D4" t="s">
        <v>438</v>
      </c>
      <c r="E4" s="3" t="s">
        <v>20</v>
      </c>
      <c r="F4" t="s">
        <v>440</v>
      </c>
    </row>
    <row r="5" spans="1:6" x14ac:dyDescent="0.25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25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25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25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25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25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25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25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25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25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25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25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25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25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25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25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25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25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25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25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25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25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25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25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25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25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25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25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25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25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25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25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25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25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25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25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25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25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workbookViewId="0">
      <selection activeCell="D47" sqref="D4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25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25">
      <c r="C4" t="s">
        <v>33</v>
      </c>
      <c r="D4" t="s">
        <v>506</v>
      </c>
      <c r="E4" s="3" t="s">
        <v>20</v>
      </c>
      <c r="F4" t="s">
        <v>509</v>
      </c>
    </row>
    <row r="5" spans="1:6" x14ac:dyDescent="0.25">
      <c r="C5" t="s">
        <v>308</v>
      </c>
      <c r="D5" t="s">
        <v>371</v>
      </c>
      <c r="E5" s="3" t="s">
        <v>20</v>
      </c>
      <c r="F5" t="s">
        <v>144</v>
      </c>
    </row>
    <row r="6" spans="1:6" x14ac:dyDescent="0.25">
      <c r="C6" t="s">
        <v>61</v>
      </c>
      <c r="D6" t="s">
        <v>508</v>
      </c>
      <c r="E6" s="3" t="s">
        <v>20</v>
      </c>
      <c r="F6" t="s">
        <v>176</v>
      </c>
    </row>
    <row r="7" spans="1:6" x14ac:dyDescent="0.25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25"/>
    <row r="9" spans="1:6" ht="15" customHeight="1" x14ac:dyDescent="0.25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25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25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25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25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25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25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25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25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25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25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25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25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25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25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25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25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25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25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25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25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25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25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25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25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25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25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25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25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25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25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workbookViewId="0">
      <selection activeCell="D47" sqref="D47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25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25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25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25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25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25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25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25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25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25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25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25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25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25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25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25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25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25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25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25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25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25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25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25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25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25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25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25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25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25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25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25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25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25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25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25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25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25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25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2024-01-30T22:46:13Z</dcterms:modified>
</cp:coreProperties>
</file>