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07" documentId="114_{AC9F4747-BE0F-452C-A2C8-58738AABDFF9}" xr6:coauthVersionLast="47" xr6:coauthVersionMax="47" xr10:uidLastSave="{9C7DC69E-0A59-429E-97B3-C3B9FE2D9540}"/>
  <bookViews>
    <workbookView xWindow="-108" yWindow="-108" windowWidth="23256" windowHeight="12456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<sst xmlns="http://schemas.openxmlformats.org/spreadsheetml/2006/main" count="852" uniqueCount="316">
  <si>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</si>
  <si>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</si>
  <si>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</si>
  <si>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</si>
  <si>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</si>
  <si>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</si>
  <si>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</si>
  <si>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</si>
  <si>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</si>
  <si>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</si>
  <si>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</si>
  <si>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</si>
  <si>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</si>
  <si>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</si>
  <si>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</si>
  <si>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</si>
  <si>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</si>
  <si>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</si>
  <si>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</si>
  <si>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</si>
  <si>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</si>
  <si>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</si>
  <si>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</si>
  <si>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</si>
  <si>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</si>
  <si>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</si>
  <si>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</si>
  <si>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</si>
  <si>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</si>
  <si>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</si>
  <si>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</si>
  <si>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</si>
  <si>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</si>
  <si>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</si>
  <si>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</si>
  <si>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</si>
  <si>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</si>
  <si>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</si>
  <si>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</si>
  <si>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</si>
  <si>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</si>
  <si>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</si>
  <si>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</si>
  <si>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</si>
  <si>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</si>
  <si>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</si>
  <si>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</si>
  <si>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</si>
  <si>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</si>
  <si>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</si>
  <si>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</si>
  <si>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</si>
  <si>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</si>
  <si>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</si>
  <si>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</si>
  <si>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</si>
  <si>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</si>
  <si>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</si>
  <si>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</si>
  <si>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</si>
  <si>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</si>
  <si>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</si>
  <si>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</si>
  <si>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</si>
  <si>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</si>
  <si>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</si>
  <si>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</si>
  <si>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</si>
  <si>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</si>
  <si>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</si>
  <si>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</si>
  <si>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</si>
  <si>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</si>
  <si>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</si>
  <si>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</si>
  <si>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</si>
  <si>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</si>
  <si>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</si>
  <si>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</si>
  <si>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</si>
  <si>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</si>
  <si>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</si>
  <si>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</si>
  <si>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</si>
  <si>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</si>
  <si>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</si>
  <si>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</si>
  <si>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</si>
  <si>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</si>
  <si>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</si>
  <si>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</si>
  <si>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</si>
  <si>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</si>
  <si>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</si>
  <si>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</si>
  <si>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</si>
  <si>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</si>
  <si>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</si>
  <si>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</si>
  <si>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</si>
  <si>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</si>
  <si>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</si>
  <si>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</si>
  <si>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</si>
  <si>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</si>
  <si>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</si>
  <si>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</si>
  <si>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</si>
  <si>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</si>
  <si>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</si>
  <si>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</si>
  <si>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</si>
  <si>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</si>
  <si>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</si>
  <si>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</si>
  <si>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</si>
  <si>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</si>
  <si>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</si>
  <si>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</si>
  <si>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</si>
  <si>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</si>
  <si>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</si>
  <si>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</si>
  <si>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</si>
  <si>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</si>
  <si>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</si>
  <si>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</si>
  <si>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</si>
  <si>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</si>
  <si>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</si>
  <si>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</si>
  <si>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</si>
  <si>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</si>
  <si>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</si>
  <si>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</si>
  <si>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</si>
  <si>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</si>
  <si>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</si>
  <si>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</si>
  <si>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</si>
  <si>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</si>
  <si>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</si>
  <si>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</si>
  <si>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</si>
  <si>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</si>
  <si>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</si>
  <si>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</si>
  <si>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</si>
  <si>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</si>
  <si>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</si>
  <si>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</si>
  <si>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</si>
  <si>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</si>
  <si>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</si>
  <si>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</si>
  <si>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</si>
  <si>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</si>
  <si>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</si>
  <si>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</si>
  <si>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</si>
  <si>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</si>
  <si>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</si>
  <si>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</si>
  <si>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</si>
  <si>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</si>
  <si>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</si>
  <si>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</si>
  <si>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</si>
  <si>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</si>
  <si>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</si>
  <si>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</si>
  <si>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</si>
  <si>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</si>
  <si>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</si>
  <si>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</si>
  <si>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</si>
  <si>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</si>
  <si>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</si>
  <si>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</si>
  <si>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</si>
  <si>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</si>
  <si>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</si>
  <si>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</si>
  <si>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</si>
  <si>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</si>
  <si>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</si>
  <si>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</si>
  <si>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</si>
  <si>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</si>
  <si>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</si>
  <si>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</si>
  <si>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</si>
  <si>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</si>
  <si>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</si>
  <si>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</si>
  <si>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</si>
  <si>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</si>
  <si>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</si>
  <si>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</si>
  <si>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</si>
  <si>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</si>
  <si>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</si>
  <si>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</si>
  <si>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</si>
  <si>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</si>
  <si>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</si>
  <si>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</si>
  <si>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</si>
  <si>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</si>
  <si>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</si>
  <si>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</si>
  <si>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</si>
  <si>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</si>
  <si>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</si>
  <si>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</si>
  <si>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</si>
  <si>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</si>
  <si>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</si>
  <si>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</si>
  <si>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</si>
  <si>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</si>
  <si>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</si>
  <si>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</si>
  <si>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</si>
  <si>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</si>
  <si>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</si>
  <si>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</si>
  <si>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</si>
  <si>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</si>
  <si>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</si>
  <si>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</si>
  <si>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</si>
  <si>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</si>
  <si>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</si>
  <si>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</si>
  <si>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</si>
  <si>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</si>
  <si>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</si>
  <si>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</si>
  <si>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</si>
  <si>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</si>
  <si>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</si>
  <si>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</si>
  <si>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</si>
  <si>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</si>
  <si>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</si>
  <si>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</si>
  <si>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</si>
  <si>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</si>
  <si>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</si>
  <si>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</si>
  <si>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</si>
  <si>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</si>
  <si>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</si>
  <si>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</si>
  <si>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</si>
  <si>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</si>
  <si>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</si>
  <si>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</si>
  <si>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</si>
  <si>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</si>
  <si>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</si>
  <si>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</si>
  <si>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</si>
  <si>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</si>
  <si>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</si>
  <si>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</si>
  <si>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</si>
  <si>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</si>
  <si>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</si>
  <si>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</si>
  <si>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</si>
  <si>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</si>
  <si>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</si>
  <si>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</si>
  <si>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</si>
  <si>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</si>
  <si>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</si>
  <si>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</si>
  <si>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</si>
  <si>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</si>
  <si>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</si>
  <si>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</si>
  <si>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</si>
  <si>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</si>
  <si>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</si>
  <si>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</si>
  <si>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</si>
  <si>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</si>
  <si>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</si>
  <si>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</si>
  <si>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</si>
  <si>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</si>
  <si>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</si>
  <si>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</si>
  <si>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</si>
  <si>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</si>
  <si>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</si>
  <si>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</si>
  <si>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</si>
  <si>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</si>
  <si>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</si>
  <si>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</si>
  <si>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</si>
  <si>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</si>
  <si>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</si>
  <si>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</si>
  <si>
    <t>María Lourdes Carlé (ARGENTINA)</t>
  </si>
  <si>
    <t>Ena Shibahara (JAPAN)</t>
  </si>
  <si>
    <t>WALKOVER</t>
  </si>
  <si>
    <t>6-7(13) 6-3 6-4</t>
  </si>
  <si>
    <t>Daria Snigur (UKRAINE)</t>
  </si>
  <si>
    <t>Francesca Jones (GREAT BRITAIN)</t>
  </si>
  <si>
    <t>Katie Boulter (GREAT BRITAIN)</t>
  </si>
  <si>
    <t>EASTBOURNE INTERNATIONAL</t>
  </si>
  <si>
    <t>4-6 7-6(6)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</si>
</sst>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4.4" x14ac:dyDescent="0.3"/>
  <cols>
    <col min="1" max="1" width="26" bestFit="1" customWidth="1"/>
    <col min="2" max="2" width="9" bestFit="1" customWidth="1"/>
    <col min="3" max="3" width="12.6640625" bestFit="1" customWidth="1"/>
    <col min="4" max="4" width="35.44140625" bestFit="1" customWidth="1"/>
    <col min="5" max="5" width="7.441406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2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3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3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3">
      <c r="C6" t="s">
        <v>11</v>
      </c>
      <c r="D6" t="s">
        <v>117</v>
      </c>
      <c r="E6" s="4" t="s">
        <v>13</v>
      </c>
      <c r="F6" t="s">
        <v>37</v>
      </c>
    </row>
    <row r="7" spans="1:6" x14ac:dyDescent="0.3">
      <c r="C7" t="s">
        <v>15</v>
      </c>
      <c r="D7" t="s">
        <v>121</v>
      </c>
      <c r="E7" s="4" t="s">
        <v>13</v>
      </c>
      <c r="F7" t="s">
        <v>119</v>
      </c>
    </row>
    <row r="8" spans="1:6" x14ac:dyDescent="0.3">
      <c r="C8" t="s">
        <v>16</v>
      </c>
      <c r="D8" t="s">
        <v>122</v>
      </c>
      <c r="E8" s="4" t="s">
        <v>13</v>
      </c>
      <c r="F8" t="s">
        <v>120</v>
      </c>
    </row>
    <row r="9" spans="1:6" x14ac:dyDescent="0.3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3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3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3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3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3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3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3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3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3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3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3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3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1.88671875" bestFit="1" customWidth="1"/>
    <col min="4" max="4" width="32.66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3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3">
      <c r="C5" t="s">
        <v>11</v>
      </c>
      <c r="D5" t="s">
        <v>163</v>
      </c>
      <c r="E5" s="4" t="s">
        <v>13</v>
      </c>
      <c r="F5" t="s">
        <v>60</v>
      </c>
    </row>
    <row r="6" spans="1:6" x14ac:dyDescent="0.3">
      <c r="C6" t="s">
        <v>15</v>
      </c>
      <c r="D6" t="s">
        <v>164</v>
      </c>
      <c r="E6" s="4" t="s">
        <v>13</v>
      </c>
      <c r="F6" t="s">
        <v>32</v>
      </c>
    </row>
    <row r="7" spans="1:6" x14ac:dyDescent="0.3">
      <c r="C7" t="s">
        <v>16</v>
      </c>
      <c r="D7" t="s">
        <v>165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F2" sqref="F2"/>
    </sheetView>
  </sheetViews>
  <sheetFormatPr defaultRowHeight="14.4" x14ac:dyDescent="0.3"/>
  <cols>
    <col min="1" max="1" width="26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168</v>
      </c>
      <c r="E6" s="5" t="s">
        <v>14</v>
      </c>
      <c r="F6" t="s">
        <v>171</v>
      </c>
    </row>
    <row r="8" spans="1:6" x14ac:dyDescent="0.3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3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3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3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3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3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3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3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3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3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3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3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3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A21" sqref="A21:B21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3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3">
      <c r="C5" t="s">
        <v>33</v>
      </c>
      <c r="D5" t="s">
        <v>210</v>
      </c>
      <c r="E5" s="5" t="s">
        <v>14</v>
      </c>
      <c r="F5" t="s">
        <v>212</v>
      </c>
    </row>
    <row r="7" spans="1:6" x14ac:dyDescent="0.3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3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3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3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3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3">
      <c r="D15" t="s">
        <v>61</v>
      </c>
      <c r="E15" s="5" t="s">
        <v>14</v>
      </c>
      <c r="F15" t="s">
        <v>227</v>
      </c>
    </row>
    <row r="17" spans="1:6" x14ac:dyDescent="0.3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3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3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3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3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3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3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3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3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3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3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3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3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3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3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3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3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3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3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3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C9" sqref="C9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3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3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3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3">
      <c r="C9" t="s">
        <v>33</v>
      </c>
      <c r="D9" t="s">
        <v>270</v>
      </c>
      <c r="E9" s="4" t="s">
        <v>13</v>
      </c>
      <c r="F9" t="s">
        <v>170</v>
      </c>
    </row>
    <row r="10" spans="1:6" x14ac:dyDescent="0.3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3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3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3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33"/>
  <sheetViews>
    <sheetView topLeftCell="A16" workbookViewId="0">
      <selection activeCell="A16"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3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3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3">
      <c r="C6" t="s">
        <v>33</v>
      </c>
      <c r="D6" t="s">
        <v>289</v>
      </c>
      <c r="E6" s="5" t="s">
        <v>14</v>
      </c>
      <c r="F6" t="s">
        <v>290</v>
      </c>
    </row>
    <row r="8" spans="1:6" x14ac:dyDescent="0.3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3">
      <c r="C9" t="s">
        <v>11</v>
      </c>
      <c r="D9" t="s">
        <v>296</v>
      </c>
      <c r="E9" s="5" t="s">
        <v>14</v>
      </c>
      <c r="F9" t="s">
        <v>28</v>
      </c>
    </row>
    <row r="11" spans="1:6" x14ac:dyDescent="0.3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3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3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3">
      <c r="C15" t="s">
        <v>12</v>
      </c>
      <c r="D15" t="s">
        <v>301</v>
      </c>
      <c r="E15" s="5" t="s">
        <v>14</v>
      </c>
      <c r="F15" t="s">
        <v>23</v>
      </c>
    </row>
    <row r="17" spans="1:6" x14ac:dyDescent="0.3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3">
      <c r="D18" t="s">
        <v>303</v>
      </c>
      <c r="E18" s="4" t="s">
        <v>13</v>
      </c>
      <c r="F18" t="s">
        <v>302</v>
      </c>
    </row>
    <row r="20" spans="1:6" x14ac:dyDescent="0.3">
      <c r="A20" t="s">
        <v>228</v>
      </c>
      <c r="B20" t="s">
        <v>224</v>
      </c>
      <c r="C20" t="s">
        <v>12</v>
      </c>
      <c r="D20" t="s">
        <v>304</v>
      </c>
      <c r="E20" s="4" t="s">
        <v>13</v>
      </c>
      <c r="F20" t="s">
        <v>44</v>
      </c>
    </row>
    <row r="21" spans="1:6" x14ac:dyDescent="0.3">
      <c r="C21" t="s">
        <v>11</v>
      </c>
      <c r="D21" t="s">
        <v>238</v>
      </c>
      <c r="E21" s="4" t="s">
        <v>13</v>
      </c>
      <c r="F21" t="s">
        <v>305</v>
      </c>
    </row>
    <row r="22" spans="1:6" x14ac:dyDescent="0.3">
      <c r="C22" t="s">
        <v>15</v>
      </c>
      <c r="D22" t="s">
        <v>231</v>
      </c>
      <c r="E22" s="5" t="s">
        <v>14</v>
      </c>
      <c r="F22" t="s">
        <v>306</v>
      </c>
    </row>
    <row r="24" spans="1:6" x14ac:dyDescent="0.3">
      <c r="A24" t="s">
        <v>283</v>
      </c>
      <c r="B24" t="s">
        <v>224</v>
      </c>
      <c r="C24" t="s">
        <v>31</v>
      </c>
      <c r="D24" t="s">
        <v>307</v>
      </c>
      <c r="E24" s="5" t="s">
        <v>14</v>
      </c>
      <c r="F24" t="s">
        <v>271</v>
      </c>
    </row>
    <row r="26" spans="1:6" x14ac:dyDescent="0.3">
      <c r="A26" t="s">
        <v>166</v>
      </c>
      <c r="B26" t="s">
        <v>55</v>
      </c>
      <c r="C26" t="s">
        <v>12</v>
      </c>
      <c r="D26" t="s">
        <v>308</v>
      </c>
      <c r="E26" s="4" t="s">
        <v>13</v>
      </c>
      <c r="F26" t="s">
        <v>62</v>
      </c>
    </row>
    <row r="27" spans="1:6" x14ac:dyDescent="0.3">
      <c r="C27" t="s">
        <v>11</v>
      </c>
      <c r="D27" t="s">
        <v>311</v>
      </c>
      <c r="E27" s="4" t="s">
        <v>13</v>
      </c>
      <c r="F27" t="s">
        <v>271</v>
      </c>
    </row>
    <row r="28" spans="1:6" x14ac:dyDescent="0.3">
      <c r="C28" t="s">
        <v>15</v>
      </c>
      <c r="D28" t="s">
        <v>312</v>
      </c>
      <c r="E28" s="4" t="s">
        <v>13</v>
      </c>
      <c r="F28" t="s">
        <v>309</v>
      </c>
    </row>
    <row r="29" spans="1:6" x14ac:dyDescent="0.3">
      <c r="C29" t="s">
        <v>16</v>
      </c>
      <c r="D29" t="s">
        <v>313</v>
      </c>
      <c r="E29" s="5" t="s">
        <v>14</v>
      </c>
      <c r="F29" t="s">
        <v>310</v>
      </c>
    </row>
    <row r="31" spans="1:6" x14ac:dyDescent="0.3">
      <c r="A31" t="s">
        <v>314</v>
      </c>
      <c r="B31" t="s">
        <v>55</v>
      </c>
      <c r="C31" t="s">
        <v>12</v>
      </c>
      <c r="D31" t="s">
        <v>209</v>
      </c>
      <c r="E31" s="4" t="s">
        <v>13</v>
      </c>
      <c r="F31" t="s">
        <v>257</v>
      </c>
    </row>
    <row r="32" spans="1:6" x14ac:dyDescent="0.3">
      <c r="C32" t="s">
        <v>11</v>
      </c>
      <c r="D32" t="s">
        <v>255</v>
      </c>
      <c r="E32" s="4" t="s">
        <v>13</v>
      </c>
      <c r="F32" t="s">
        <v>315</v>
      </c>
    </row>
    <row r="33" spans="3:6" x14ac:dyDescent="0.3">
      <c r="C33" t="s">
        <v>15</v>
      </c>
      <c r="D33" t="s">
        <v>273</v>
      </c>
      <c r="E33" s="5" t="s">
        <v>14</v>
      </c>
      <c r="F33" t="s">
        <v>271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3">
      <c r="A8">
        <v>2024</v>
      </c>
      <c r="B8">
        <v>10</v>
      </c>
      <c r="C8">
        <v>0</v>
      </c>
      <c r="D8">
        <v>14</v>
      </c>
      <c r="E8">
        <v>9</v>
      </c>
      <c r="F8" s="3">
        <f t="shared" si="0"/>
        <v>0.35714285714285715</v>
      </c>
    </row>
    <row r="9" spans="1:6" x14ac:dyDescent="0.3">
      <c r="A9" s="1" t="s">
        <v>6</v>
      </c>
      <c r="B9" s="2">
        <f>SUM(B2:B8)</f>
        <v>61</v>
      </c>
      <c r="C9" s="2">
        <f>SUM(C2:C8)</f>
        <v>1</v>
      </c>
      <c r="D9" s="2">
        <f>SUM(D2:D8)</f>
        <v>112</v>
      </c>
      <c r="E9" s="2">
        <f>SUM(E2:E8)</f>
        <v>58</v>
      </c>
      <c r="F9" s="6">
        <f>(D9-E9)/D9</f>
        <v>0.48214285714285715</v>
      </c>
    </row>
    <row r="10" spans="1:6" x14ac:dyDescent="0.3">
      <c r="A10" s="1" t="s">
        <v>68</v>
      </c>
      <c r="B10" s="2">
        <f>AVERAGE(B2:B8)</f>
        <v>8.7142857142857135</v>
      </c>
      <c r="C10" s="2">
        <f>AVERAGE(C2:C8)</f>
        <v>0.14285714285714285</v>
      </c>
      <c r="D10" s="2">
        <f>AVERAGE(D2:D8)</f>
        <v>16</v>
      </c>
      <c r="E10" s="2">
        <f>AVERAGE(E2:E8)</f>
        <v>8.2857142857142865</v>
      </c>
      <c r="F10" s="6">
        <f>(D10-E10)/D10</f>
        <v>0.4821428571428571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2024-07-01T01:50:50Z</dcterms:modified>
</cp:coreProperties>
</file>