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683" documentId="114_{AC9F4747-BE0F-452C-A2C8-58738AABDFF9}" xr6:coauthVersionLast="47" xr6:coauthVersionMax="47" xr10:uidLastSave="{9F287598-16A4-4DB9-9375-7DFDD8693572}"/>
  <bookViews>
    <workbookView xWindow="-120" yWindow="-120" windowWidth="38640" windowHeight="21120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<sst xmlns="http://schemas.openxmlformats.org/spreadsheetml/2006/main" count="2140" uniqueCount="581">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</sst>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4" sqref="C4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512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513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514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515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511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516</v>
      </c>
      <c r="E14" s="6" t="s">
        <v>17</v>
      </c>
      <c r="F14" t="s">
        <v>517</v>
      </c>
    </row>
    <row r="16" spans="1:6" x14ac:dyDescent="0.25">
      <c r="A16" t="s">
        <v>518</v>
      </c>
      <c r="B16" t="s">
        <v>27</v>
      </c>
      <c r="C16" t="s">
        <v>227</v>
      </c>
      <c r="D16" t="s">
        <v>519</v>
      </c>
      <c r="E16" s="6" t="s">
        <v>17</v>
      </c>
      <c r="F16" t="s">
        <v>520</v>
      </c>
    </row>
    <row r="18" spans="1:6" x14ac:dyDescent="0.25">
      <c r="A18" t="s">
        <v>521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522</v>
      </c>
      <c r="B20" t="s">
        <v>27</v>
      </c>
      <c r="C20" t="s">
        <v>15</v>
      </c>
      <c r="D20" t="s">
        <v>523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524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525</v>
      </c>
      <c r="E22" s="6" t="s">
        <v>17</v>
      </c>
      <c r="F22" t="s">
        <v>526</v>
      </c>
    </row>
    <row r="24" spans="1:6" x14ac:dyDescent="0.25">
      <c r="A24" t="s">
        <v>47</v>
      </c>
      <c r="B24" t="s">
        <v>27</v>
      </c>
      <c r="C24" t="s">
        <v>41</v>
      </c>
      <c r="D24" t="s">
        <v>527</v>
      </c>
      <c r="E24" s="6" t="s">
        <v>17</v>
      </c>
      <c r="F24" t="s">
        <v>528</v>
      </c>
    </row>
    <row r="26" spans="1:6" x14ac:dyDescent="0.25">
      <c r="A26" t="s">
        <v>529</v>
      </c>
      <c r="B26" t="s">
        <v>27</v>
      </c>
      <c r="C26" t="s">
        <v>15</v>
      </c>
      <c r="D26" t="s">
        <v>530</v>
      </c>
      <c r="E26" s="6" t="s">
        <v>17</v>
      </c>
      <c r="F26" t="s">
        <v>531</v>
      </c>
    </row>
    <row r="28" spans="1:6" x14ac:dyDescent="0.25">
      <c r="A28" t="s">
        <v>532</v>
      </c>
      <c r="B28" t="s">
        <v>27</v>
      </c>
      <c r="C28" t="s">
        <v>15</v>
      </c>
      <c r="D28" t="s">
        <v>433</v>
      </c>
      <c r="E28" s="6" t="s">
        <v>17</v>
      </c>
      <c r="F28" t="s">
        <v>533</v>
      </c>
    </row>
    <row r="30" spans="1:6" x14ac:dyDescent="0.25">
      <c r="A30" t="s">
        <v>289</v>
      </c>
      <c r="B30" t="s">
        <v>27</v>
      </c>
      <c r="C30" t="s">
        <v>15</v>
      </c>
      <c r="D30" t="s">
        <v>535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536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537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538</v>
      </c>
      <c r="E33" s="6" t="s">
        <v>17</v>
      </c>
      <c r="F33" t="s">
        <v>534</v>
      </c>
    </row>
    <row r="35" spans="1:6" x14ac:dyDescent="0.25">
      <c r="A35" t="s">
        <v>539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540</v>
      </c>
      <c r="E37" s="6" t="s">
        <v>17</v>
      </c>
      <c r="F37" t="s">
        <v>541</v>
      </c>
    </row>
    <row r="39" spans="1:6" x14ac:dyDescent="0.25">
      <c r="A39" t="s">
        <v>542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543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topLeftCell="A44" workbookViewId="0">
      <selection activeCell="E52" sqref="E5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547</v>
      </c>
      <c r="B2" t="s">
        <v>27</v>
      </c>
      <c r="C2" t="s">
        <v>15</v>
      </c>
      <c r="D2" t="s">
        <v>509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548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549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546</v>
      </c>
    </row>
    <row r="8" spans="1:6" x14ac:dyDescent="0.25">
      <c r="A8" s="9"/>
      <c r="C8" t="s">
        <v>20</v>
      </c>
      <c r="D8" t="s">
        <v>550</v>
      </c>
      <c r="E8" s="6" t="s">
        <v>17</v>
      </c>
      <c r="F8" t="s">
        <v>545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544</v>
      </c>
    </row>
    <row r="12" spans="1:6" x14ac:dyDescent="0.25">
      <c r="A12" t="s">
        <v>551</v>
      </c>
      <c r="B12" t="s">
        <v>27</v>
      </c>
      <c r="C12" t="s">
        <v>15</v>
      </c>
      <c r="D12" t="s">
        <v>527</v>
      </c>
      <c r="E12" s="6" t="s">
        <v>17</v>
      </c>
      <c r="F12" t="s">
        <v>202</v>
      </c>
    </row>
    <row r="14" spans="1:6" x14ac:dyDescent="0.25">
      <c r="A14" t="s">
        <v>552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511</v>
      </c>
      <c r="B19" t="s">
        <v>27</v>
      </c>
      <c r="C19" t="s">
        <v>41</v>
      </c>
      <c r="D19" t="s">
        <v>519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553</v>
      </c>
    </row>
    <row r="22" spans="1:6" x14ac:dyDescent="0.25">
      <c r="A22" t="s">
        <v>316</v>
      </c>
      <c r="B22" t="s">
        <v>27</v>
      </c>
      <c r="C22" t="s">
        <v>41</v>
      </c>
      <c r="D22" t="s">
        <v>555</v>
      </c>
      <c r="E22" s="5" t="s">
        <v>16</v>
      </c>
      <c r="F22" t="s">
        <v>554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556</v>
      </c>
      <c r="B26" t="s">
        <v>13</v>
      </c>
      <c r="C26" t="s">
        <v>227</v>
      </c>
      <c r="D26" t="s">
        <v>248</v>
      </c>
      <c r="E26" s="5" t="s">
        <v>16</v>
      </c>
      <c r="F26" t="s">
        <v>557</v>
      </c>
    </row>
    <row r="27" spans="1:6" x14ac:dyDescent="0.25">
      <c r="C27" t="s">
        <v>15</v>
      </c>
      <c r="D27" t="s">
        <v>524</v>
      </c>
      <c r="E27" s="6" t="s">
        <v>17</v>
      </c>
      <c r="F27" t="s">
        <v>242</v>
      </c>
    </row>
    <row r="29" spans="1:6" x14ac:dyDescent="0.25">
      <c r="A29" t="s">
        <v>563</v>
      </c>
      <c r="B29" t="s">
        <v>13</v>
      </c>
      <c r="C29" t="s">
        <v>41</v>
      </c>
      <c r="D29" t="s">
        <v>549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491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558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559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560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562</v>
      </c>
    </row>
    <row r="40" spans="1:6" x14ac:dyDescent="0.25">
      <c r="C40" t="s">
        <v>227</v>
      </c>
      <c r="D40" t="s">
        <v>509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561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532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565</v>
      </c>
      <c r="E47" s="5" t="s">
        <v>16</v>
      </c>
      <c r="F47" t="s">
        <v>566</v>
      </c>
    </row>
    <row r="48" spans="1:6" x14ac:dyDescent="0.25">
      <c r="C48" t="s">
        <v>18</v>
      </c>
      <c r="D48" t="s">
        <v>567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569</v>
      </c>
      <c r="E49" s="5" t="s">
        <v>16</v>
      </c>
      <c r="F49" t="s">
        <v>568</v>
      </c>
    </row>
    <row r="50" spans="1:6" x14ac:dyDescent="0.25">
      <c r="C50" t="s">
        <v>21</v>
      </c>
      <c r="D50" t="s">
        <v>507</v>
      </c>
      <c r="E50" s="6" t="s">
        <v>17</v>
      </c>
      <c r="F50" t="s">
        <v>570</v>
      </c>
    </row>
    <row r="52" spans="1:6" x14ac:dyDescent="0.25">
      <c r="A52" t="s">
        <v>564</v>
      </c>
      <c r="B52" t="s">
        <v>27</v>
      </c>
      <c r="C52" t="s">
        <v>227</v>
      </c>
      <c r="D52" t="s">
        <v>572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573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574</v>
      </c>
      <c r="B60" t="s">
        <v>27</v>
      </c>
      <c r="D60" t="s">
        <v>459</v>
      </c>
      <c r="E60" s="5" t="s">
        <v>16</v>
      </c>
      <c r="F60" t="s">
        <v>575</v>
      </c>
    </row>
    <row r="61" spans="1:6" x14ac:dyDescent="0.25">
      <c r="D61" t="s">
        <v>576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5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27.710937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577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580</v>
      </c>
    </row>
    <row r="5" spans="1:6" x14ac:dyDescent="0.25">
      <c r="C5" t="s">
        <v>14</v>
      </c>
      <c r="D5" t="s">
        <v>578</v>
      </c>
      <c r="E5" s="6" t="s">
        <v>17</v>
      </c>
      <c r="F5" t="s">
        <v>579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2</v>
      </c>
      <c r="C13">
        <v>0</v>
      </c>
      <c r="D13">
        <v>1</v>
      </c>
      <c r="E13">
        <v>2</v>
      </c>
      <c r="F13" s="4">
        <f t="shared" si="0"/>
        <v>-1</v>
      </c>
    </row>
    <row r="14" spans="1:6" x14ac:dyDescent="0.25">
      <c r="A14" s="1" t="s">
        <v>6</v>
      </c>
      <c r="B14" s="2">
        <f>SUM(B2:B13)</f>
        <v>175</v>
      </c>
      <c r="C14" s="2">
        <f>SUM(C2:C13)</f>
        <v>5</v>
      </c>
      <c r="D14" s="2">
        <f>SUM(D2:D13)</f>
        <v>259</v>
      </c>
      <c r="E14" s="2">
        <f>SUM(E2:E13)</f>
        <v>166</v>
      </c>
      <c r="F14" s="3">
        <f>(D14-E14)/D14</f>
        <v>0.35907335907335908</v>
      </c>
    </row>
    <row r="15" spans="1:6" x14ac:dyDescent="0.25">
      <c r="A15" s="1" t="s">
        <v>510</v>
      </c>
      <c r="B15" s="2">
        <f>AVERAGE(B2:B13)</f>
        <v>14.583333333333334</v>
      </c>
      <c r="C15" s="2">
        <f>AVERAGE(C2:C13)</f>
        <v>0.41666666666666669</v>
      </c>
      <c r="D15" s="2">
        <f>AVERAGE(D2:D13)</f>
        <v>21.583333333333332</v>
      </c>
      <c r="E15" s="2">
        <f>AVERAGE(E2:E13)</f>
        <v>13.833333333333334</v>
      </c>
      <c r="F15" s="3">
        <f>(D15-E15)/D15</f>
        <v>0.35907335907335902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C4" sqref="C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C4" sqref="C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511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511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C4" sqref="C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511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563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C4" sqref="C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511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563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571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C4" sqref="C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C4" sqref="C4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489</v>
      </c>
      <c r="B2" t="s">
        <v>27</v>
      </c>
      <c r="C2" t="s">
        <v>227</v>
      </c>
      <c r="D2" t="s">
        <v>374</v>
      </c>
      <c r="E2" s="5" t="s">
        <v>16</v>
      </c>
      <c r="F2" t="s">
        <v>491</v>
      </c>
    </row>
    <row r="3" spans="1:6" x14ac:dyDescent="0.25">
      <c r="C3" t="s">
        <v>15</v>
      </c>
      <c r="D3" t="s">
        <v>385</v>
      </c>
      <c r="E3" s="5" t="s">
        <v>16</v>
      </c>
      <c r="F3" t="s">
        <v>492</v>
      </c>
    </row>
    <row r="4" spans="1:6" x14ac:dyDescent="0.25">
      <c r="C4" t="s">
        <v>14</v>
      </c>
      <c r="D4" t="s">
        <v>490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493</v>
      </c>
    </row>
    <row r="7" spans="1:6" x14ac:dyDescent="0.25">
      <c r="A7" t="s">
        <v>494</v>
      </c>
      <c r="B7" t="s">
        <v>27</v>
      </c>
      <c r="C7" t="s">
        <v>15</v>
      </c>
      <c r="D7" t="s">
        <v>495</v>
      </c>
      <c r="E7" s="5" t="s">
        <v>16</v>
      </c>
      <c r="F7" t="s">
        <v>496</v>
      </c>
    </row>
    <row r="8" spans="1:6" x14ac:dyDescent="0.25">
      <c r="C8" t="s">
        <v>14</v>
      </c>
      <c r="D8" t="s">
        <v>154</v>
      </c>
      <c r="E8" s="5" t="s">
        <v>16</v>
      </c>
      <c r="F8" t="s">
        <v>497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498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499</v>
      </c>
      <c r="B14" t="s">
        <v>27</v>
      </c>
      <c r="C14" t="s">
        <v>15</v>
      </c>
      <c r="D14" t="s">
        <v>500</v>
      </c>
      <c r="E14" s="6" t="s">
        <v>17</v>
      </c>
      <c r="F14" t="s">
        <v>501</v>
      </c>
    </row>
    <row r="16" spans="1:6" x14ac:dyDescent="0.25">
      <c r="A16" t="s">
        <v>316</v>
      </c>
      <c r="B16" t="s">
        <v>27</v>
      </c>
      <c r="C16" t="s">
        <v>227</v>
      </c>
      <c r="D16" t="s">
        <v>502</v>
      </c>
      <c r="E16" s="5" t="s">
        <v>16</v>
      </c>
      <c r="F16" t="s">
        <v>503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504</v>
      </c>
    </row>
    <row r="21" spans="1:6" x14ac:dyDescent="0.25">
      <c r="A21" t="s">
        <v>505</v>
      </c>
      <c r="B21" t="s">
        <v>13</v>
      </c>
      <c r="C21" t="s">
        <v>14</v>
      </c>
      <c r="D21" t="s">
        <v>506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507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508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509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512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513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2024-01-10T14:28:15Z</dcterms:modified>
</cp:coreProperties>
</file>