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5209" documentId="8_{B33A379A-342A-4FDA-8150-D4D50BE36A9D}" xr6:coauthVersionLast="47" xr6:coauthVersionMax="47" xr10:uidLastSave="{B1F42F52-78B7-4DC1-8B9A-F6B3F0C4883E}"/>
  <bookViews>
    <workbookView minimized="1" xWindow="3465" yWindow="3465" windowWidth="28800" windowHeight="15285" firstSheet="16" activeTab="23" xr2:uid="{AEBAD47E-15B5-4BBC-880D-948AA901B524}"/>
  </bookViews>
  <sheets>
    <sheet name="2003" sheetId="2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  <sheet name="2012" sheetId="11" r:id="rId10"/>
    <sheet name="2013" sheetId="12" r:id="rId11"/>
    <sheet name="2014" sheetId="14" r:id="rId12"/>
    <sheet name="2015" sheetId="15" r:id="rId13"/>
    <sheet name="2016" sheetId="16" r:id="rId14"/>
    <sheet name="2017" sheetId="17" r:id="rId15"/>
    <sheet name="2018" sheetId="18" r:id="rId16"/>
    <sheet name="2019" sheetId="19" r:id="rId17"/>
    <sheet name="2020" sheetId="20" r:id="rId18"/>
    <sheet name="2021" sheetId="21" r:id="rId19"/>
    <sheet name="2022" sheetId="24" r:id="rId20"/>
    <sheet name="2023" sheetId="27" r:id="rId21"/>
    <sheet name="2024" sheetId="30" r:id="rId22"/>
    <sheet name="2025" sheetId="33" r:id="rId23"/>
    <sheet name="Stats" sheetId="1" r:id="rId24"/>
    <sheet name="Wins-Losses" sheetId="34" r:id="rId25"/>
    <sheet name="Winning Percentile Range" sheetId="3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F24" i="1"/>
  <c r="D25" i="1"/>
  <c r="D26" i="1"/>
  <c r="C25" i="1"/>
  <c r="C26" i="1"/>
  <c r="B25" i="1"/>
  <c r="B26" i="1"/>
  <c r="F23" i="1"/>
  <c r="F22" i="1"/>
  <c r="F2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5" i="1"/>
  <c r="F4" i="1"/>
  <c r="F3" i="1"/>
  <c r="F2" i="1"/>
  <c r="F25" i="1" l="1"/>
  <c r="F26" i="1"/>
</calcChain>
</file>

<file path=xl/sharedStrings.xml><?xml version="1.0" encoding="utf-8"?>
<sst xmlns="http://schemas.openxmlformats.org/spreadsheetml/2006/main" count="4369" uniqueCount="809">
  <si>
    <t>YEAR</t>
  </si>
  <si>
    <t>WINS</t>
  </si>
  <si>
    <t>LOSSES</t>
  </si>
  <si>
    <t>WINNING PERCENTILE RANGE</t>
  </si>
  <si>
    <t>TOURNAMENT</t>
  </si>
  <si>
    <t>SURFACE</t>
  </si>
  <si>
    <t>ROUND</t>
  </si>
  <si>
    <t>OPPONENT</t>
  </si>
  <si>
    <t>RESULT</t>
  </si>
  <si>
    <t>SCORE</t>
  </si>
  <si>
    <t>ITF RAMAT HASHARON ($10,000)</t>
  </si>
  <si>
    <t>Hard</t>
  </si>
  <si>
    <t>Round of 32</t>
  </si>
  <si>
    <t>Dia Evtimova (BELARUS)</t>
  </si>
  <si>
    <t>Loss</t>
  </si>
  <si>
    <t>6-7(2) 7-5 6-2</t>
  </si>
  <si>
    <t>ITF HAIFA ($10,000)</t>
  </si>
  <si>
    <t>Olga Govortsova (BELARUS)</t>
  </si>
  <si>
    <t>6-2 4-6 6-1</t>
  </si>
  <si>
    <t>SUM</t>
  </si>
  <si>
    <t>AVERAGE</t>
  </si>
  <si>
    <t>NUMBER OF TOURNAMENTS PLAYED</t>
  </si>
  <si>
    <t>NUMBER OF TITLES WON</t>
  </si>
  <si>
    <t>ITF MAKARSKA ($10,000)</t>
  </si>
  <si>
    <t>Clay</t>
  </si>
  <si>
    <t>Quarterfinal</t>
  </si>
  <si>
    <t>Round of 16</t>
  </si>
  <si>
    <t>Win</t>
  </si>
  <si>
    <t>6-4 6-1</t>
  </si>
  <si>
    <t>4-6 6-3 6-4</t>
  </si>
  <si>
    <t>6-2 6-4</t>
  </si>
  <si>
    <t>Mirna Marinovic (CROATIA)</t>
  </si>
  <si>
    <t>Andrea Popovic (SERBIA)</t>
  </si>
  <si>
    <t>Mervana Jugić-Salkić (BOSNIA)</t>
  </si>
  <si>
    <t>ITF BOL ($10,000)</t>
  </si>
  <si>
    <t>Marta Leśniak (POLAND)</t>
  </si>
  <si>
    <t>6-1 7-5</t>
  </si>
  <si>
    <t>ITF DARMSTADT ($25,000)</t>
  </si>
  <si>
    <t>Semifinal</t>
  </si>
  <si>
    <t>Dragana Zarić (SERBIA)</t>
  </si>
  <si>
    <t>Mariya Koryttseva (UKRAINE)</t>
  </si>
  <si>
    <t>Jana Hlaváčková (CZECH REPUBLIC)</t>
  </si>
  <si>
    <t>Asa Svensson (SWEDEN)</t>
  </si>
  <si>
    <t>7-6(5) 6-3</t>
  </si>
  <si>
    <t>6-2 6-0</t>
  </si>
  <si>
    <t>6-1 6-2</t>
  </si>
  <si>
    <t>6-3 2-6 6-1</t>
  </si>
  <si>
    <t>ITF MODENA ($75,000)</t>
  </si>
  <si>
    <t>Ivana Abramović (CROATIA)</t>
  </si>
  <si>
    <t>Melinda Czink (HUNGARY)</t>
  </si>
  <si>
    <t>ITF RAANANA ($25,000)</t>
  </si>
  <si>
    <t>6- 2 6-4</t>
  </si>
  <si>
    <t>6-1 4-0 RETIRED</t>
  </si>
  <si>
    <t>3-6 7-6(3) 7-6(1)</t>
  </si>
  <si>
    <t>Ana Timotić (SERBIA)</t>
  </si>
  <si>
    <t>Nadejda Ostrovskaya (BELARUS)</t>
  </si>
  <si>
    <t>Tzipora Obziler (ISRAEL)</t>
  </si>
  <si>
    <t>ITF REDDING ($25,000)</t>
  </si>
  <si>
    <t>6-2 7-6(1)</t>
  </si>
  <si>
    <t>2-6 6-1 6-2</t>
  </si>
  <si>
    <t>Seiko Okamoto (JAPAN)</t>
  </si>
  <si>
    <t>Yuliya Beygelzimer (UKRAINE)</t>
  </si>
  <si>
    <t>Ivana Lisjak (CROATIA)</t>
  </si>
  <si>
    <t>ITF AUGUSTA ($25,000)</t>
  </si>
  <si>
    <t>Final</t>
  </si>
  <si>
    <t>6-1 6-4</t>
  </si>
  <si>
    <t>6-3 6-2</t>
  </si>
  <si>
    <t>7-5 6-7(8) 6-2</t>
  </si>
  <si>
    <t>7-6(1) 6-4</t>
  </si>
  <si>
    <t>6-2 6-2</t>
  </si>
  <si>
    <t>Megan Falcon (USA)</t>
  </si>
  <si>
    <t>Jewel Peterson (USA)</t>
  </si>
  <si>
    <t>Shikha Uberoi (INDIA)</t>
  </si>
  <si>
    <t>Adriana Serra Zanetti (ITALY)</t>
  </si>
  <si>
    <t>Saori Obata (JAPAN)</t>
  </si>
  <si>
    <t>ITF TUNICA RESORTS ($25,000)</t>
  </si>
  <si>
    <t>6-2 6-1</t>
  </si>
  <si>
    <t>7-5 6-3</t>
  </si>
  <si>
    <t>6-1 6-0</t>
  </si>
  <si>
    <t>6-4 4-6 7-6(1)</t>
  </si>
  <si>
    <t>Varvara Lepchenko (USA)</t>
  </si>
  <si>
    <t>Aleksandra Wozniak (CANADA)</t>
  </si>
  <si>
    <t>Mandy Minella (LUXEMBOURG)</t>
  </si>
  <si>
    <t>Rika Fujiwara (JAPAN)</t>
  </si>
  <si>
    <t>PRAGUE OPEN</t>
  </si>
  <si>
    <t>Qualifying R3</t>
  </si>
  <si>
    <t>Qualifying R2</t>
  </si>
  <si>
    <t>Qualifying R1</t>
  </si>
  <si>
    <t>6-4 6-4</t>
  </si>
  <si>
    <t>Līga Dekmeijere (LATVIA)</t>
  </si>
  <si>
    <t>Emma Laine (FINLAND)</t>
  </si>
  <si>
    <t>Laura Pous Tió (SPAIN)</t>
  </si>
  <si>
    <t>7-6(4) 7-5</t>
  </si>
  <si>
    <t>6-3 6-4</t>
  </si>
  <si>
    <t>6-7(5) 7-5 6-2</t>
  </si>
  <si>
    <t>Anne-Laure Heitz (FRANCE)</t>
  </si>
  <si>
    <t>Amanda Keen (GREAT BRITAIN)</t>
  </si>
  <si>
    <t>Petra Cetkovská (CZECH REPUBLIC)</t>
  </si>
  <si>
    <t>ITF PETANGE ($50,000)</t>
  </si>
  <si>
    <t>3-6 6-1 6-1</t>
  </si>
  <si>
    <t>6-0 7-6(2)</t>
  </si>
  <si>
    <t>7-5 7-6(5)</t>
  </si>
  <si>
    <t>7-6(7) 6-4</t>
  </si>
  <si>
    <t>6-4 6-2</t>
  </si>
  <si>
    <t>Pauline Parmentier (FRANCE)</t>
  </si>
  <si>
    <t>Magda Mihalache (ROMANIA)</t>
  </si>
  <si>
    <t>Sofia Arvidsson (SWEDEN)</t>
  </si>
  <si>
    <t>Kathrin Wörle-Scheller (GERMANY)</t>
  </si>
  <si>
    <t>Viktoriya Kutuzova (UKRAINE)</t>
  </si>
  <si>
    <t>CONNECTICUT OPEN</t>
  </si>
  <si>
    <t>Sam Stosur (AUSTRALIA)</t>
  </si>
  <si>
    <t>4-6 7-5 6-2</t>
  </si>
  <si>
    <t>6-1 6-3</t>
  </si>
  <si>
    <t>6-1 3-6 7-6(4)</t>
  </si>
  <si>
    <t>Alona Bondarenko (UKRAINE)</t>
  </si>
  <si>
    <t>Květa Peschke (CZECH REPUBLIC)</t>
  </si>
  <si>
    <t>SUNFEAST OPEN</t>
  </si>
  <si>
    <t>6-3 7-5</t>
  </si>
  <si>
    <t>Galina Voskoboeva (KAZAKHSTAN)</t>
  </si>
  <si>
    <t>GUANGZHOU INTERNATIONAL WOMEN'S OPEN</t>
  </si>
  <si>
    <t>Liu Weijuan (CHINA)</t>
  </si>
  <si>
    <t>Wen-Hao Wu (CHINA)</t>
  </si>
  <si>
    <t>6-1 6-1</t>
  </si>
  <si>
    <t>6-4 6-0</t>
  </si>
  <si>
    <t>Martina Suchá (SLOVAKIA)</t>
  </si>
  <si>
    <t>Shuai Peng (CHINA)</t>
  </si>
  <si>
    <t>Yan Zi (HONG KONG)</t>
  </si>
  <si>
    <t>6-4 6-3</t>
  </si>
  <si>
    <t>ITF TUCSON ($75,000)</t>
  </si>
  <si>
    <t>4-6 6-2 7-5</t>
  </si>
  <si>
    <t>Shenay Perry (USA)</t>
  </si>
  <si>
    <t>ASB CLASSIC</t>
  </si>
  <si>
    <t>6-3 2-6 6-3</t>
  </si>
  <si>
    <t>6-2 5-7 6-4</t>
  </si>
  <si>
    <t>Amy Frazier (USA)</t>
  </si>
  <si>
    <t>Maria Kirilenko (RUSSIA)</t>
  </si>
  <si>
    <t>AUSTRALIAN OPEN</t>
  </si>
  <si>
    <t>Round of 128</t>
  </si>
  <si>
    <t>7-6(6) 6-2</t>
  </si>
  <si>
    <t>Natalie Grandin (SOUTH AFRICA)</t>
  </si>
  <si>
    <t>7-6(5) 6-1</t>
  </si>
  <si>
    <t>Sania Mirza (INDIA)</t>
  </si>
  <si>
    <t>MEMPHIS OPEN</t>
  </si>
  <si>
    <t>Nicole Vaidišová (CZECH REPUBLIC)</t>
  </si>
  <si>
    <t>Lilia Osterloh (USA)</t>
  </si>
  <si>
    <t>7-6(5) 2-6 6-4</t>
  </si>
  <si>
    <t>6-4 5-7 7-5</t>
  </si>
  <si>
    <t>1-6 6-4 7-5</t>
  </si>
  <si>
    <t>Dianne Matias (PHILIPPINES)</t>
  </si>
  <si>
    <t>Bethanie Mattek-Sands (USA)</t>
  </si>
  <si>
    <t>MIAMI OPEN</t>
  </si>
  <si>
    <t>Round of 64</t>
  </si>
  <si>
    <t>Jelena Janković (SERBIA)</t>
  </si>
  <si>
    <t>6-3 6-1</t>
  </si>
  <si>
    <t>Martina Müller (GERMANY)</t>
  </si>
  <si>
    <t>6-4 7-5</t>
  </si>
  <si>
    <t>3-6 6-1 6-4</t>
  </si>
  <si>
    <t>7-6(6) 6-3</t>
  </si>
  <si>
    <t>Tsvetana Pironkova (BULGARIA)</t>
  </si>
  <si>
    <t>Anastasiya Myskina (RUSSIA)</t>
  </si>
  <si>
    <t>ESTORIL OPEN</t>
  </si>
  <si>
    <t>Zheng Jie (CHINA)</t>
  </si>
  <si>
    <t>7-5 6-4</t>
  </si>
  <si>
    <t>6-0 1-6 6-2</t>
  </si>
  <si>
    <t>6-3 6-3</t>
  </si>
  <si>
    <t>Anda Perianu (ROMANIA)</t>
  </si>
  <si>
    <t>Alberta Brianti (ITALY)</t>
  </si>
  <si>
    <t>Kristina Barrois (GERMANY)</t>
  </si>
  <si>
    <t>6-0 6-2</t>
  </si>
  <si>
    <t>6-2 7-5</t>
  </si>
  <si>
    <t>Kateřina Vaňková (CZECH REPUBLIC)</t>
  </si>
  <si>
    <t>Sandra Záhlavová (CZECH REPUBLIC)</t>
  </si>
  <si>
    <t>Anikó Kapros (HUNGARY)</t>
  </si>
  <si>
    <t>Michaela Paštiková (CZECH REPUBLIC)</t>
  </si>
  <si>
    <t>ITALIAN OPEN</t>
  </si>
  <si>
    <t>María Sánchez Lorenzo (SPAIN)</t>
  </si>
  <si>
    <t>Jarmila Wolfe (AUSTRALIA)</t>
  </si>
  <si>
    <t>6-3 3-6 7-6(6)</t>
  </si>
  <si>
    <t>ROLAND GARROS</t>
  </si>
  <si>
    <t>Anabel Medina Garrigues (SPAIN)</t>
  </si>
  <si>
    <t>0-6 6-3 9-7</t>
  </si>
  <si>
    <t>3-6 6-3 6-0</t>
  </si>
  <si>
    <t>5-7 6-3 6-3</t>
  </si>
  <si>
    <t>Carly Gullickson (USA)</t>
  </si>
  <si>
    <t>Joanna Sakowicz-Kostecka (POLAND)</t>
  </si>
  <si>
    <t>WIMBLEDON</t>
  </si>
  <si>
    <t>Grass</t>
  </si>
  <si>
    <t>Aga Radwańska (POLAND)</t>
  </si>
  <si>
    <t>Catalina Castaño (COLOMBIA)</t>
  </si>
  <si>
    <t>US OPEN</t>
  </si>
  <si>
    <t>Jamea Jackson (USA)</t>
  </si>
  <si>
    <t>Anna Chakvetadze (RUSSIA)</t>
  </si>
  <si>
    <t>TASHKENT OPEN</t>
  </si>
  <si>
    <t>Sun Tiantian (CHINA)</t>
  </si>
  <si>
    <t>Maria Elena Camerin (ITALY)</t>
  </si>
  <si>
    <t>Dominika Cibulková (SLOVAKIA)</t>
  </si>
  <si>
    <t>Sanja Ančić (CROATIA)</t>
  </si>
  <si>
    <t>6-0 6-1</t>
  </si>
  <si>
    <t>7-5 6-0</t>
  </si>
  <si>
    <t>BELL CHALLENGE</t>
  </si>
  <si>
    <t>Carpet</t>
  </si>
  <si>
    <t>2-6 6-2 6-1</t>
  </si>
  <si>
    <t>Sybille Bammer (AUSTRIA)</t>
  </si>
  <si>
    <t>ITF PITTSBURGH ($75,000)</t>
  </si>
  <si>
    <t>Stéphanie Dubois (CANADA)</t>
  </si>
  <si>
    <t>6-4 3-6 6-4</t>
  </si>
  <si>
    <t>6-3 6-0</t>
  </si>
  <si>
    <t>6-1 4-6 6-0</t>
  </si>
  <si>
    <t>6-2 RETIRED</t>
  </si>
  <si>
    <t>Nicole Pratt (AUSTRALIA)</t>
  </si>
  <si>
    <t>Abigail Spears (USA)</t>
  </si>
  <si>
    <t>HOBART INTERNATIONAL</t>
  </si>
  <si>
    <t>6-3 5-2 RETIRED</t>
  </si>
  <si>
    <t>Slava Shvedova (KAZAKHSTAN)</t>
  </si>
  <si>
    <t>Emmanuelle Gagliardi (SWITZERLAND)</t>
  </si>
  <si>
    <t xml:space="preserve">6-1 4-6 7-6(4) </t>
  </si>
  <si>
    <t>Marion Bartoli (FRANCE)</t>
  </si>
  <si>
    <t>6-70 7-5</t>
  </si>
  <si>
    <t>Yuliana Fedak (UKRAINE)</t>
  </si>
  <si>
    <t>ITF LAS VEGAS ($75,000)</t>
  </si>
  <si>
    <t>4-6 6-2 6-1</t>
  </si>
  <si>
    <t>Lindsay Lee-Waters (USA)</t>
  </si>
  <si>
    <t>Tatiana Poutchek (BELARUS)</t>
  </si>
  <si>
    <t>Paola Suárez (ARGENTINA)</t>
  </si>
  <si>
    <t>Émilie Loit (FRANCE)</t>
  </si>
  <si>
    <t>Vera Zvonareva (RUSSIA)</t>
  </si>
  <si>
    <t>6-4 4-6 6-3</t>
  </si>
  <si>
    <t>Tamarine Tanasugarn (THAILAND)</t>
  </si>
  <si>
    <t>6-0 6-4</t>
  </si>
  <si>
    <t>Romina Oprandi (SWITZERLAND)</t>
  </si>
  <si>
    <t>AMELIA ISLAND CHAMPIONSHIPS</t>
  </si>
  <si>
    <t>7-6(14) 7-5</t>
  </si>
  <si>
    <t>2-6 6-1 7-6(3)</t>
  </si>
  <si>
    <t>Virginie Razzano (FRANCE)</t>
  </si>
  <si>
    <t>Francesca Schiavone (ITALY)</t>
  </si>
  <si>
    <t>Gisela Dulko (ARGENTINA)</t>
  </si>
  <si>
    <t>Lucie Šafářová (CZECH REPUBLIC)</t>
  </si>
  <si>
    <t>Gréta Arn (HUNGARY)</t>
  </si>
  <si>
    <t>6-3 4-5 RETIRED</t>
  </si>
  <si>
    <t>Nathalie Dechy (FRANCE)</t>
  </si>
  <si>
    <t>7-6(3) 6-1</t>
  </si>
  <si>
    <t>2-6 6-3 6-2</t>
  </si>
  <si>
    <t>Akiko Morigami (JAPAN)</t>
  </si>
  <si>
    <t>Karin Knapp (ITALY)</t>
  </si>
  <si>
    <t>ROSMALEN GRASS COURT CHAMPIONSHIPS</t>
  </si>
  <si>
    <t>5-7 6-2 6-2</t>
  </si>
  <si>
    <t>Jelena Kostanić Tošić (CROATIA)</t>
  </si>
  <si>
    <t>Tathiana Garbin (ITALY)</t>
  </si>
  <si>
    <t>BANK OF THE WEST CLASSIC</t>
  </si>
  <si>
    <t>3-6 7-5 6-4</t>
  </si>
  <si>
    <t>ACURA CLASSIC</t>
  </si>
  <si>
    <t>Daniela Hantuchová (SLOVAKIA)</t>
  </si>
  <si>
    <t>6-3 1-6 6-1</t>
  </si>
  <si>
    <t>4-6 6-3 6-0</t>
  </si>
  <si>
    <t>Latisha Chan (CHINESE TAIPEI)</t>
  </si>
  <si>
    <t>LA OPEN</t>
  </si>
  <si>
    <t>Kateryna Bondarenko (UKRAINE)</t>
  </si>
  <si>
    <t>Meghann Shaughnessy (USA)</t>
  </si>
  <si>
    <t>6-4 6-7(5) 6-2</t>
  </si>
  <si>
    <t>6-2 6-3</t>
  </si>
  <si>
    <t>Svetlana Kuznetsova (RUSSIA)</t>
  </si>
  <si>
    <t>3-6 6-1 6-0</t>
  </si>
  <si>
    <t>Martina Hingis (SWITZERLAND)</t>
  </si>
  <si>
    <t>LUXEMBOURG OPEN</t>
  </si>
  <si>
    <t>4-6 7-5 6-1</t>
  </si>
  <si>
    <t>6-1 7-6(5)</t>
  </si>
  <si>
    <t>Nadia Petrova (RUSSIA)</t>
  </si>
  <si>
    <t>Ksenia Palkina (KYRGYZSTAN)</t>
  </si>
  <si>
    <t>Evgeniya Rodina (RUSSIA)</t>
  </si>
  <si>
    <t>Elena Vesnina (RUSSIA)</t>
  </si>
  <si>
    <t>Su-Wei Hsieh (CHINESE TAIPEI)</t>
  </si>
  <si>
    <t>7-5 6-2</t>
  </si>
  <si>
    <t>KREMLIN CUP</t>
  </si>
  <si>
    <t>7-6(9) 6-2</t>
  </si>
  <si>
    <t>Maria Sharapova (RUSSIA)</t>
  </si>
  <si>
    <t>Elena Dementieva (RUSSIA)</t>
  </si>
  <si>
    <t>7-6(4) 6-2</t>
  </si>
  <si>
    <t>ITF GOLD COAST ($175,000)</t>
  </si>
  <si>
    <t>Na Li (CHINA)</t>
  </si>
  <si>
    <t>6-1 3-6 6-3</t>
  </si>
  <si>
    <t>Shahar Pe'er (ISRAEL)</t>
  </si>
  <si>
    <t>Ai Sugiyama (JAPAN)</t>
  </si>
  <si>
    <t>3-1 RETIRED</t>
  </si>
  <si>
    <t>Sandra Klösel (GERMANY)</t>
  </si>
  <si>
    <t>Akgul Amanmuradova (UZBEKISTAN)</t>
  </si>
  <si>
    <t>2-6 6-2 7-5</t>
  </si>
  <si>
    <t>Eleni Daniilidou (GREECE)</t>
  </si>
  <si>
    <t>Serena Williams (USA)</t>
  </si>
  <si>
    <t>1-6 7-5 6-0</t>
  </si>
  <si>
    <t>Tatiana Perebiynis (UKRAINE)</t>
  </si>
  <si>
    <t>7-5 4-6 6-2</t>
  </si>
  <si>
    <t>Sara Errani (ITALY)</t>
  </si>
  <si>
    <t>VOLVO CAR OPEN</t>
  </si>
  <si>
    <t>7-6(4) 6-0</t>
  </si>
  <si>
    <t>Chanelle Scheepers (SOUTH AFRICA)</t>
  </si>
  <si>
    <t>Petra Kvitová (CZECH REPUBLIC)</t>
  </si>
  <si>
    <t>Karolína Plíšková (CZECH REPUBLIC)</t>
  </si>
  <si>
    <t>7-6(2) 6-2</t>
  </si>
  <si>
    <t>Klára Koukalová (CZECH REPUBLIC)</t>
  </si>
  <si>
    <t>ITF BERLIN ($1,340,000)</t>
  </si>
  <si>
    <t>1-6 7-6(1) 6-4</t>
  </si>
  <si>
    <t>Casey Dellacqua (AUSTRALIA)</t>
  </si>
  <si>
    <t>Dinara Safina (RUSSIA)</t>
  </si>
  <si>
    <t>6-2 1-0 RETIRED</t>
  </si>
  <si>
    <t>Monica Niculescu (ROMANIA)</t>
  </si>
  <si>
    <t>Sorana Cîrstea (ROMANIA)</t>
  </si>
  <si>
    <t>6-0 6-0</t>
  </si>
  <si>
    <t>Edina Gallovits-Hall (USA)</t>
  </si>
  <si>
    <t>EASTBOURNE INTERNATIONAL</t>
  </si>
  <si>
    <t>Aravane Rezaï (FRANCE)</t>
  </si>
  <si>
    <t>7-6(11) 7-6(4)</t>
  </si>
  <si>
    <t>6-4 7-6(4)</t>
  </si>
  <si>
    <t>NATIONAL BANK OPEN</t>
  </si>
  <si>
    <t>7-6(4) 2-0 RETIRED</t>
  </si>
  <si>
    <t>6-0 2-6 6-3</t>
  </si>
  <si>
    <t>Tamira Paszek (AUSTRIA)</t>
  </si>
  <si>
    <t>OLYMPICS</t>
  </si>
  <si>
    <t>6-4 5-7 6-4</t>
  </si>
  <si>
    <t>Venus Williams (USA)</t>
  </si>
  <si>
    <t>Iveta Benešová (CZECH REPUBLIC)</t>
  </si>
  <si>
    <t>Caroline Wozniacki (DENMARK)</t>
  </si>
  <si>
    <t>STUTTGART OPEN</t>
  </si>
  <si>
    <t>Ágnes Szávay (HUNGARY)</t>
  </si>
  <si>
    <t>7-6(6) 3-6 6-1</t>
  </si>
  <si>
    <t>1-6 6-4 6-3</t>
  </si>
  <si>
    <t>4-6 6-3 RETIRED</t>
  </si>
  <si>
    <t>Amélie Mauresmo (FRANCE)</t>
  </si>
  <si>
    <t>OPEN GDF SUEZ</t>
  </si>
  <si>
    <t>BRISBANE INTERNATIONAL</t>
  </si>
  <si>
    <t>7-6(5) 6-4</t>
  </si>
  <si>
    <t>4-1 RETIRED</t>
  </si>
  <si>
    <t>3-6 4-2 RETIRED</t>
  </si>
  <si>
    <t>Stéphanie Cohen-Aloro (FRANCE)</t>
  </si>
  <si>
    <t>Sabine Lisicki (GERMANY)</t>
  </si>
  <si>
    <t>6-4 6-7(3) 6-1</t>
  </si>
  <si>
    <t>6-7(4) 6-1 6-3</t>
  </si>
  <si>
    <t>4-6 7-5 6-3</t>
  </si>
  <si>
    <t>Nastia Pavlyuchenkova (RUSSIA)</t>
  </si>
  <si>
    <t>6-3 2-6 7-5</t>
  </si>
  <si>
    <t>Carla Suárez Navarro (SPAIN)</t>
  </si>
  <si>
    <t>Kaia Kanepi (ESTONIA)</t>
  </si>
  <si>
    <t>6-0 RETIRED</t>
  </si>
  <si>
    <t>Ayumi Morita (JAPAN)</t>
  </si>
  <si>
    <t>4-6 6-2 6-2</t>
  </si>
  <si>
    <t>Shuai Peng (CHINA)</t>
  </si>
  <si>
    <t>Ana Ivanović (SERBIA)</t>
  </si>
  <si>
    <t>Roberta Vinci (ITALY)</t>
  </si>
  <si>
    <t>1-6 6-4 6-2</t>
  </si>
  <si>
    <t>5-7 7-5 6-2</t>
  </si>
  <si>
    <t>7-6(1) 7-5</t>
  </si>
  <si>
    <t>7-6(5) 2-6 6-3</t>
  </si>
  <si>
    <t>7-6(2) 6-3</t>
  </si>
  <si>
    <t>Séverine Beltrame (FRANCE)</t>
  </si>
  <si>
    <t>Raluca Olaru (ROMANIA)</t>
  </si>
  <si>
    <t>6-7(4) 6-4 6-2</t>
  </si>
  <si>
    <t>CINCINNATI MASTERS</t>
  </si>
  <si>
    <t>7-5 7-6(4)</t>
  </si>
  <si>
    <t>6-3 7-6(2)</t>
  </si>
  <si>
    <t>7-5 4-6 6-1</t>
  </si>
  <si>
    <t>Kim Clijsters (BELGIUM)</t>
  </si>
  <si>
    <t>Barbora Strýcová (CZECH REPUBLIC)</t>
  </si>
  <si>
    <t>Alexandra Dulgheru (ROMANIA)</t>
  </si>
  <si>
    <t>PAN PACIFIC OPEN</t>
  </si>
  <si>
    <t>7-6(7) 4-6 7-6(4)</t>
  </si>
  <si>
    <t>CHINA OPEN</t>
  </si>
  <si>
    <t>6-3 6-7(5) 7-5</t>
  </si>
  <si>
    <t>WTA FINALS</t>
  </si>
  <si>
    <t>Group Stage</t>
  </si>
  <si>
    <t>4-6 7-5 4-1 RETIRED</t>
  </si>
  <si>
    <t>SYDNEY INTERNATIONAL</t>
  </si>
  <si>
    <t>Kimiko Date (JAPAN)</t>
  </si>
  <si>
    <t>3-6 6-2 7-5</t>
  </si>
  <si>
    <t>6-1 5-7 7-5</t>
  </si>
  <si>
    <t>4-6 7-6(4) 6-2</t>
  </si>
  <si>
    <t>4-6 6-4 6-0</t>
  </si>
  <si>
    <t>Stefanie Vögele (SWITZERLAND)</t>
  </si>
  <si>
    <t>DUBAI TENNIS CHAMPIONSHIPS</t>
  </si>
  <si>
    <t>6-1 4-6 6-3</t>
  </si>
  <si>
    <t>Venus Williams (USA)</t>
  </si>
  <si>
    <t>Anna-Lena Grönefeld (GERMANY)</t>
  </si>
  <si>
    <t>María José Martínez Sánchez (SPAIN)</t>
  </si>
  <si>
    <t>ZURICH OPEN</t>
  </si>
  <si>
    <t>ANDALUCIA TENNIS EXPERIENCE</t>
  </si>
  <si>
    <t>4-0 RETIRED</t>
  </si>
  <si>
    <t>Estrella Cabeza Candela (SPAIN)</t>
  </si>
  <si>
    <t>Yvonne Meusburger (AUSTRIA)</t>
  </si>
  <si>
    <t>Christina McHale (USA)</t>
  </si>
  <si>
    <t>6-2 2-2 RETIRED</t>
  </si>
  <si>
    <t>Flavia Pennetta (ITALY)</t>
  </si>
  <si>
    <t>Anna Lapushchenkova (RUSSIA)</t>
  </si>
  <si>
    <t>Sesil Karatantcheva (BULGARIA)</t>
  </si>
  <si>
    <t>3-0 RETIRED</t>
  </si>
  <si>
    <t>Heather Watson (GREAT BRITAIN)</t>
  </si>
  <si>
    <t>7-6(2) 6-1</t>
  </si>
  <si>
    <t>7-6(6) 6-4</t>
  </si>
  <si>
    <t>Bojana Jovanovski Petrović (SERBIA)</t>
  </si>
  <si>
    <t>Mirjana Lučić-Baroni (CROATIA)</t>
  </si>
  <si>
    <t>3-6 6-3 6-3</t>
  </si>
  <si>
    <t>Melanie Oudin (USA)</t>
  </si>
  <si>
    <t>2-6 7-6(6) 6-2</t>
  </si>
  <si>
    <t>7-6(6) 1-0 RETIRED</t>
  </si>
  <si>
    <t>Marion Bartoli (FRANCE)</t>
  </si>
  <si>
    <t>6-2 7-6(6)</t>
  </si>
  <si>
    <t>5-1 RETIRED</t>
  </si>
  <si>
    <t>6-0 5-7 6-1</t>
  </si>
  <si>
    <t>6-2 6-7(3) 6-4</t>
  </si>
  <si>
    <t>Coco Vandeweghe (USA)</t>
  </si>
  <si>
    <t>6-4 2-3 RETIRED</t>
  </si>
  <si>
    <t>Timea Bacsinszky (SWITZERLAND)</t>
  </si>
  <si>
    <t>6-4 2-6 6-1</t>
  </si>
  <si>
    <t>Alisa Kleybanova (RUSSIA)</t>
  </si>
  <si>
    <t>Andrea Petkovic (GERMANY)</t>
  </si>
  <si>
    <t>7-6(4) 6-4</t>
  </si>
  <si>
    <t>6-4 5-7 6-1</t>
  </si>
  <si>
    <t>2-6 6-2 6-4</t>
  </si>
  <si>
    <t>Andrea Sestini Hlaváčková (CZECH REPUBLIC)</t>
  </si>
  <si>
    <t>6-3 6-7(2) 6-4</t>
  </si>
  <si>
    <t>4-6 6-2 7-6(5)</t>
  </si>
  <si>
    <t>QATAR TOTAL OPEN</t>
  </si>
  <si>
    <t>4-6 6-1 6-2</t>
  </si>
  <si>
    <t>Urszula Radwańska (POLAND)</t>
  </si>
  <si>
    <t>4-6 6-3 7-6(3)</t>
  </si>
  <si>
    <t>7-6(3) 6-3</t>
  </si>
  <si>
    <t>6-0 6-3</t>
  </si>
  <si>
    <t>3-6 6-3 6-4</t>
  </si>
  <si>
    <t>7-5 4-6 6-0</t>
  </si>
  <si>
    <t>Lucie Hradecká (CZECH REPUBLIC)</t>
  </si>
  <si>
    <t>Arantxa Parra Santonja (SPAIN)</t>
  </si>
  <si>
    <t>Irina-Camelia Begu (ROMANIA)</t>
  </si>
  <si>
    <t>Julia Görges (GERMANY)</t>
  </si>
  <si>
    <t>6-4 RETIRED</t>
  </si>
  <si>
    <t>Arantxa Parra Santonja (SPAIN)</t>
  </si>
  <si>
    <t>Vera Dushevina (RUSSIA)</t>
  </si>
  <si>
    <t>6-3 3-6 6-2</t>
  </si>
  <si>
    <t>7-6(3) 6-4</t>
  </si>
  <si>
    <t>6-4 0-3 RETIRED</t>
  </si>
  <si>
    <t>6-4 4-6 6-2</t>
  </si>
  <si>
    <t>Katya Makarova (RUSSIA)</t>
  </si>
  <si>
    <t xml:space="preserve">6-3 6-3 </t>
  </si>
  <si>
    <t>6-1 3-6 6-2</t>
  </si>
  <si>
    <t>6-4 3-2 RETIRED</t>
  </si>
  <si>
    <t>Magdaléna Rybáriková (SLOVAKIA)</t>
  </si>
  <si>
    <t>Marina Erakovic (NEW ZEALAND)</t>
  </si>
  <si>
    <t>Stéphanie Dubois (CANADA)</t>
  </si>
  <si>
    <t>Johanna Larsson (SWEDEN)</t>
  </si>
  <si>
    <t>6-3 4-6 6-2</t>
  </si>
  <si>
    <t>Nastia Pavlyuchenkova (RUSSIA)</t>
  </si>
  <si>
    <t>Withdrew</t>
  </si>
  <si>
    <t>WALKOVER</t>
  </si>
  <si>
    <t>7-6(8) 6-3</t>
  </si>
  <si>
    <t>Polona Hercog (SLOVENIA)</t>
  </si>
  <si>
    <t>5-7 6-4 6-4</t>
  </si>
  <si>
    <t>7-5 4-6 6-3</t>
  </si>
  <si>
    <t xml:space="preserve">Sam Stosur (AUSTRALIA) </t>
  </si>
  <si>
    <t>Vera Zvonareva (RUSSIA)</t>
  </si>
  <si>
    <t>6-2 1-6 6-3</t>
  </si>
  <si>
    <t>1-6 6-3 6-2</t>
  </si>
  <si>
    <t>6-7(0) 6-0 6-2</t>
  </si>
  <si>
    <t>6-4 1-6 6-3</t>
  </si>
  <si>
    <t>Mona Barthel (GERMANY)</t>
  </si>
  <si>
    <t>Simona Halep (ROMANIA)</t>
  </si>
  <si>
    <t>Yanina Wickmayer (BELGIUM)</t>
  </si>
  <si>
    <t>6-4 6-7(4) 7-6(6)</t>
  </si>
  <si>
    <t>Angelique Kerber (GERMANY)</t>
  </si>
  <si>
    <t>1-6 7-6(7) 7-5</t>
  </si>
  <si>
    <t>Michaëlla Krajicek (NETHERLANDS)</t>
  </si>
  <si>
    <t>6-4 6-7(3) 7-5</t>
  </si>
  <si>
    <t>6-2 4-4 RETIRED</t>
  </si>
  <si>
    <t>6-2 7-6(4)</t>
  </si>
  <si>
    <t>6-7(6) 6-4 6-2</t>
  </si>
  <si>
    <t>Dinah Pfizenmaier (GERMANY)</t>
  </si>
  <si>
    <t>6-3 7-6(6)</t>
  </si>
  <si>
    <t>6-3 7-6(4)</t>
  </si>
  <si>
    <t>Irina Falconi (USA)</t>
  </si>
  <si>
    <t>3-3 RETIRED</t>
  </si>
  <si>
    <t>6-2 2-6 7-5</t>
  </si>
  <si>
    <t>6-1 4-6 7-6(5)</t>
  </si>
  <si>
    <t>3-6 6-2 6-4</t>
  </si>
  <si>
    <t>Alexandra Panova (RUSSIA)</t>
  </si>
  <si>
    <t>Kirsten Flipkens (BELGIUM)</t>
  </si>
  <si>
    <t>Anna Tatishvili (USA)</t>
  </si>
  <si>
    <t>Alizé Cornet (FRANCE)</t>
  </si>
  <si>
    <t>LINZ OPEN</t>
  </si>
  <si>
    <t>Petra Martić (CROATIA)</t>
  </si>
  <si>
    <t>Arantxa Rus (NETHERLANDS)</t>
  </si>
  <si>
    <t>7-6(4) 6-3</t>
  </si>
  <si>
    <t>6-7(11) 7-6(2) 6-4</t>
  </si>
  <si>
    <t>Serena Williams (USA)</t>
  </si>
  <si>
    <t>Ksenia Pervak (RUSSIA)</t>
  </si>
  <si>
    <t>4-6 6-4 6-3</t>
  </si>
  <si>
    <t>7-5 6-1</t>
  </si>
  <si>
    <t>Jamie Hampton (USA)</t>
  </si>
  <si>
    <t>Sloane Stephens (USA)</t>
  </si>
  <si>
    <t>Christina McHale (USA)</t>
  </si>
  <si>
    <t>7-6(6) 2-6 6-3</t>
  </si>
  <si>
    <t>7-6(8) 7-6(3)</t>
  </si>
  <si>
    <t>1-6 6-2 6-3</t>
  </si>
  <si>
    <t>6-1 2-0 RETIRED</t>
  </si>
  <si>
    <t>6-0 7-5</t>
  </si>
  <si>
    <t>7-6(3) 6-2</t>
  </si>
  <si>
    <t>4-6 6-3 6-1</t>
  </si>
  <si>
    <t>6-1 2-6 6-4</t>
  </si>
  <si>
    <t>Annika Beck (GERMANY)</t>
  </si>
  <si>
    <t>Maria João Koehler (PORTUGAL)</t>
  </si>
  <si>
    <t>SOUTHERN CALIFORNIA OPEN</t>
  </si>
  <si>
    <t>6-0 4-6 6-3</t>
  </si>
  <si>
    <t>Vania King (USA)</t>
  </si>
  <si>
    <t>2-6 6-2 7-6(6)</t>
  </si>
  <si>
    <t>4-6 6-2 6-3</t>
  </si>
  <si>
    <t>6-3 7-6(5)</t>
  </si>
  <si>
    <t>6-1 7-6(6)</t>
  </si>
  <si>
    <t>7-5 6-7(6) 6-1</t>
  </si>
  <si>
    <t>6-7(2) 6-3 6-2</t>
  </si>
  <si>
    <t>6-4 2-6 6-4</t>
  </si>
  <si>
    <t>1-6 6-3 6-4</t>
  </si>
  <si>
    <t>6-4 6-7(7) 6-1</t>
  </si>
  <si>
    <t>6-1 5-7 6-0</t>
  </si>
  <si>
    <t>Lauren Davis (USA)</t>
  </si>
  <si>
    <t>Camila Giorgi (ITALY)</t>
  </si>
  <si>
    <t>4-6 6-3 7-5</t>
  </si>
  <si>
    <t>6-3 3-6 7-5</t>
  </si>
  <si>
    <t>6-4 7-6(1)</t>
  </si>
  <si>
    <t>Aleksandra Krunić (SERBIA)</t>
  </si>
  <si>
    <t>4-6 6-4 6-4</t>
  </si>
  <si>
    <t>6-7(3) 6-4 6-1</t>
  </si>
  <si>
    <t>Misaki Doi (JAPAN)</t>
  </si>
  <si>
    <t>3-6 6-0 6-2</t>
  </si>
  <si>
    <t>4-6 7-6(7) 6-4</t>
  </si>
  <si>
    <t>6-2 3-6 6-3</t>
  </si>
  <si>
    <t>6-3 6-7(4) 6-1</t>
  </si>
  <si>
    <t>Elina Svitolina (UKRAINE)</t>
  </si>
  <si>
    <t>Maria Sharapova (RUSSIA)</t>
  </si>
  <si>
    <t>Sílvia Soler Espinosa (SPAIN)</t>
  </si>
  <si>
    <t>7-6(5) 7-6(6)</t>
  </si>
  <si>
    <t>7-6(5) 3-6 7-6(1)</t>
  </si>
  <si>
    <t>Ajla Tomljanović (AUSTRALIA)</t>
  </si>
  <si>
    <t>6-2 7-6(2)</t>
  </si>
  <si>
    <t>7-5 2-6 6-1</t>
  </si>
  <si>
    <t>María Teresa Torró Flor (SPAIN)</t>
  </si>
  <si>
    <t>3-6 6-4 6-2</t>
  </si>
  <si>
    <t>BIRMINGHAM CLASSIC</t>
  </si>
  <si>
    <t>Zarina Diyas (KAZAKHSTAN)</t>
  </si>
  <si>
    <t>3-6 6-2 6-3</t>
  </si>
  <si>
    <t>Anett Kontaveit (ESTONIA)</t>
  </si>
  <si>
    <t>Kristina Mladenovic (FRANCE)</t>
  </si>
  <si>
    <t>Belinda Bencic (SWITZERLAND)</t>
  </si>
  <si>
    <t>1-6 3-0 RETIRED</t>
  </si>
  <si>
    <t>7-5 2-6 6-4</t>
  </si>
  <si>
    <t>WUHAN OPEN</t>
  </si>
  <si>
    <t>Jo Konta (GREAT BRITAIN)</t>
  </si>
  <si>
    <t>6-4 1-0 RETIRED</t>
  </si>
  <si>
    <t>Ysaline Bonaventure (BELGIUM)</t>
  </si>
  <si>
    <t>Samantha Crawford (USA)</t>
  </si>
  <si>
    <t>Naomi Osaka (JAPAN)</t>
  </si>
  <si>
    <t>Alison Van Uytvanck (BELGIUM)</t>
  </si>
  <si>
    <t>Danka Kovinić (MONTENEGRO)</t>
  </si>
  <si>
    <t>MEXICAN OPEN</t>
  </si>
  <si>
    <t>Shuai Zhang (CHINA)</t>
  </si>
  <si>
    <t>Zarina Diyas (KAZAKHSTAN)</t>
  </si>
  <si>
    <t>6-1 4-6 6-1</t>
  </si>
  <si>
    <t>7-6(1) 1-6 6-2</t>
  </si>
  <si>
    <t>7-6(6) 7-6(4)</t>
  </si>
  <si>
    <t>Garbiñe Muguruza (SPAIN)</t>
  </si>
  <si>
    <t>Magda Linette (POLAND)</t>
  </si>
  <si>
    <t>Monica Puig (PUERTO RICO)</t>
  </si>
  <si>
    <t>FED CUP</t>
  </si>
  <si>
    <t>6-2 5-7 6-3</t>
  </si>
  <si>
    <t>Daria Kasatkina (RUSSIA)</t>
  </si>
  <si>
    <t>Margarita Gasparyan (RUSSIA)</t>
  </si>
  <si>
    <t>Louisa Chirico (USA)</t>
  </si>
  <si>
    <t>Laura Robson (GREAT BRITAIN)</t>
  </si>
  <si>
    <t>6-3 6-7(6) 4-0 RETIRED</t>
  </si>
  <si>
    <t>MALLORCA OPEN</t>
  </si>
  <si>
    <t>6-3 4-6 7-6(7)</t>
  </si>
  <si>
    <t>Risa Ozaki (JAPAN)</t>
  </si>
  <si>
    <t>Ana Konjuh (CROATIA)</t>
  </si>
  <si>
    <t>3-6 6-2 6-1</t>
  </si>
  <si>
    <t>Cici Bellis (USA)</t>
  </si>
  <si>
    <t>Sloane Stephens (USA)</t>
  </si>
  <si>
    <t>Anastasija Sevastova (LATVIA)</t>
  </si>
  <si>
    <t>Madison Keys (USA)</t>
  </si>
  <si>
    <t>7-6(5) 2-0 RETIRED</t>
  </si>
  <si>
    <t>3-6 6-4 6-1</t>
  </si>
  <si>
    <t>6-2 1-6 7-5</t>
  </si>
  <si>
    <t>Kateřina Siniaková (CZECH REPUBLIC)</t>
  </si>
  <si>
    <t>7-5 7-5</t>
  </si>
  <si>
    <t>6-7(4) 6-3 7-5</t>
  </si>
  <si>
    <t>Ekaterina Alexandrova (RUSSIA)</t>
  </si>
  <si>
    <t>MUBADALA SILICON VALLEY CLASSIC</t>
  </si>
  <si>
    <t>6-7(4) 3-0 RETIRED</t>
  </si>
  <si>
    <t>Anna Blinkova (RUSSIA)</t>
  </si>
  <si>
    <t>6-3 6-7(7) 7-5</t>
  </si>
  <si>
    <t>Danielle Collins (USA)</t>
  </si>
  <si>
    <t>6-7(5) 6-2 6-4</t>
  </si>
  <si>
    <t>Caroline Garcia (FRANCE)</t>
  </si>
  <si>
    <t>Viktória Kužmová (SLOVAKIA)</t>
  </si>
  <si>
    <t>5-3 RETIRED</t>
  </si>
  <si>
    <t>Ashleigh Barty (AUSTRALIA)</t>
  </si>
  <si>
    <t>Kurumi Nara (JAPAN)</t>
  </si>
  <si>
    <t>6-3 1-6 6-3</t>
  </si>
  <si>
    <t>Laura Siegemund (GERMANY)</t>
  </si>
  <si>
    <t>6-7(5) 6-4 6-2</t>
  </si>
  <si>
    <t>ST. PETERSBURG LADIES TROPHY</t>
  </si>
  <si>
    <t>6-2 7-6(3)</t>
  </si>
  <si>
    <t>Sonya Kenin (USA)</t>
  </si>
  <si>
    <t>6-4 4-6 7-5</t>
  </si>
  <si>
    <t>Tatjana Maria (GERMANY)</t>
  </si>
  <si>
    <t>Vera Lapko (BELARUS)</t>
  </si>
  <si>
    <t>6-2 3-6 6-4</t>
  </si>
  <si>
    <t>MONTERREY OPEN</t>
  </si>
  <si>
    <t>6-1 3-1 RETIRED</t>
  </si>
  <si>
    <t>6-4 4-6 6-1</t>
  </si>
  <si>
    <t>Miyu Kato (JAPAN)</t>
  </si>
  <si>
    <t>5-7 7-5 3-0 RETIRED</t>
  </si>
  <si>
    <t>6-4 2-6 6-2</t>
  </si>
  <si>
    <t>6-7(5) 6-2 6-2</t>
  </si>
  <si>
    <t>6-4 3-1 RETIRED</t>
  </si>
  <si>
    <t>4-6 6-1 7-5</t>
  </si>
  <si>
    <t>Jeļena Ostapenko (LATVIA)</t>
  </si>
  <si>
    <t>Donna Vekić (CROATIA)</t>
  </si>
  <si>
    <t>Harmony Tan (FRANCE)</t>
  </si>
  <si>
    <t>Dayana Yastremska (UKRAINE)</t>
  </si>
  <si>
    <t>Aryna Sabalenka (BELARUS)</t>
  </si>
  <si>
    <t>Tamara Zidanšek (SLOVENIA)</t>
  </si>
  <si>
    <t>TOP SEED OPEN</t>
  </si>
  <si>
    <t>Ons Jabeur (TUNISIA)</t>
  </si>
  <si>
    <t>4-6 6-4 6-1</t>
  </si>
  <si>
    <t>6-2 7-6(8)</t>
  </si>
  <si>
    <t>Barbara Haas (AUSTRIA)</t>
  </si>
  <si>
    <t>1-6 6-3 6-3</t>
  </si>
  <si>
    <t>5-7 6-1 6-4</t>
  </si>
  <si>
    <t>Elise Mertens (BELGIUM)</t>
  </si>
  <si>
    <t>Karolína Muchová (CZECH REPUBLIC)</t>
  </si>
  <si>
    <t>Iga Świątek (POLAND)</t>
  </si>
  <si>
    <t>6-6  RETIRED</t>
  </si>
  <si>
    <t>7-6(7) 6-2</t>
  </si>
  <si>
    <t>Daria Kasatkina (USA)</t>
  </si>
  <si>
    <t>Anna Karolína Schmiedlová (SLOVAKIA)</t>
  </si>
  <si>
    <t>OSTRAVA OPEN</t>
  </si>
  <si>
    <t>Maria Sakkari (GREECE)</t>
  </si>
  <si>
    <t>Barbora Krejčíková (CZECH REPUBLIC)</t>
  </si>
  <si>
    <t>GRAMPIANS TROPHY</t>
  </si>
  <si>
    <t>6-4 1-6 11-9</t>
  </si>
  <si>
    <t>Yulia Putintseva (KAZAKHSTAN)</t>
  </si>
  <si>
    <t>Jessica Pegula (USA)</t>
  </si>
  <si>
    <t>6-1 1-6 6-2</t>
  </si>
  <si>
    <t>7-5 3-6 6-1</t>
  </si>
  <si>
    <t>6-4 2-6 6-3</t>
  </si>
  <si>
    <t>5-7 6-3 6-2</t>
  </si>
  <si>
    <t>Clara Tauson (DENMARK)</t>
  </si>
  <si>
    <t>GERMAN OPEN</t>
  </si>
  <si>
    <t>6-4 7-6(2)</t>
  </si>
  <si>
    <t>Liudmila Samsonova (RUSSIA)</t>
  </si>
  <si>
    <t>BAD HOMBURG OPEN</t>
  </si>
  <si>
    <t>6-4 3-6 7-6(7)</t>
  </si>
  <si>
    <t>Yuliya Hatouka (BELARUS)</t>
  </si>
  <si>
    <t>Sara Sorribes Tormo (SPAIN)</t>
  </si>
  <si>
    <t>7-6(5) 3-6 6-4</t>
  </si>
  <si>
    <t>Kateryna Kozlova (UKRAINE)</t>
  </si>
  <si>
    <t>6-4 3-6 7-6(2)</t>
  </si>
  <si>
    <t>Alison Riske (USA)</t>
  </si>
  <si>
    <t>Tereza Martincová (CZECH REPUBLIC)</t>
  </si>
  <si>
    <t>Jasmine Paolini (ITALY)</t>
  </si>
  <si>
    <t>6-3 7-6(1)</t>
  </si>
  <si>
    <t>6-4 3-6 6-2</t>
  </si>
  <si>
    <t>CHICAGO FALL TENNIS CLASSIC</t>
  </si>
  <si>
    <t>Shuai Zhang (CHINA)</t>
  </si>
  <si>
    <t>Hailey Baptiste (USA)</t>
  </si>
  <si>
    <t>6-2 4-6 6-3</t>
  </si>
  <si>
    <t>INDIAN WELLS MASTERS</t>
  </si>
  <si>
    <t>Magda Linette (POLAND)</t>
  </si>
  <si>
    <t>7-5 3-0 RETIRED</t>
  </si>
  <si>
    <t>Aliaksandra Sasnovich (BELARUS)</t>
  </si>
  <si>
    <t>Jessica Pegula (USA)</t>
  </si>
  <si>
    <t>Paula Badosa Gibert (SPAIN)</t>
  </si>
  <si>
    <t>7-6(5) 2-6 7-6(2)</t>
  </si>
  <si>
    <t>ADELAIDE INTERNATIONAL</t>
  </si>
  <si>
    <t>Paula Badosa (SPAIN)</t>
  </si>
  <si>
    <t>Priscilla Hon (AUSTRALIA)</t>
  </si>
  <si>
    <t>Panna Udvardy (HUNGARY)</t>
  </si>
  <si>
    <t>Jil Teichmann (SWITZERLAND)</t>
  </si>
  <si>
    <t>Elina Svitolina (UKRAINE)</t>
  </si>
  <si>
    <t>Dasha Saville (AUSTRALIA)</t>
  </si>
  <si>
    <t>Veronika Kudermetova (RUSSIA)</t>
  </si>
  <si>
    <t>Yulia Putintseva (KAZAKHSTAN)</t>
  </si>
  <si>
    <t>5-7 6-2 7-5</t>
  </si>
  <si>
    <t>Madison Brengle (USA)</t>
  </si>
  <si>
    <t>Astra Sharma (AUSTRALIA)</t>
  </si>
  <si>
    <t>Elena Rybakina (KAZAKHSTAN)</t>
  </si>
  <si>
    <t>6-4 2-6 7-6(5)</t>
  </si>
  <si>
    <t>6-2 3-0 RETIRED</t>
  </si>
  <si>
    <t>Viktorija Golubic (SWITZERLAND)</t>
  </si>
  <si>
    <t>Linda Fruhvirtová (CZECH REPUBLIC)</t>
  </si>
  <si>
    <t>3-6 6-1 6-3</t>
  </si>
  <si>
    <t>Amanda Anisimova (USA)</t>
  </si>
  <si>
    <t>Camila Osorio (COLOMBIA)</t>
  </si>
  <si>
    <t>Ana Bogdan (ROMANIA)</t>
  </si>
  <si>
    <t>6-7(9) 7-6(1) 6-2</t>
  </si>
  <si>
    <t>Andrea Petkovic (GERMANY)</t>
  </si>
  <si>
    <t>6-1 7-6(3)</t>
  </si>
  <si>
    <t>4-6 7-5 7-6(10-5)</t>
  </si>
  <si>
    <t>CITI OPEN</t>
  </si>
  <si>
    <t>Dayana Yastremska (UKRAINE)</t>
  </si>
  <si>
    <t>Xiyu Wang (CHINA)</t>
  </si>
  <si>
    <t>Kaia Kanepi (ESTONIA)</t>
  </si>
  <si>
    <t>Emma Raducanu (GREAT BRITAIN)</t>
  </si>
  <si>
    <t>6-3 4-6 6-3</t>
  </si>
  <si>
    <t>Ashlyn Krueger (USA)</t>
  </si>
  <si>
    <t>6-1 4-6 6-2</t>
  </si>
  <si>
    <t>Marta Kostyuk (UKRAINE)</t>
  </si>
  <si>
    <t>7-5 6-7(5) 6-2</t>
  </si>
  <si>
    <t>GUADALAJARA OPEN</t>
  </si>
  <si>
    <t>Elina Avanesyan (RUSSIA)</t>
  </si>
  <si>
    <t>Madison Keys (USA)</t>
  </si>
  <si>
    <t>6-4 6-7(4) 6-1</t>
  </si>
  <si>
    <t>Coco Gauff (USA)</t>
  </si>
  <si>
    <t>7-6(2) 4-6 6-3</t>
  </si>
  <si>
    <t>4-6 6-1 6-4</t>
  </si>
  <si>
    <t>1-6 6-2 6-1</t>
  </si>
  <si>
    <t>6-4 7-6(3)</t>
  </si>
  <si>
    <t>2-6 7-6(4) 6-4</t>
  </si>
  <si>
    <t>6-4 6-7(3) 7-6(6)</t>
  </si>
  <si>
    <t>7-6(9) 7-6(5)</t>
  </si>
  <si>
    <t>Anhelina Kalinina (UKRAINE)</t>
  </si>
  <si>
    <t>Linda Nosková (CZECH REPUBLIC)</t>
  </si>
  <si>
    <t>ADELAIDE INTERNATIONAL 1</t>
  </si>
  <si>
    <t>ADELAIDE INTERNATIONAL 2</t>
  </si>
  <si>
    <t>Zhu Lin (CHINA)</t>
  </si>
  <si>
    <t>Nadia Podoroska (ARGENTINA)</t>
  </si>
  <si>
    <t>QATAR OPEN</t>
  </si>
  <si>
    <t>İpek Öz (TURKEY)</t>
  </si>
  <si>
    <t>Belinda Bencic (SWITZERLAND)</t>
  </si>
  <si>
    <t>1-6 7-6(4) 6-4</t>
  </si>
  <si>
    <t>4-6 6-4 7-6(5)</t>
  </si>
  <si>
    <t>Qinwen Zheng (CHINA)</t>
  </si>
  <si>
    <t>7-6(1) 6-3</t>
  </si>
  <si>
    <t>Camila Giorgi (ITALY)</t>
  </si>
  <si>
    <t>7-6(3) 2-6 6-4</t>
  </si>
  <si>
    <t>CHARLESTON OPEN</t>
  </si>
  <si>
    <t>3-6 6-3 6-2</t>
  </si>
  <si>
    <t>Anna Kalinskaya (RUSSIA)</t>
  </si>
  <si>
    <t>6-4 7-6(5)</t>
  </si>
  <si>
    <t>MADRID OPEN</t>
  </si>
  <si>
    <t>Alycia Parks (USA)</t>
  </si>
  <si>
    <t>6-2 7-6(5)</t>
  </si>
  <si>
    <t>Bianca Andreescu (CANADA)</t>
  </si>
  <si>
    <t>2-6 6-3 6-4</t>
  </si>
  <si>
    <t>LIBEMA OPEN</t>
  </si>
  <si>
    <t>Natalija Stevanović (SERBIA)</t>
  </si>
  <si>
    <t>Yue Yuan (CHINA)</t>
  </si>
  <si>
    <t>Daria Kasatkina (RUSSIA)</t>
  </si>
  <si>
    <t>2-6 6-4 7-6(11-9)</t>
  </si>
  <si>
    <t>7-6(2) 6-4</t>
  </si>
  <si>
    <t>CANADIAN OPEN</t>
  </si>
  <si>
    <t xml:space="preserve">6-3 7-5 </t>
  </si>
  <si>
    <t>Fiona Ferro (FRANCE)</t>
  </si>
  <si>
    <t>Robin Montgomery (USA)</t>
  </si>
  <si>
    <t>Caroline Garcia (FRANCE)</t>
  </si>
  <si>
    <t>5-7 6-1 6-2</t>
  </si>
  <si>
    <t>HONG KONG TENNIS OPEN</t>
  </si>
  <si>
    <t>Leylah Fernandez (CANADA)</t>
  </si>
  <si>
    <t>2-6 6-3 RETIRED</t>
  </si>
  <si>
    <t>6-1 7-6(8)</t>
  </si>
  <si>
    <t>Clara Burel (FRANCE)</t>
  </si>
  <si>
    <t>Aryna Sabalenka (BELARUS)</t>
  </si>
  <si>
    <t>Clara Tauson (DENMARK)</t>
  </si>
  <si>
    <t>Magdalena Fręch (POLAND)</t>
  </si>
  <si>
    <t>Wang Xinyu (CHINA)</t>
  </si>
  <si>
    <t>6-3 3-6 6-3</t>
  </si>
  <si>
    <t>7-6(5) 6-2</t>
  </si>
  <si>
    <t>Arantxa Rus (NETHERLANDS)</t>
  </si>
  <si>
    <t>4-6 6-2 RETIRED</t>
  </si>
  <si>
    <t>Caroline Dolehide (USA)</t>
  </si>
  <si>
    <t>7-5 2-6 6-3</t>
  </si>
  <si>
    <t>Peyton Stearns (USA)</t>
  </si>
  <si>
    <t>7-5 3-6 6-4</t>
  </si>
  <si>
    <t>7-6(4) 1-6 6-3</t>
  </si>
  <si>
    <t>6-4 0-6 7-6(2)</t>
  </si>
  <si>
    <t>Katie Boulter (GREAT BRITAIN)</t>
  </si>
  <si>
    <t>Elisabetta Cocciaretto (ITALY)</t>
  </si>
  <si>
    <t>6-7(5) 6-3 6-4</t>
  </si>
  <si>
    <t>Taylor Townsend (USA)</t>
  </si>
  <si>
    <t>Tatjana Maria (GERMANY)</t>
  </si>
  <si>
    <t>7-6(0) 6-3</t>
  </si>
  <si>
    <t>6-7(5) 6-4 6-3</t>
  </si>
  <si>
    <t>6-2 6-7(6) 6-3</t>
  </si>
  <si>
    <t>Danielle Collins (USA)</t>
  </si>
  <si>
    <t>Maria Sakkari (GREECE)</t>
  </si>
  <si>
    <t>Mayar Sherif (EGYPT)</t>
  </si>
  <si>
    <t>Mirra Andreeva (RUSSIA)</t>
  </si>
  <si>
    <t>Zeynep Sonmez (TURKEY)</t>
  </si>
  <si>
    <t>6-1 6-7(3) 6-1</t>
  </si>
  <si>
    <t>WASHINGTON OPEN</t>
  </si>
  <si>
    <t>Hailey Baptiste</t>
  </si>
  <si>
    <t>Wang Yafan (CHINA)</t>
  </si>
  <si>
    <t>7-6(6) 7-6(3)</t>
  </si>
  <si>
    <t>6-1 6-7(5) 6-3</t>
  </si>
  <si>
    <t>Greet Minnen (BELGIUM)</t>
  </si>
  <si>
    <t>6-4 4-2 RETIRED</t>
  </si>
  <si>
    <t>3-6 7-5 6-1</t>
  </si>
  <si>
    <t>Yulia Starodubtsewa (UKRAINE)</t>
  </si>
  <si>
    <t>3-6 6-1 6-14</t>
  </si>
  <si>
    <t>6-4 3-6 6-1</t>
  </si>
  <si>
    <t>GDL OPEN AKRON</t>
  </si>
  <si>
    <t>Kamilla Rakhimova (RUSSIA)</t>
  </si>
  <si>
    <t>Maya Joint (AUSTRALIA)</t>
  </si>
  <si>
    <t xml:space="preserve">
Marie Bouzková (CZECH REPUBLIC)</t>
  </si>
  <si>
    <t>Lucia Bronzetti (ITALY)</t>
  </si>
  <si>
    <t>DUBAI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</si>
</sst>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6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3" fillId="0" borderId="0" xfId="0" applyNumberFormat="1" applyFont="1"/>
    <xf numFmtId="0" fontId="4" fillId="4" borderId="0" xfId="3"/>
    <xf numFmtId="17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Victória Azárenka (BELARUS): Wins-Losses</a:t>
            </a:r>
            <a:r>
              <a:rPr lang="en-US" sz="1400" b="1" i="0" u="none" strike="noStrike" baseline="0"/>
              <a:t>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Stats!$A$2:$A$24</c:f>
              <c:numCache>
                <c:formatCode>General</c:formatCode>
                <c:ptCount val="2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</c:numCache>
            </c:numRef>
          </c:cat>
          <c:val>
            <c:numRef>
              <c:f>Stats!$D$2:$D$24</c:f>
              <c:numCache>
                <c:formatCode>General</c:formatCode>
                <c:ptCount val="23"/>
                <c:pt idx="0">
                  <c:v>0</c:v>
                </c:pt>
                <c:pt idx="1">
                  <c:v>8</c:v>
                </c:pt>
                <c:pt idx="2">
                  <c:v>26</c:v>
                </c:pt>
                <c:pt idx="3">
                  <c:v>30</c:v>
                </c:pt>
                <c:pt idx="4">
                  <c:v>34</c:v>
                </c:pt>
                <c:pt idx="5">
                  <c:v>40</c:v>
                </c:pt>
                <c:pt idx="6">
                  <c:v>45</c:v>
                </c:pt>
                <c:pt idx="7">
                  <c:v>42</c:v>
                </c:pt>
                <c:pt idx="8">
                  <c:v>53</c:v>
                </c:pt>
                <c:pt idx="9">
                  <c:v>64</c:v>
                </c:pt>
                <c:pt idx="10">
                  <c:v>43</c:v>
                </c:pt>
                <c:pt idx="11">
                  <c:v>15</c:v>
                </c:pt>
                <c:pt idx="12">
                  <c:v>31</c:v>
                </c:pt>
                <c:pt idx="13">
                  <c:v>26</c:v>
                </c:pt>
                <c:pt idx="14">
                  <c:v>4</c:v>
                </c:pt>
                <c:pt idx="15">
                  <c:v>17</c:v>
                </c:pt>
                <c:pt idx="16">
                  <c:v>22</c:v>
                </c:pt>
                <c:pt idx="17">
                  <c:v>18</c:v>
                </c:pt>
                <c:pt idx="18">
                  <c:v>28</c:v>
                </c:pt>
                <c:pt idx="19">
                  <c:v>24</c:v>
                </c:pt>
                <c:pt idx="20">
                  <c:v>23</c:v>
                </c:pt>
                <c:pt idx="21">
                  <c:v>30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B-40A4-A464-FB545754FB14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Stats!$A$2:$A$24</c:f>
              <c:numCache>
                <c:formatCode>General</c:formatCode>
                <c:ptCount val="2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</c:numCache>
            </c:numRef>
          </c:cat>
          <c:val>
            <c:numRef>
              <c:f>Stats!$E$2:$E$24</c:f>
              <c:numCache>
                <c:formatCode>General</c:formatCode>
                <c:ptCount val="23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15</c:v>
                </c:pt>
                <c:pt idx="7">
                  <c:v>20</c:v>
                </c:pt>
                <c:pt idx="8">
                  <c:v>16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3</c:v>
                </c:pt>
                <c:pt idx="14">
                  <c:v>2</c:v>
                </c:pt>
                <c:pt idx="15">
                  <c:v>12</c:v>
                </c:pt>
                <c:pt idx="16">
                  <c:v>18</c:v>
                </c:pt>
                <c:pt idx="17">
                  <c:v>6</c:v>
                </c:pt>
                <c:pt idx="18">
                  <c:v>9</c:v>
                </c:pt>
                <c:pt idx="19">
                  <c:v>12</c:v>
                </c:pt>
                <c:pt idx="20">
                  <c:v>18</c:v>
                </c:pt>
                <c:pt idx="21">
                  <c:v>15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B-40A4-A464-FB545754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015471"/>
        <c:axId val="943014511"/>
      </c:barChart>
      <c:catAx>
        <c:axId val="943015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14511"/>
        <c:crosses val="autoZero"/>
        <c:auto val="1"/>
        <c:lblAlgn val="ctr"/>
        <c:lblOffset val="100"/>
        <c:noMultiLvlLbl val="0"/>
      </c:catAx>
      <c:valAx>
        <c:axId val="9430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1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Victória Azárenka (BELARUS): Winning Percentile Range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Stats!$A$2:$A$24</c:f>
              <c:numCache>
                <c:formatCode>General</c:formatCode>
                <c:ptCount val="2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</c:numCache>
            </c:numRef>
          </c:cat>
          <c:val>
            <c:numRef>
              <c:f>Stats!$F$2:$F$24</c:f>
              <c:numCache>
                <c:formatCode>0%</c:formatCode>
                <c:ptCount val="23"/>
                <c:pt idx="0" formatCode="0.00%">
                  <c:v>0</c:v>
                </c:pt>
                <c:pt idx="1">
                  <c:v>0.375</c:v>
                </c:pt>
                <c:pt idx="2">
                  <c:v>0.65384615384615385</c:v>
                </c:pt>
                <c:pt idx="3">
                  <c:v>0.5</c:v>
                </c:pt>
                <c:pt idx="4">
                  <c:v>0.47058823529411764</c:v>
                </c:pt>
                <c:pt idx="5">
                  <c:v>0.5</c:v>
                </c:pt>
                <c:pt idx="6">
                  <c:v>0.66666666666666663</c:v>
                </c:pt>
                <c:pt idx="7">
                  <c:v>0.52380952380952384</c:v>
                </c:pt>
                <c:pt idx="8">
                  <c:v>0.69811320754716977</c:v>
                </c:pt>
                <c:pt idx="9">
                  <c:v>0.859375</c:v>
                </c:pt>
                <c:pt idx="10">
                  <c:v>0.79069767441860461</c:v>
                </c:pt>
                <c:pt idx="11">
                  <c:v>0.4</c:v>
                </c:pt>
                <c:pt idx="12">
                  <c:v>0.58064516129032262</c:v>
                </c:pt>
                <c:pt idx="13">
                  <c:v>0.88461538461538458</c:v>
                </c:pt>
                <c:pt idx="14">
                  <c:v>0.5</c:v>
                </c:pt>
                <c:pt idx="15">
                  <c:v>0.29411764705882354</c:v>
                </c:pt>
                <c:pt idx="16">
                  <c:v>0.18181818181818182</c:v>
                </c:pt>
                <c:pt idx="17">
                  <c:v>0.66666666666666663</c:v>
                </c:pt>
                <c:pt idx="18">
                  <c:v>0.6785714285714286</c:v>
                </c:pt>
                <c:pt idx="19">
                  <c:v>0.5</c:v>
                </c:pt>
                <c:pt idx="20">
                  <c:v>0.21739130434782608</c:v>
                </c:pt>
                <c:pt idx="21">
                  <c:v>0.5</c:v>
                </c:pt>
                <c:pt idx="2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4-48C9-A82E-C86D59A72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14959"/>
        <c:axId val="614213999"/>
      </c:lineChart>
      <c:catAx>
        <c:axId val="61421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3999"/>
        <c:crosses val="autoZero"/>
        <c:auto val="1"/>
        <c:lblAlgn val="ctr"/>
        <c:lblOffset val="100"/>
        <c:noMultiLvlLbl val="0"/>
      </c:catAx>
      <c:valAx>
        <c:axId val="61421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AF08DF-A6BF-424F-BCA4-BDF9316C2CA1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5644FD-CF77-443E-A0ED-D6201504D5A2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11327" name="AutoShape 63" descr="GER">
          <a:extLst>
            <a:ext uri="{FF2B5EF4-FFF2-40B4-BE49-F238E27FC236}">
              <a16:creationId xmlns:a16="http://schemas.microsoft.com/office/drawing/2014/main" id="{14370124-DF2D-4BCD-92F8-A1BB8D059F3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11328" name="AutoShape 64" descr="ITA">
          <a:extLst>
            <a:ext uri="{FF2B5EF4-FFF2-40B4-BE49-F238E27FC236}">
              <a16:creationId xmlns:a16="http://schemas.microsoft.com/office/drawing/2014/main" id="{F9F8BDAF-58CF-4B8A-9FF8-5A7D926AD6B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11329" name="AutoShape 65" descr="AUT">
          <a:extLst>
            <a:ext uri="{FF2B5EF4-FFF2-40B4-BE49-F238E27FC236}">
              <a16:creationId xmlns:a16="http://schemas.microsoft.com/office/drawing/2014/main" id="{522BFF34-172B-4DF1-86CA-98FADEC07754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19974F9-D37E-423B-8CF2-1CB822F286F6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9E1087D6-8199-4A7B-A700-D35CDCABE10A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223B2677-55FA-4560-8123-CC5892ABE475}"/>
            </a:ext>
          </a:extLst>
        </xdr:cNvPr>
        <xdr:cNvSpPr>
          <a:spLocks noChangeAspect="1" noChangeArrowheads="1"/>
        </xdr:cNvSpPr>
      </xdr:nvSpPr>
      <xdr:spPr bwMode="auto">
        <a:xfrm>
          <a:off x="213360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A505BE71-984E-4D9A-8E4D-779CDB0860BB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D3E0DBFC-A8D8-4B2A-A350-3CD02356E349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9A813A9-A2E8-45D5-8338-ABD2AE2D513F}"/>
            </a:ext>
          </a:extLst>
        </xdr:cNvPr>
        <xdr:cNvSpPr>
          <a:spLocks noChangeAspect="1" noChangeArrowheads="1"/>
        </xdr:cNvSpPr>
      </xdr:nvSpPr>
      <xdr:spPr bwMode="auto">
        <a:xfrm>
          <a:off x="244792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89597247-CBDF-43F0-93BE-46756DF41B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78E9127A-BA57-4B4E-A971-308FA296A2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CF81FA6-6FF0-476C-B780-417632B15B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CD40A79B-D121-43AE-9C7D-B6173CED314F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32DFFD27-1F4E-495E-8A0F-C32231D5D02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69CEB93D-D91A-48F8-B202-3AD9A245B97E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71B1735A-7B01-4D48-B5F2-160D3C9A946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694EABD-974D-4AEE-957B-B6E5B0070487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3C60AAE2-1CC5-43EA-B4D1-67697D2A2114}"/>
            </a:ext>
          </a:extLst>
        </xdr:cNvPr>
        <xdr:cNvSpPr>
          <a:spLocks noChangeAspect="1" noChangeArrowheads="1"/>
        </xdr:cNvSpPr>
      </xdr:nvSpPr>
      <xdr:spPr bwMode="auto">
        <a:xfrm>
          <a:off x="2266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975C93F1-860C-4225-8B35-1020158A8E8B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F2620869-8157-4F30-A3F6-3F51E1E2C930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F22255DC-6E80-480E-9AAB-3E59C30B20A1}"/>
            </a:ext>
          </a:extLst>
        </xdr:cNvPr>
        <xdr:cNvSpPr>
          <a:spLocks noChangeAspect="1" noChangeArrowheads="1"/>
        </xdr:cNvSpPr>
      </xdr:nvSpPr>
      <xdr:spPr bwMode="auto">
        <a:xfrm>
          <a:off x="16859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F0402CD5-CAFE-42C4-850C-5C520BF63B8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255E2AD0-890F-40F8-9784-FD32A3D5617B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D496AA6B-0153-43DF-BB62-22EA32DF8C0F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63" descr="GER">
          <a:extLst>
            <a:ext uri="{FF2B5EF4-FFF2-40B4-BE49-F238E27FC236}">
              <a16:creationId xmlns:a16="http://schemas.microsoft.com/office/drawing/2014/main" id="{0EF26618-A3C6-4608-B038-E4888A9790C7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64" descr="ITA">
          <a:extLst>
            <a:ext uri="{FF2B5EF4-FFF2-40B4-BE49-F238E27FC236}">
              <a16:creationId xmlns:a16="http://schemas.microsoft.com/office/drawing/2014/main" id="{69C48047-6C9D-4D1C-97A9-5C673E10009A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" name="AutoShape 65" descr="AUT">
          <a:extLst>
            <a:ext uri="{FF2B5EF4-FFF2-40B4-BE49-F238E27FC236}">
              <a16:creationId xmlns:a16="http://schemas.microsoft.com/office/drawing/2014/main" id="{AF541C4C-062D-4961-BAF5-C74C9F831FC6}"/>
            </a:ext>
          </a:extLst>
        </xdr:cNvPr>
        <xdr:cNvSpPr>
          <a:spLocks noChangeAspect="1" noChangeArrowheads="1"/>
        </xdr:cNvSpPr>
      </xdr:nvSpPr>
      <xdr:spPr bwMode="auto">
        <a:xfrm>
          <a:off x="28289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6942000" cy="504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7E7DC-8C3C-F193-9331-7C364E1F00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98B24-C4FB-97FD-E553-387A1C64E2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E14-A276-4818-A9EE-CE0E73F026CD}">
  <sheetPr>
    <pageSetUpPr fitToPage="1"/>
  </sheetPr>
  <dimension ref="A1:F56"/>
  <sheetViews>
    <sheetView workbookViewId="0">
      <selection activeCell="F56" sqref="F56"/>
    </sheetView>
  </sheetViews>
  <sheetFormatPr defaultRowHeight="15" x14ac:dyDescent="0.25"/>
  <cols>
    <col min="1" max="1" width="30.140625" bestFit="1" customWidth="1"/>
    <col min="2" max="2" width="9" bestFit="1" customWidth="1"/>
    <col min="3" max="3" width="11.42578125" bestFit="1" customWidth="1"/>
    <col min="4" max="4" width="25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</row>
    <row r="4" spans="1:6" ht="15" customHeight="1" x14ac:dyDescent="0.25">
      <c r="A4" t="s">
        <v>16</v>
      </c>
      <c r="B4" t="s">
        <v>11</v>
      </c>
      <c r="C4" t="s">
        <v>12</v>
      </c>
      <c r="D4" t="s">
        <v>17</v>
      </c>
      <c r="E4" s="2" t="s">
        <v>14</v>
      </c>
      <c r="F4" t="s">
        <v>18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441-C344-4D3A-B23E-26320726DD35}">
  <sheetPr>
    <pageSetUpPr fitToPage="1"/>
  </sheetPr>
  <dimension ref="A1:F56"/>
  <sheetViews>
    <sheetView topLeftCell="A4" workbookViewId="0">
      <selection activeCell="F56" sqref="F56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1.85546875" bestFit="1" customWidth="1"/>
    <col min="4" max="4" width="32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23</v>
      </c>
      <c r="B2" t="s">
        <v>24</v>
      </c>
      <c r="C2" t="s">
        <v>12</v>
      </c>
      <c r="D2" t="s">
        <v>31</v>
      </c>
      <c r="E2" s="3" t="s">
        <v>27</v>
      </c>
      <c r="F2" t="s">
        <v>28</v>
      </c>
    </row>
    <row r="3" spans="1:6" x14ac:dyDescent="0.25">
      <c r="C3" t="s">
        <v>26</v>
      </c>
      <c r="D3" t="s">
        <v>32</v>
      </c>
      <c r="E3" s="3" t="s">
        <v>27</v>
      </c>
      <c r="F3" t="s">
        <v>29</v>
      </c>
    </row>
    <row r="4" spans="1:6" ht="15" customHeight="1" x14ac:dyDescent="0.25">
      <c r="C4" t="s">
        <v>25</v>
      </c>
      <c r="D4" t="s">
        <v>33</v>
      </c>
      <c r="E4" s="2" t="s">
        <v>14</v>
      </c>
      <c r="F4" t="s">
        <v>30</v>
      </c>
    </row>
    <row r="6" spans="1:6" ht="15" customHeight="1" x14ac:dyDescent="0.25">
      <c r="A6" t="s">
        <v>34</v>
      </c>
      <c r="B6" t="s">
        <v>24</v>
      </c>
      <c r="C6" t="s">
        <v>12</v>
      </c>
      <c r="D6" t="s">
        <v>35</v>
      </c>
      <c r="E6" s="2" t="s">
        <v>14</v>
      </c>
      <c r="F6" s="4" t="s">
        <v>36</v>
      </c>
    </row>
    <row r="8" spans="1:6" ht="15" customHeight="1" x14ac:dyDescent="0.25">
      <c r="A8" t="s">
        <v>37</v>
      </c>
      <c r="B8" t="s">
        <v>24</v>
      </c>
      <c r="C8" t="s">
        <v>12</v>
      </c>
      <c r="D8" t="s">
        <v>40</v>
      </c>
      <c r="E8" s="3" t="s">
        <v>27</v>
      </c>
      <c r="F8" t="s">
        <v>46</v>
      </c>
    </row>
    <row r="9" spans="1:6" x14ac:dyDescent="0.25">
      <c r="C9" t="s">
        <v>26</v>
      </c>
      <c r="D9" t="s">
        <v>41</v>
      </c>
      <c r="E9" s="3" t="s">
        <v>27</v>
      </c>
      <c r="F9" t="s">
        <v>45</v>
      </c>
    </row>
    <row r="10" spans="1:6" x14ac:dyDescent="0.25">
      <c r="C10" t="s">
        <v>25</v>
      </c>
      <c r="D10" t="s">
        <v>39</v>
      </c>
      <c r="E10" s="3" t="s">
        <v>27</v>
      </c>
      <c r="F10" t="s">
        <v>44</v>
      </c>
    </row>
    <row r="11" spans="1:6" x14ac:dyDescent="0.25">
      <c r="C11" t="s">
        <v>38</v>
      </c>
      <c r="D11" t="s">
        <v>42</v>
      </c>
      <c r="E11" s="2" t="s">
        <v>14</v>
      </c>
      <c r="F11" t="s">
        <v>43</v>
      </c>
    </row>
    <row r="13" spans="1:6" ht="15" customHeight="1" x14ac:dyDescent="0.25">
      <c r="A13" t="s">
        <v>47</v>
      </c>
      <c r="B13" t="s">
        <v>24</v>
      </c>
      <c r="C13" t="s">
        <v>12</v>
      </c>
      <c r="D13" t="s">
        <v>48</v>
      </c>
      <c r="E13" s="3" t="s">
        <v>27</v>
      </c>
      <c r="F13" t="s">
        <v>45</v>
      </c>
    </row>
    <row r="14" spans="1:6" x14ac:dyDescent="0.25">
      <c r="C14" t="s">
        <v>26</v>
      </c>
      <c r="D14" t="s">
        <v>49</v>
      </c>
      <c r="E14" s="2" t="s">
        <v>14</v>
      </c>
      <c r="F14" t="s">
        <v>28</v>
      </c>
    </row>
    <row r="16" spans="1:6" ht="15" customHeight="1" x14ac:dyDescent="0.25">
      <c r="A16" t="s">
        <v>50</v>
      </c>
      <c r="B16" t="s">
        <v>11</v>
      </c>
      <c r="C16" t="s">
        <v>12</v>
      </c>
      <c r="D16" t="s">
        <v>54</v>
      </c>
      <c r="E16" s="3" t="s">
        <v>27</v>
      </c>
      <c r="F16" s="5" t="s">
        <v>51</v>
      </c>
    </row>
    <row r="17" spans="3:6" x14ac:dyDescent="0.25">
      <c r="C17" t="s">
        <v>26</v>
      </c>
      <c r="D17" t="s">
        <v>55</v>
      </c>
      <c r="E17" s="3" t="s">
        <v>27</v>
      </c>
      <c r="F17" t="s">
        <v>52</v>
      </c>
    </row>
    <row r="18" spans="3:6" x14ac:dyDescent="0.25">
      <c r="C18" t="s">
        <v>25</v>
      </c>
      <c r="D18" t="s">
        <v>56</v>
      </c>
      <c r="E18" s="2" t="s">
        <v>14</v>
      </c>
      <c r="F18" t="s">
        <v>53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761-7668-4D1C-B029-8ECADEB80FFE}">
  <sheetPr>
    <pageSetUpPr fitToPage="1"/>
  </sheetPr>
  <dimension ref="A1:F56"/>
  <sheetViews>
    <sheetView topLeftCell="A31" workbookViewId="0">
      <selection activeCell="F56" sqref="F56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2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57</v>
      </c>
      <c r="B2" t="s">
        <v>11</v>
      </c>
      <c r="C2" t="s">
        <v>12</v>
      </c>
      <c r="D2" t="s">
        <v>60</v>
      </c>
      <c r="E2" s="3" t="s">
        <v>27</v>
      </c>
      <c r="F2" t="s">
        <v>59</v>
      </c>
    </row>
    <row r="3" spans="1:6" x14ac:dyDescent="0.25">
      <c r="C3" t="s">
        <v>26</v>
      </c>
      <c r="D3" t="s">
        <v>61</v>
      </c>
      <c r="E3" s="3" t="s">
        <v>27</v>
      </c>
      <c r="F3" s="5" t="s">
        <v>58</v>
      </c>
    </row>
    <row r="4" spans="1:6" x14ac:dyDescent="0.25">
      <c r="C4" t="s">
        <v>25</v>
      </c>
      <c r="D4" t="s">
        <v>62</v>
      </c>
      <c r="E4" s="2" t="s">
        <v>14</v>
      </c>
      <c r="F4" t="s">
        <v>28</v>
      </c>
    </row>
    <row r="6" spans="1:6" ht="15" customHeight="1" x14ac:dyDescent="0.25">
      <c r="A6" t="s">
        <v>63</v>
      </c>
      <c r="B6" t="s">
        <v>11</v>
      </c>
      <c r="C6" t="s">
        <v>12</v>
      </c>
      <c r="D6" t="s">
        <v>70</v>
      </c>
      <c r="E6" s="3" t="s">
        <v>27</v>
      </c>
      <c r="F6" t="s">
        <v>65</v>
      </c>
    </row>
    <row r="7" spans="1:6" x14ac:dyDescent="0.25">
      <c r="C7" t="s">
        <v>26</v>
      </c>
      <c r="D7" t="s">
        <v>71</v>
      </c>
      <c r="E7" s="3" t="s">
        <v>27</v>
      </c>
      <c r="F7" t="s">
        <v>66</v>
      </c>
    </row>
    <row r="8" spans="1:6" x14ac:dyDescent="0.25">
      <c r="C8" t="s">
        <v>25</v>
      </c>
      <c r="D8" t="s">
        <v>72</v>
      </c>
      <c r="E8" s="3" t="s">
        <v>27</v>
      </c>
      <c r="F8" t="s">
        <v>67</v>
      </c>
    </row>
    <row r="9" spans="1:6" x14ac:dyDescent="0.25">
      <c r="C9" t="s">
        <v>38</v>
      </c>
      <c r="D9" t="s">
        <v>73</v>
      </c>
      <c r="E9" s="3" t="s">
        <v>27</v>
      </c>
      <c r="F9" t="s">
        <v>68</v>
      </c>
    </row>
    <row r="10" spans="1:6" x14ac:dyDescent="0.25">
      <c r="C10" t="s">
        <v>64</v>
      </c>
      <c r="D10" t="s">
        <v>74</v>
      </c>
      <c r="E10" s="2" t="s">
        <v>14</v>
      </c>
      <c r="F10" t="s">
        <v>69</v>
      </c>
    </row>
    <row r="12" spans="1:6" ht="15" customHeight="1" x14ac:dyDescent="0.25">
      <c r="A12" t="s">
        <v>75</v>
      </c>
      <c r="B12" t="s">
        <v>24</v>
      </c>
      <c r="C12" t="s">
        <v>12</v>
      </c>
      <c r="D12" t="s">
        <v>83</v>
      </c>
      <c r="E12" s="3" t="s">
        <v>27</v>
      </c>
      <c r="F12" t="s">
        <v>78</v>
      </c>
    </row>
    <row r="13" spans="1:6" x14ac:dyDescent="0.25">
      <c r="C13" t="s">
        <v>26</v>
      </c>
      <c r="D13" t="s">
        <v>82</v>
      </c>
      <c r="E13" s="3" t="s">
        <v>27</v>
      </c>
      <c r="F13" t="s">
        <v>77</v>
      </c>
    </row>
    <row r="14" spans="1:6" x14ac:dyDescent="0.25">
      <c r="C14" t="s">
        <v>25</v>
      </c>
      <c r="D14" t="s">
        <v>81</v>
      </c>
      <c r="E14" s="3" t="s">
        <v>27</v>
      </c>
      <c r="F14" s="5" t="s">
        <v>76</v>
      </c>
    </row>
    <row r="15" spans="1:6" x14ac:dyDescent="0.25">
      <c r="C15" t="s">
        <v>38</v>
      </c>
      <c r="D15" t="s">
        <v>80</v>
      </c>
      <c r="E15" s="2" t="s">
        <v>14</v>
      </c>
      <c r="F15" t="s">
        <v>79</v>
      </c>
    </row>
    <row r="17" spans="1:6" ht="15" customHeight="1" x14ac:dyDescent="0.25">
      <c r="A17" t="s">
        <v>84</v>
      </c>
      <c r="B17" t="s">
        <v>24</v>
      </c>
      <c r="C17" t="s">
        <v>87</v>
      </c>
      <c r="D17" t="s">
        <v>89</v>
      </c>
      <c r="E17" s="3" t="s">
        <v>27</v>
      </c>
      <c r="F17" s="5" t="s">
        <v>78</v>
      </c>
    </row>
    <row r="18" spans="1:6" x14ac:dyDescent="0.25">
      <c r="C18" t="s">
        <v>86</v>
      </c>
      <c r="D18" t="s">
        <v>90</v>
      </c>
      <c r="E18" s="3" t="s">
        <v>27</v>
      </c>
      <c r="F18" t="s">
        <v>88</v>
      </c>
    </row>
    <row r="19" spans="1:6" x14ac:dyDescent="0.25">
      <c r="C19" t="s">
        <v>85</v>
      </c>
      <c r="D19" t="s">
        <v>91</v>
      </c>
      <c r="E19" s="2" t="s">
        <v>14</v>
      </c>
      <c r="F19" t="s">
        <v>66</v>
      </c>
    </row>
    <row r="21" spans="1:6" x14ac:dyDescent="0.25">
      <c r="B21" t="s">
        <v>11</v>
      </c>
      <c r="C21" t="s">
        <v>12</v>
      </c>
      <c r="D21" t="s">
        <v>54</v>
      </c>
      <c r="E21" s="3" t="s">
        <v>27</v>
      </c>
      <c r="F21" s="5" t="s">
        <v>76</v>
      </c>
    </row>
    <row r="22" spans="1:6" x14ac:dyDescent="0.25">
      <c r="C22" t="s">
        <v>26</v>
      </c>
      <c r="D22" t="s">
        <v>95</v>
      </c>
      <c r="E22" s="3" t="s">
        <v>27</v>
      </c>
      <c r="F22" t="s">
        <v>94</v>
      </c>
    </row>
    <row r="23" spans="1:6" x14ac:dyDescent="0.25">
      <c r="C23" t="s">
        <v>25</v>
      </c>
      <c r="D23" t="s">
        <v>96</v>
      </c>
      <c r="E23" s="3" t="s">
        <v>27</v>
      </c>
      <c r="F23" t="s">
        <v>93</v>
      </c>
    </row>
    <row r="24" spans="1:6" x14ac:dyDescent="0.25">
      <c r="C24" t="s">
        <v>38</v>
      </c>
      <c r="D24" t="s">
        <v>97</v>
      </c>
      <c r="E24" s="2" t="s">
        <v>14</v>
      </c>
      <c r="F24" t="s">
        <v>92</v>
      </c>
    </row>
    <row r="26" spans="1:6" ht="15" customHeight="1" x14ac:dyDescent="0.25">
      <c r="A26" t="s">
        <v>98</v>
      </c>
      <c r="B26" t="s">
        <v>24</v>
      </c>
      <c r="C26" t="s">
        <v>12</v>
      </c>
      <c r="D26" t="s">
        <v>104</v>
      </c>
      <c r="E26" s="3" t="s">
        <v>27</v>
      </c>
      <c r="F26" t="s">
        <v>99</v>
      </c>
    </row>
    <row r="27" spans="1:6" x14ac:dyDescent="0.25">
      <c r="C27" t="s">
        <v>26</v>
      </c>
      <c r="D27" t="s">
        <v>105</v>
      </c>
      <c r="E27" s="3" t="s">
        <v>27</v>
      </c>
      <c r="F27" s="5" t="s">
        <v>100</v>
      </c>
    </row>
    <row r="28" spans="1:6" x14ac:dyDescent="0.25">
      <c r="C28" t="s">
        <v>25</v>
      </c>
      <c r="D28" t="s">
        <v>106</v>
      </c>
      <c r="E28" s="3" t="s">
        <v>27</v>
      </c>
      <c r="F28" t="s">
        <v>101</v>
      </c>
    </row>
    <row r="29" spans="1:6" x14ac:dyDescent="0.25">
      <c r="C29" t="s">
        <v>38</v>
      </c>
      <c r="D29" t="s">
        <v>107</v>
      </c>
      <c r="E29" s="3" t="s">
        <v>27</v>
      </c>
      <c r="F29" t="s">
        <v>102</v>
      </c>
    </row>
    <row r="30" spans="1:6" x14ac:dyDescent="0.25">
      <c r="C30" t="s">
        <v>64</v>
      </c>
      <c r="D30" t="s">
        <v>108</v>
      </c>
      <c r="E30" s="3" t="s">
        <v>27</v>
      </c>
      <c r="F30" t="s">
        <v>103</v>
      </c>
    </row>
    <row r="32" spans="1:6" ht="15" customHeight="1" x14ac:dyDescent="0.25">
      <c r="A32" t="s">
        <v>109</v>
      </c>
      <c r="B32" t="s">
        <v>11</v>
      </c>
      <c r="C32" t="s">
        <v>87</v>
      </c>
      <c r="D32" t="s">
        <v>114</v>
      </c>
      <c r="E32" s="3" t="s">
        <v>27</v>
      </c>
      <c r="F32" t="s">
        <v>111</v>
      </c>
    </row>
    <row r="33" spans="1:6" x14ac:dyDescent="0.25">
      <c r="C33" t="s">
        <v>86</v>
      </c>
      <c r="D33" t="s">
        <v>110</v>
      </c>
      <c r="E33" s="3" t="s">
        <v>27</v>
      </c>
      <c r="F33" t="s">
        <v>112</v>
      </c>
    </row>
    <row r="34" spans="1:6" x14ac:dyDescent="0.25">
      <c r="C34" t="s">
        <v>85</v>
      </c>
      <c r="D34" t="s">
        <v>115</v>
      </c>
      <c r="E34" s="2" t="s">
        <v>14</v>
      </c>
      <c r="F34" t="s">
        <v>113</v>
      </c>
    </row>
    <row r="36" spans="1:6" ht="15" customHeight="1" x14ac:dyDescent="0.25">
      <c r="A36" t="s">
        <v>116</v>
      </c>
      <c r="B36" t="s">
        <v>11</v>
      </c>
      <c r="C36" t="s">
        <v>12</v>
      </c>
      <c r="D36" t="s">
        <v>118</v>
      </c>
      <c r="E36" s="2" t="s">
        <v>14</v>
      </c>
      <c r="F36" t="s">
        <v>117</v>
      </c>
    </row>
    <row r="38" spans="1:6" x14ac:dyDescent="0.25">
      <c r="A38" t="s">
        <v>119</v>
      </c>
      <c r="B38" t="s">
        <v>11</v>
      </c>
      <c r="C38" t="s">
        <v>87</v>
      </c>
      <c r="D38" t="s">
        <v>120</v>
      </c>
      <c r="E38" s="3" t="s">
        <v>27</v>
      </c>
      <c r="F38" t="s">
        <v>122</v>
      </c>
    </row>
    <row r="39" spans="1:6" x14ac:dyDescent="0.25">
      <c r="C39" t="s">
        <v>86</v>
      </c>
      <c r="D39" t="s">
        <v>121</v>
      </c>
      <c r="E39" s="3" t="s">
        <v>27</v>
      </c>
      <c r="F39" t="s">
        <v>117</v>
      </c>
    </row>
    <row r="40" spans="1:6" x14ac:dyDescent="0.25">
      <c r="C40" t="s">
        <v>12</v>
      </c>
      <c r="D40" t="s">
        <v>118</v>
      </c>
      <c r="E40" s="3" t="s">
        <v>27</v>
      </c>
      <c r="F40" t="s">
        <v>123</v>
      </c>
    </row>
    <row r="41" spans="1:6" x14ac:dyDescent="0.25">
      <c r="C41" t="s">
        <v>26</v>
      </c>
      <c r="D41" t="s">
        <v>124</v>
      </c>
      <c r="E41" s="3" t="s">
        <v>27</v>
      </c>
      <c r="F41" t="s">
        <v>66</v>
      </c>
    </row>
    <row r="42" spans="1:6" x14ac:dyDescent="0.25">
      <c r="C42" t="s">
        <v>25</v>
      </c>
      <c r="D42" t="s">
        <v>125</v>
      </c>
      <c r="E42" s="3" t="s">
        <v>27</v>
      </c>
      <c r="F42" t="s">
        <v>52</v>
      </c>
    </row>
    <row r="43" spans="1:6" x14ac:dyDescent="0.25">
      <c r="C43" t="s">
        <v>38</v>
      </c>
      <c r="D43" t="s">
        <v>126</v>
      </c>
      <c r="E43" s="2" t="s">
        <v>14</v>
      </c>
      <c r="F43" t="s">
        <v>127</v>
      </c>
    </row>
    <row r="45" spans="1:6" ht="15" customHeight="1" x14ac:dyDescent="0.25">
      <c r="A45" t="s">
        <v>128</v>
      </c>
      <c r="B45" t="s">
        <v>11</v>
      </c>
      <c r="C45" t="s">
        <v>12</v>
      </c>
      <c r="D45" t="s">
        <v>130</v>
      </c>
      <c r="E45" s="2" t="s">
        <v>14</v>
      </c>
      <c r="F45" t="s">
        <v>129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315-C8D4-4ADD-9A2E-055F0C572ADB}">
  <sheetPr>
    <pageSetUpPr fitToPage="1"/>
  </sheetPr>
  <dimension ref="A1:F60"/>
  <sheetViews>
    <sheetView workbookViewId="0">
      <selection activeCell="F56" sqref="F56"/>
    </sheetView>
  </sheetViews>
  <sheetFormatPr defaultRowHeight="15" x14ac:dyDescent="0.25"/>
  <cols>
    <col min="1" max="1" width="23.7109375" bestFit="1" customWidth="1"/>
    <col min="2" max="2" width="9" bestFit="1" customWidth="1"/>
    <col min="3" max="3" width="12.7109375" bestFit="1" customWidth="1"/>
    <col min="4" max="4" width="34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131</v>
      </c>
      <c r="B2" t="s">
        <v>11</v>
      </c>
      <c r="C2" t="s">
        <v>12</v>
      </c>
      <c r="D2" t="s">
        <v>134</v>
      </c>
      <c r="E2" s="3" t="s">
        <v>27</v>
      </c>
      <c r="F2" s="5" t="s">
        <v>133</v>
      </c>
    </row>
    <row r="3" spans="1:6" ht="15" customHeight="1" x14ac:dyDescent="0.25">
      <c r="C3" t="s">
        <v>26</v>
      </c>
      <c r="D3" t="s">
        <v>135</v>
      </c>
      <c r="E3" s="2" t="s">
        <v>14</v>
      </c>
      <c r="F3" t="s">
        <v>132</v>
      </c>
    </row>
    <row r="5" spans="1:6" ht="15" customHeight="1" x14ac:dyDescent="0.25">
      <c r="A5" t="s">
        <v>136</v>
      </c>
      <c r="B5" t="s">
        <v>11</v>
      </c>
      <c r="C5" t="s">
        <v>87</v>
      </c>
      <c r="D5" t="s">
        <v>139</v>
      </c>
      <c r="E5" s="3" t="s">
        <v>27</v>
      </c>
      <c r="F5" t="s">
        <v>88</v>
      </c>
    </row>
    <row r="6" spans="1:6" x14ac:dyDescent="0.25">
      <c r="C6" t="s">
        <v>86</v>
      </c>
      <c r="D6" t="s">
        <v>80</v>
      </c>
      <c r="E6" s="3" t="s">
        <v>27</v>
      </c>
      <c r="F6" t="s">
        <v>99</v>
      </c>
    </row>
    <row r="7" spans="1:6" x14ac:dyDescent="0.25">
      <c r="C7" t="s">
        <v>85</v>
      </c>
      <c r="D7" t="s">
        <v>81</v>
      </c>
      <c r="E7" s="3" t="s">
        <v>27</v>
      </c>
      <c r="F7" t="s">
        <v>140</v>
      </c>
    </row>
    <row r="8" spans="1:6" x14ac:dyDescent="0.25">
      <c r="C8" t="s">
        <v>137</v>
      </c>
      <c r="D8" t="s">
        <v>141</v>
      </c>
      <c r="E8" s="2" t="s">
        <v>14</v>
      </c>
      <c r="F8" t="s">
        <v>138</v>
      </c>
    </row>
    <row r="10" spans="1:6" ht="15" customHeight="1" x14ac:dyDescent="0.25">
      <c r="A10" t="s">
        <v>142</v>
      </c>
      <c r="B10" t="s">
        <v>11</v>
      </c>
      <c r="C10" t="s">
        <v>12</v>
      </c>
      <c r="D10" t="s">
        <v>143</v>
      </c>
      <c r="E10" s="3" t="s">
        <v>27</v>
      </c>
      <c r="F10" t="s">
        <v>145</v>
      </c>
    </row>
    <row r="11" spans="1:6" x14ac:dyDescent="0.25">
      <c r="C11" t="s">
        <v>26</v>
      </c>
      <c r="D11" t="s">
        <v>144</v>
      </c>
      <c r="E11" s="2" t="s">
        <v>14</v>
      </c>
      <c r="F11" t="s">
        <v>146</v>
      </c>
    </row>
    <row r="13" spans="1:6" ht="15" customHeight="1" x14ac:dyDescent="0.25">
      <c r="A13" t="s">
        <v>669</v>
      </c>
      <c r="B13" t="s">
        <v>11</v>
      </c>
      <c r="C13" t="s">
        <v>87</v>
      </c>
      <c r="D13" t="s">
        <v>148</v>
      </c>
      <c r="E13" s="3" t="s">
        <v>27</v>
      </c>
      <c r="F13" t="s">
        <v>76</v>
      </c>
    </row>
    <row r="14" spans="1:6" x14ac:dyDescent="0.25">
      <c r="C14" t="s">
        <v>86</v>
      </c>
      <c r="D14" t="s">
        <v>149</v>
      </c>
      <c r="E14" s="2" t="s">
        <v>14</v>
      </c>
      <c r="F14" t="s">
        <v>147</v>
      </c>
    </row>
    <row r="16" spans="1:6" ht="15" customHeight="1" x14ac:dyDescent="0.25">
      <c r="A16" t="s">
        <v>150</v>
      </c>
      <c r="B16" t="s">
        <v>11</v>
      </c>
      <c r="C16" t="s">
        <v>87</v>
      </c>
      <c r="D16" t="s">
        <v>154</v>
      </c>
      <c r="E16" s="3" t="s">
        <v>27</v>
      </c>
      <c r="F16" t="s">
        <v>155</v>
      </c>
    </row>
    <row r="17" spans="1:6" x14ac:dyDescent="0.25">
      <c r="C17" t="s">
        <v>86</v>
      </c>
      <c r="D17" t="s">
        <v>158</v>
      </c>
      <c r="E17" s="3" t="s">
        <v>27</v>
      </c>
      <c r="F17" t="s">
        <v>156</v>
      </c>
    </row>
    <row r="18" spans="1:6" x14ac:dyDescent="0.25">
      <c r="C18" t="s">
        <v>137</v>
      </c>
      <c r="D18" t="s">
        <v>91</v>
      </c>
      <c r="E18" s="3" t="s">
        <v>27</v>
      </c>
      <c r="F18" t="s">
        <v>157</v>
      </c>
    </row>
    <row r="19" spans="1:6" x14ac:dyDescent="0.25">
      <c r="C19" t="s">
        <v>151</v>
      </c>
      <c r="D19" t="s">
        <v>152</v>
      </c>
      <c r="E19" s="3" t="s">
        <v>27</v>
      </c>
      <c r="F19" t="s">
        <v>153</v>
      </c>
    </row>
    <row r="20" spans="1:6" x14ac:dyDescent="0.25">
      <c r="C20" t="s">
        <v>12</v>
      </c>
      <c r="D20" t="s">
        <v>159</v>
      </c>
      <c r="E20" s="2" t="s">
        <v>14</v>
      </c>
      <c r="F20" t="s">
        <v>117</v>
      </c>
    </row>
    <row r="22" spans="1:6" ht="15" customHeight="1" x14ac:dyDescent="0.25">
      <c r="A22" t="s">
        <v>160</v>
      </c>
      <c r="B22" t="s">
        <v>24</v>
      </c>
      <c r="C22" t="s">
        <v>87</v>
      </c>
      <c r="D22" t="s">
        <v>165</v>
      </c>
      <c r="E22" s="3" t="s">
        <v>27</v>
      </c>
      <c r="F22" t="s">
        <v>164</v>
      </c>
    </row>
    <row r="23" spans="1:6" x14ac:dyDescent="0.25">
      <c r="C23" t="s">
        <v>86</v>
      </c>
      <c r="D23" t="s">
        <v>166</v>
      </c>
      <c r="E23" s="3" t="s">
        <v>27</v>
      </c>
      <c r="F23" t="s">
        <v>36</v>
      </c>
    </row>
    <row r="24" spans="1:6" x14ac:dyDescent="0.25">
      <c r="C24" t="s">
        <v>85</v>
      </c>
      <c r="D24" t="s">
        <v>167</v>
      </c>
      <c r="E24" s="3" t="s">
        <v>27</v>
      </c>
      <c r="F24" t="s">
        <v>163</v>
      </c>
    </row>
    <row r="25" spans="1:6" x14ac:dyDescent="0.25">
      <c r="C25" t="s">
        <v>12</v>
      </c>
      <c r="D25" t="s">
        <v>161</v>
      </c>
      <c r="E25" s="2" t="s">
        <v>14</v>
      </c>
      <c r="F25" t="s">
        <v>162</v>
      </c>
    </row>
    <row r="27" spans="1:6" ht="15" customHeight="1" x14ac:dyDescent="0.25">
      <c r="A27" t="s">
        <v>84</v>
      </c>
      <c r="B27" t="s">
        <v>24</v>
      </c>
      <c r="C27" t="s">
        <v>87</v>
      </c>
      <c r="D27" t="s">
        <v>170</v>
      </c>
      <c r="E27" s="3" t="s">
        <v>27</v>
      </c>
      <c r="F27" t="s">
        <v>168</v>
      </c>
    </row>
    <row r="28" spans="1:6" x14ac:dyDescent="0.25">
      <c r="C28" t="s">
        <v>86</v>
      </c>
      <c r="D28" t="s">
        <v>171</v>
      </c>
      <c r="E28" s="3" t="s">
        <v>27</v>
      </c>
      <c r="F28" t="s">
        <v>103</v>
      </c>
    </row>
    <row r="29" spans="1:6" x14ac:dyDescent="0.25">
      <c r="C29" t="s">
        <v>85</v>
      </c>
      <c r="D29" t="s">
        <v>172</v>
      </c>
      <c r="E29" s="3" t="s">
        <v>27</v>
      </c>
      <c r="F29" t="s">
        <v>44</v>
      </c>
    </row>
    <row r="30" spans="1:6" x14ac:dyDescent="0.25">
      <c r="C30" t="s">
        <v>12</v>
      </c>
      <c r="D30" t="s">
        <v>173</v>
      </c>
      <c r="E30" s="2" t="s">
        <v>14</v>
      </c>
      <c r="F30" t="s">
        <v>169</v>
      </c>
    </row>
    <row r="32" spans="1:6" ht="15" customHeight="1" x14ac:dyDescent="0.25">
      <c r="A32" t="s">
        <v>174</v>
      </c>
      <c r="B32" t="s">
        <v>24</v>
      </c>
      <c r="C32" t="s">
        <v>87</v>
      </c>
      <c r="D32" t="s">
        <v>176</v>
      </c>
      <c r="E32" s="3" t="s">
        <v>27</v>
      </c>
      <c r="F32" t="s">
        <v>164</v>
      </c>
    </row>
    <row r="33" spans="1:6" x14ac:dyDescent="0.25">
      <c r="C33" t="s">
        <v>86</v>
      </c>
      <c r="D33" t="s">
        <v>175</v>
      </c>
      <c r="E33" s="3" t="s">
        <v>27</v>
      </c>
      <c r="F33" t="s">
        <v>69</v>
      </c>
    </row>
    <row r="34" spans="1:6" x14ac:dyDescent="0.25">
      <c r="C34" t="s">
        <v>151</v>
      </c>
      <c r="D34" t="s">
        <v>159</v>
      </c>
      <c r="E34" s="2" t="s">
        <v>14</v>
      </c>
      <c r="F34" t="s">
        <v>177</v>
      </c>
    </row>
    <row r="36" spans="1:6" ht="15" customHeight="1" x14ac:dyDescent="0.25">
      <c r="A36" t="s">
        <v>178</v>
      </c>
      <c r="B36" t="s">
        <v>24</v>
      </c>
      <c r="C36" t="s">
        <v>87</v>
      </c>
      <c r="D36" t="s">
        <v>33</v>
      </c>
      <c r="E36" s="3" t="s">
        <v>27</v>
      </c>
      <c r="F36" t="s">
        <v>182</v>
      </c>
    </row>
    <row r="37" spans="1:6" x14ac:dyDescent="0.25">
      <c r="C37" t="s">
        <v>86</v>
      </c>
      <c r="D37" t="s">
        <v>183</v>
      </c>
      <c r="E37" s="3" t="s">
        <v>27</v>
      </c>
      <c r="F37" t="s">
        <v>88</v>
      </c>
    </row>
    <row r="38" spans="1:6" x14ac:dyDescent="0.25">
      <c r="C38" t="s">
        <v>85</v>
      </c>
      <c r="D38" t="s">
        <v>184</v>
      </c>
      <c r="E38" s="3" t="s">
        <v>27</v>
      </c>
      <c r="F38" t="s">
        <v>181</v>
      </c>
    </row>
    <row r="39" spans="1:6" x14ac:dyDescent="0.25">
      <c r="C39" t="s">
        <v>137</v>
      </c>
      <c r="D39" t="s">
        <v>179</v>
      </c>
      <c r="E39" s="2" t="s">
        <v>14</v>
      </c>
      <c r="F39" t="s">
        <v>180</v>
      </c>
    </row>
    <row r="41" spans="1:6" ht="15" customHeight="1" x14ac:dyDescent="0.25">
      <c r="A41" t="s">
        <v>185</v>
      </c>
      <c r="B41" t="s">
        <v>186</v>
      </c>
      <c r="C41" t="s">
        <v>137</v>
      </c>
      <c r="D41" t="s">
        <v>187</v>
      </c>
      <c r="E41" s="2" t="s">
        <v>14</v>
      </c>
      <c r="F41" t="s">
        <v>162</v>
      </c>
    </row>
    <row r="43" spans="1:6" x14ac:dyDescent="0.25">
      <c r="A43" t="s">
        <v>109</v>
      </c>
      <c r="B43" t="s">
        <v>11</v>
      </c>
      <c r="C43" t="s">
        <v>87</v>
      </c>
      <c r="D43" t="s">
        <v>188</v>
      </c>
      <c r="E43" s="2" t="s">
        <v>14</v>
      </c>
      <c r="F43" t="s">
        <v>45</v>
      </c>
    </row>
    <row r="45" spans="1:6" ht="15" customHeight="1" x14ac:dyDescent="0.25">
      <c r="A45" t="s">
        <v>189</v>
      </c>
      <c r="B45" t="s">
        <v>11</v>
      </c>
      <c r="C45" t="s">
        <v>137</v>
      </c>
      <c r="D45" t="s">
        <v>159</v>
      </c>
      <c r="E45" s="3" t="s">
        <v>27</v>
      </c>
      <c r="F45" t="s">
        <v>103</v>
      </c>
    </row>
    <row r="46" spans="1:6" x14ac:dyDescent="0.25">
      <c r="C46" t="s">
        <v>151</v>
      </c>
      <c r="D46" t="s">
        <v>190</v>
      </c>
      <c r="E46" s="3" t="s">
        <v>27</v>
      </c>
      <c r="F46" t="s">
        <v>66</v>
      </c>
    </row>
    <row r="47" spans="1:6" x14ac:dyDescent="0.25">
      <c r="C47" t="s">
        <v>12</v>
      </c>
      <c r="D47" t="s">
        <v>191</v>
      </c>
      <c r="E47" s="2" t="s">
        <v>14</v>
      </c>
      <c r="F47" t="s">
        <v>127</v>
      </c>
    </row>
    <row r="49" spans="1:6" ht="15" customHeight="1" x14ac:dyDescent="0.25">
      <c r="A49" t="s">
        <v>192</v>
      </c>
      <c r="B49" t="s">
        <v>11</v>
      </c>
      <c r="C49" t="s">
        <v>12</v>
      </c>
      <c r="D49" t="s">
        <v>196</v>
      </c>
      <c r="E49" s="3" t="s">
        <v>27</v>
      </c>
      <c r="F49" t="s">
        <v>198</v>
      </c>
    </row>
    <row r="50" spans="1:6" x14ac:dyDescent="0.25">
      <c r="C50" t="s">
        <v>26</v>
      </c>
      <c r="D50" t="s">
        <v>195</v>
      </c>
      <c r="E50" s="3" t="s">
        <v>27</v>
      </c>
      <c r="F50" t="s">
        <v>88</v>
      </c>
    </row>
    <row r="51" spans="1:6" x14ac:dyDescent="0.25">
      <c r="C51" t="s">
        <v>25</v>
      </c>
      <c r="D51" t="s">
        <v>194</v>
      </c>
      <c r="E51" s="3" t="s">
        <v>27</v>
      </c>
      <c r="F51" t="s">
        <v>197</v>
      </c>
    </row>
    <row r="52" spans="1:6" x14ac:dyDescent="0.25">
      <c r="C52" t="s">
        <v>38</v>
      </c>
      <c r="D52" t="s">
        <v>193</v>
      </c>
      <c r="E52" s="2" t="s">
        <v>14</v>
      </c>
      <c r="F52" t="s">
        <v>162</v>
      </c>
    </row>
    <row r="54" spans="1:6" ht="15" customHeight="1" x14ac:dyDescent="0.25">
      <c r="A54" t="s">
        <v>199</v>
      </c>
      <c r="B54" t="s">
        <v>200</v>
      </c>
      <c r="C54" t="s">
        <v>12</v>
      </c>
      <c r="D54" t="s">
        <v>202</v>
      </c>
      <c r="E54" s="2" t="s">
        <v>14</v>
      </c>
      <c r="F54" t="s">
        <v>201</v>
      </c>
    </row>
    <row r="56" spans="1:6" x14ac:dyDescent="0.25">
      <c r="A56" t="s">
        <v>203</v>
      </c>
      <c r="B56" t="s">
        <v>11</v>
      </c>
      <c r="C56" t="s">
        <v>12</v>
      </c>
      <c r="D56" t="s">
        <v>800</v>
      </c>
      <c r="E56" s="3" t="s">
        <v>27</v>
      </c>
      <c r="F56" t="s">
        <v>801</v>
      </c>
    </row>
    <row r="57" spans="1:6" x14ac:dyDescent="0.25">
      <c r="C57" t="s">
        <v>26</v>
      </c>
      <c r="D57" t="s">
        <v>209</v>
      </c>
      <c r="E57" s="3" t="s">
        <v>27</v>
      </c>
      <c r="F57" t="s">
        <v>206</v>
      </c>
    </row>
    <row r="58" spans="1:6" x14ac:dyDescent="0.25">
      <c r="C58" t="s">
        <v>25</v>
      </c>
      <c r="D58" t="s">
        <v>204</v>
      </c>
      <c r="E58" s="3" t="s">
        <v>27</v>
      </c>
      <c r="F58" t="s">
        <v>205</v>
      </c>
    </row>
    <row r="59" spans="1:6" x14ac:dyDescent="0.25">
      <c r="C59" t="s">
        <v>38</v>
      </c>
      <c r="D59" t="s">
        <v>210</v>
      </c>
      <c r="E59" s="3" t="s">
        <v>27</v>
      </c>
      <c r="F59" t="s">
        <v>207</v>
      </c>
    </row>
    <row r="60" spans="1:6" x14ac:dyDescent="0.25">
      <c r="C60" t="s">
        <v>64</v>
      </c>
      <c r="D60" t="s">
        <v>81</v>
      </c>
      <c r="E60" s="2" t="s">
        <v>14</v>
      </c>
      <c r="F60" t="s">
        <v>208</v>
      </c>
    </row>
  </sheetData>
  <pageMargins left="0.75" right="0.75" top="1" bottom="1" header="0.5" footer="0.5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91FC-228D-4242-92A0-499C8737665A}">
  <sheetPr>
    <pageSetUpPr fitToPage="1"/>
  </sheetPr>
  <dimension ref="A1:F70"/>
  <sheetViews>
    <sheetView topLeftCell="A55" workbookViewId="0">
      <selection activeCell="F56" sqref="F56"/>
    </sheetView>
  </sheetViews>
  <sheetFormatPr defaultRowHeight="15" x14ac:dyDescent="0.25"/>
  <cols>
    <col min="1" max="1" width="39.85546875" bestFit="1" customWidth="1"/>
    <col min="2" max="2" width="9" bestFit="1" customWidth="1"/>
    <col min="3" max="3" width="12.7109375" bestFit="1" customWidth="1"/>
    <col min="4" max="4" width="35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211</v>
      </c>
      <c r="B2" t="s">
        <v>11</v>
      </c>
      <c r="C2" t="s">
        <v>87</v>
      </c>
      <c r="D2" t="s">
        <v>213</v>
      </c>
      <c r="E2" s="3" t="s">
        <v>27</v>
      </c>
      <c r="F2" t="s">
        <v>215</v>
      </c>
    </row>
    <row r="3" spans="1:6" ht="15" customHeight="1" x14ac:dyDescent="0.25">
      <c r="C3" t="s">
        <v>86</v>
      </c>
      <c r="D3" t="s">
        <v>214</v>
      </c>
      <c r="E3" s="2" t="s">
        <v>14</v>
      </c>
      <c r="F3" t="s">
        <v>212</v>
      </c>
    </row>
    <row r="5" spans="1:6" ht="15" customHeight="1" x14ac:dyDescent="0.25">
      <c r="A5" t="s">
        <v>136</v>
      </c>
      <c r="B5" t="s">
        <v>11</v>
      </c>
      <c r="C5" t="s">
        <v>137</v>
      </c>
      <c r="D5" t="s">
        <v>218</v>
      </c>
      <c r="E5" s="3" t="s">
        <v>27</v>
      </c>
      <c r="F5" t="s">
        <v>133</v>
      </c>
    </row>
    <row r="6" spans="1:6" x14ac:dyDescent="0.25">
      <c r="C6" t="s">
        <v>151</v>
      </c>
      <c r="D6" t="s">
        <v>216</v>
      </c>
      <c r="E6" s="3" t="s">
        <v>27</v>
      </c>
      <c r="F6" t="s">
        <v>217</v>
      </c>
    </row>
    <row r="7" spans="1:6" ht="15" customHeight="1" x14ac:dyDescent="0.25">
      <c r="C7" t="s">
        <v>12</v>
      </c>
      <c r="D7" t="s">
        <v>152</v>
      </c>
      <c r="E7" s="2" t="s">
        <v>14</v>
      </c>
      <c r="F7" t="s">
        <v>93</v>
      </c>
    </row>
    <row r="9" spans="1:6" ht="15" customHeight="1" x14ac:dyDescent="0.25">
      <c r="A9" t="s">
        <v>219</v>
      </c>
      <c r="B9" t="s">
        <v>11</v>
      </c>
      <c r="C9" t="s">
        <v>12</v>
      </c>
      <c r="D9" t="s">
        <v>221</v>
      </c>
      <c r="E9" s="3" t="s">
        <v>27</v>
      </c>
      <c r="F9" t="s">
        <v>168</v>
      </c>
    </row>
    <row r="10" spans="1:6" x14ac:dyDescent="0.25">
      <c r="C10" t="s">
        <v>26</v>
      </c>
      <c r="D10" t="s">
        <v>222</v>
      </c>
      <c r="E10" s="2" t="s">
        <v>14</v>
      </c>
      <c r="F10" t="s">
        <v>220</v>
      </c>
    </row>
    <row r="12" spans="1:6" ht="15" customHeight="1" x14ac:dyDescent="0.25">
      <c r="A12" t="s">
        <v>669</v>
      </c>
      <c r="B12" t="s">
        <v>11</v>
      </c>
      <c r="C12" t="s">
        <v>87</v>
      </c>
      <c r="D12" t="s">
        <v>223</v>
      </c>
      <c r="E12" s="3" t="s">
        <v>27</v>
      </c>
      <c r="F12" t="s">
        <v>226</v>
      </c>
    </row>
    <row r="13" spans="1:6" x14ac:dyDescent="0.25">
      <c r="C13" t="s">
        <v>86</v>
      </c>
      <c r="D13" t="s">
        <v>49</v>
      </c>
      <c r="E13" s="3" t="s">
        <v>27</v>
      </c>
      <c r="F13" t="s">
        <v>88</v>
      </c>
    </row>
    <row r="14" spans="1:6" x14ac:dyDescent="0.25">
      <c r="C14" t="s">
        <v>137</v>
      </c>
      <c r="D14" t="s">
        <v>224</v>
      </c>
      <c r="E14" s="3" t="s">
        <v>27</v>
      </c>
      <c r="F14" t="s">
        <v>77</v>
      </c>
    </row>
    <row r="15" spans="1:6" x14ac:dyDescent="0.25">
      <c r="C15" t="s">
        <v>151</v>
      </c>
      <c r="D15" t="s">
        <v>161</v>
      </c>
      <c r="E15" s="3" t="s">
        <v>27</v>
      </c>
      <c r="F15" t="s">
        <v>117</v>
      </c>
    </row>
    <row r="16" spans="1:6" x14ac:dyDescent="0.25">
      <c r="C16" t="s">
        <v>12</v>
      </c>
      <c r="D16" t="s">
        <v>225</v>
      </c>
      <c r="E16" s="2" t="s">
        <v>14</v>
      </c>
      <c r="F16" t="s">
        <v>164</v>
      </c>
    </row>
    <row r="18" spans="1:6" ht="15" customHeight="1" x14ac:dyDescent="0.25">
      <c r="A18" t="s">
        <v>150</v>
      </c>
      <c r="B18" t="s">
        <v>11</v>
      </c>
      <c r="C18" t="s">
        <v>137</v>
      </c>
      <c r="D18" t="s">
        <v>227</v>
      </c>
      <c r="E18" s="3" t="s">
        <v>27</v>
      </c>
      <c r="F18" t="s">
        <v>228</v>
      </c>
    </row>
    <row r="19" spans="1:6" x14ac:dyDescent="0.25">
      <c r="C19" t="s">
        <v>151</v>
      </c>
      <c r="D19" t="s">
        <v>179</v>
      </c>
      <c r="E19" s="3" t="s">
        <v>27</v>
      </c>
      <c r="F19" t="s">
        <v>155</v>
      </c>
    </row>
    <row r="20" spans="1:6" x14ac:dyDescent="0.25">
      <c r="C20" t="s">
        <v>12</v>
      </c>
      <c r="D20" t="s">
        <v>143</v>
      </c>
      <c r="E20" s="2" t="s">
        <v>14</v>
      </c>
      <c r="F20" t="s">
        <v>164</v>
      </c>
    </row>
    <row r="22" spans="1:6" x14ac:dyDescent="0.25">
      <c r="A22" t="s">
        <v>230</v>
      </c>
      <c r="B22" t="s">
        <v>24</v>
      </c>
      <c r="C22" t="s">
        <v>151</v>
      </c>
      <c r="D22" t="s">
        <v>229</v>
      </c>
      <c r="E22" s="2" t="s">
        <v>14</v>
      </c>
      <c r="F22" t="s">
        <v>122</v>
      </c>
    </row>
    <row r="24" spans="1:6" ht="15" customHeight="1" x14ac:dyDescent="0.25">
      <c r="A24" t="s">
        <v>160</v>
      </c>
      <c r="B24" t="s">
        <v>24</v>
      </c>
      <c r="C24" t="s">
        <v>12</v>
      </c>
      <c r="D24" t="s">
        <v>233</v>
      </c>
      <c r="E24" s="3" t="s">
        <v>27</v>
      </c>
      <c r="F24" t="s">
        <v>231</v>
      </c>
    </row>
    <row r="25" spans="1:6" x14ac:dyDescent="0.25">
      <c r="C25" t="s">
        <v>26</v>
      </c>
      <c r="D25" t="s">
        <v>234</v>
      </c>
      <c r="E25" s="3" t="s">
        <v>27</v>
      </c>
      <c r="F25" t="s">
        <v>69</v>
      </c>
    </row>
    <row r="26" spans="1:6" x14ac:dyDescent="0.25">
      <c r="C26" t="s">
        <v>25</v>
      </c>
      <c r="D26" t="s">
        <v>235</v>
      </c>
      <c r="E26" s="3" t="s">
        <v>27</v>
      </c>
      <c r="F26" t="s">
        <v>45</v>
      </c>
    </row>
    <row r="27" spans="1:6" x14ac:dyDescent="0.25">
      <c r="C27" t="s">
        <v>38</v>
      </c>
      <c r="D27" t="s">
        <v>236</v>
      </c>
      <c r="E27" s="3" t="s">
        <v>27</v>
      </c>
      <c r="F27" t="s">
        <v>123</v>
      </c>
    </row>
    <row r="28" spans="1:6" x14ac:dyDescent="0.25">
      <c r="C28" t="s">
        <v>64</v>
      </c>
      <c r="D28" t="s">
        <v>237</v>
      </c>
      <c r="E28" s="2" t="s">
        <v>14</v>
      </c>
      <c r="F28" t="s">
        <v>232</v>
      </c>
    </row>
    <row r="30" spans="1:6" x14ac:dyDescent="0.25">
      <c r="A30" t="s">
        <v>84</v>
      </c>
      <c r="B30" t="s">
        <v>24</v>
      </c>
      <c r="C30" t="s">
        <v>12</v>
      </c>
      <c r="D30" t="s">
        <v>124</v>
      </c>
      <c r="E30" s="3" t="s">
        <v>27</v>
      </c>
      <c r="F30" t="s">
        <v>241</v>
      </c>
    </row>
    <row r="31" spans="1:6" x14ac:dyDescent="0.25">
      <c r="C31" t="s">
        <v>26</v>
      </c>
      <c r="D31" t="s">
        <v>239</v>
      </c>
      <c r="E31" s="3" t="s">
        <v>27</v>
      </c>
      <c r="F31" t="s">
        <v>240</v>
      </c>
    </row>
    <row r="32" spans="1:6" x14ac:dyDescent="0.25">
      <c r="C32" t="s">
        <v>25</v>
      </c>
      <c r="D32" t="s">
        <v>195</v>
      </c>
      <c r="E32" s="3" t="s">
        <v>27</v>
      </c>
      <c r="F32" t="s">
        <v>122</v>
      </c>
    </row>
    <row r="33" spans="1:6" x14ac:dyDescent="0.25">
      <c r="C33" t="s">
        <v>38</v>
      </c>
      <c r="D33" t="s">
        <v>242</v>
      </c>
      <c r="E33" s="2" t="s">
        <v>14</v>
      </c>
      <c r="F33" t="s">
        <v>238</v>
      </c>
    </row>
    <row r="35" spans="1:6" ht="15" customHeight="1" x14ac:dyDescent="0.25">
      <c r="A35" t="s">
        <v>178</v>
      </c>
      <c r="B35" t="s">
        <v>24</v>
      </c>
      <c r="C35" t="s">
        <v>137</v>
      </c>
      <c r="D35" t="s">
        <v>243</v>
      </c>
      <c r="E35" s="2" t="s">
        <v>14</v>
      </c>
      <c r="F35" t="s">
        <v>122</v>
      </c>
    </row>
    <row r="37" spans="1:6" ht="15" customHeight="1" x14ac:dyDescent="0.25">
      <c r="A37" t="s">
        <v>244</v>
      </c>
      <c r="B37" t="s">
        <v>186</v>
      </c>
      <c r="C37" t="s">
        <v>12</v>
      </c>
      <c r="D37" t="s">
        <v>191</v>
      </c>
      <c r="E37" s="2" t="s">
        <v>14</v>
      </c>
      <c r="F37" t="s">
        <v>245</v>
      </c>
    </row>
    <row r="39" spans="1:6" ht="15" customHeight="1" x14ac:dyDescent="0.25">
      <c r="A39" t="s">
        <v>185</v>
      </c>
      <c r="B39" t="s">
        <v>186</v>
      </c>
      <c r="C39" t="s">
        <v>137</v>
      </c>
      <c r="D39" t="s">
        <v>246</v>
      </c>
      <c r="E39" s="3" t="s">
        <v>27</v>
      </c>
      <c r="F39" t="s">
        <v>153</v>
      </c>
    </row>
    <row r="40" spans="1:6" x14ac:dyDescent="0.25">
      <c r="C40" t="s">
        <v>151</v>
      </c>
      <c r="D40" t="s">
        <v>247</v>
      </c>
      <c r="E40" s="3" t="s">
        <v>27</v>
      </c>
      <c r="F40" t="s">
        <v>112</v>
      </c>
    </row>
    <row r="41" spans="1:6" x14ac:dyDescent="0.25">
      <c r="C41" t="s">
        <v>12</v>
      </c>
      <c r="D41" t="s">
        <v>143</v>
      </c>
      <c r="E41" s="2" t="s">
        <v>14</v>
      </c>
      <c r="F41" t="s">
        <v>103</v>
      </c>
    </row>
    <row r="43" spans="1:6" ht="15" customHeight="1" x14ac:dyDescent="0.25">
      <c r="A43" t="s">
        <v>248</v>
      </c>
      <c r="B43" t="s">
        <v>11</v>
      </c>
      <c r="C43" t="s">
        <v>12</v>
      </c>
      <c r="D43" t="s">
        <v>135</v>
      </c>
      <c r="E43" s="2" t="s">
        <v>14</v>
      </c>
      <c r="F43" t="s">
        <v>249</v>
      </c>
    </row>
    <row r="45" spans="1:6" ht="15" customHeight="1" x14ac:dyDescent="0.25">
      <c r="A45" t="s">
        <v>250</v>
      </c>
      <c r="B45" t="s">
        <v>11</v>
      </c>
      <c r="C45" t="s">
        <v>151</v>
      </c>
      <c r="D45" t="s">
        <v>254</v>
      </c>
      <c r="E45" s="3" t="s">
        <v>27</v>
      </c>
      <c r="F45" t="s">
        <v>253</v>
      </c>
    </row>
    <row r="46" spans="1:6" x14ac:dyDescent="0.25">
      <c r="C46" t="s">
        <v>12</v>
      </c>
      <c r="D46" t="s">
        <v>251</v>
      </c>
      <c r="E46" s="2" t="s">
        <v>14</v>
      </c>
      <c r="F46" t="s">
        <v>252</v>
      </c>
    </row>
    <row r="48" spans="1:6" ht="15" customHeight="1" x14ac:dyDescent="0.25">
      <c r="A48" t="s">
        <v>255</v>
      </c>
      <c r="B48" t="s">
        <v>11</v>
      </c>
      <c r="C48" t="s">
        <v>151</v>
      </c>
      <c r="D48" t="s">
        <v>166</v>
      </c>
      <c r="E48" s="3" t="s">
        <v>27</v>
      </c>
      <c r="F48" t="s">
        <v>164</v>
      </c>
    </row>
    <row r="49" spans="1:6" x14ac:dyDescent="0.25">
      <c r="C49" t="s">
        <v>12</v>
      </c>
      <c r="D49" t="s">
        <v>257</v>
      </c>
      <c r="E49" s="3" t="s">
        <v>27</v>
      </c>
      <c r="F49" t="s">
        <v>259</v>
      </c>
    </row>
    <row r="50" spans="1:6" x14ac:dyDescent="0.25">
      <c r="C50" t="s">
        <v>26</v>
      </c>
      <c r="D50" t="s">
        <v>256</v>
      </c>
      <c r="E50" s="3" t="s">
        <v>27</v>
      </c>
      <c r="F50" t="s">
        <v>45</v>
      </c>
    </row>
    <row r="51" spans="1:6" x14ac:dyDescent="0.25">
      <c r="C51" t="s">
        <v>25</v>
      </c>
      <c r="D51" t="s">
        <v>152</v>
      </c>
      <c r="E51" s="2" t="s">
        <v>14</v>
      </c>
      <c r="F51" t="s">
        <v>258</v>
      </c>
    </row>
    <row r="53" spans="1:6" ht="15" customHeight="1" x14ac:dyDescent="0.25">
      <c r="A53" t="s">
        <v>189</v>
      </c>
      <c r="B53" t="s">
        <v>11</v>
      </c>
      <c r="C53" t="s">
        <v>137</v>
      </c>
      <c r="D53" t="s">
        <v>214</v>
      </c>
      <c r="E53" s="3" t="s">
        <v>27</v>
      </c>
      <c r="F53" t="s">
        <v>122</v>
      </c>
    </row>
    <row r="54" spans="1:6" x14ac:dyDescent="0.25">
      <c r="C54" t="s">
        <v>151</v>
      </c>
      <c r="D54" t="s">
        <v>195</v>
      </c>
      <c r="E54" s="3" t="s">
        <v>27</v>
      </c>
      <c r="F54" t="s">
        <v>69</v>
      </c>
    </row>
    <row r="55" spans="1:6" x14ac:dyDescent="0.25">
      <c r="C55" t="s">
        <v>12</v>
      </c>
      <c r="D55" t="s">
        <v>262</v>
      </c>
      <c r="E55" s="3" t="s">
        <v>27</v>
      </c>
      <c r="F55" t="s">
        <v>261</v>
      </c>
    </row>
    <row r="56" spans="1:6" x14ac:dyDescent="0.25">
      <c r="C56" t="s">
        <v>26</v>
      </c>
      <c r="D56" t="s">
        <v>800</v>
      </c>
      <c r="E56" s="2" t="s">
        <v>14</v>
      </c>
      <c r="F56" t="s">
        <v>801</v>
      </c>
    </row>
    <row r="58" spans="1:6" ht="15" customHeight="1" x14ac:dyDescent="0.25">
      <c r="A58" t="s">
        <v>263</v>
      </c>
      <c r="B58" t="s">
        <v>11</v>
      </c>
      <c r="C58" t="s">
        <v>12</v>
      </c>
      <c r="D58" t="s">
        <v>187</v>
      </c>
      <c r="E58" s="3" t="s">
        <v>27</v>
      </c>
      <c r="F58" t="s">
        <v>264</v>
      </c>
    </row>
    <row r="59" spans="1:6" x14ac:dyDescent="0.25">
      <c r="C59" t="s">
        <v>26</v>
      </c>
      <c r="D59" t="s">
        <v>266</v>
      </c>
      <c r="E59" s="3" t="s">
        <v>27</v>
      </c>
      <c r="F59" t="s">
        <v>76</v>
      </c>
    </row>
    <row r="60" spans="1:6" x14ac:dyDescent="0.25">
      <c r="C60" t="s">
        <v>25</v>
      </c>
      <c r="D60" t="s">
        <v>225</v>
      </c>
      <c r="E60" s="2" t="s">
        <v>14</v>
      </c>
      <c r="F60" t="s">
        <v>265</v>
      </c>
    </row>
    <row r="62" spans="1:6" ht="15" customHeight="1" x14ac:dyDescent="0.25">
      <c r="A62" t="s">
        <v>192</v>
      </c>
      <c r="B62" t="s">
        <v>11</v>
      </c>
      <c r="C62" t="s">
        <v>12</v>
      </c>
      <c r="D62" t="s">
        <v>270</v>
      </c>
      <c r="E62" s="3" t="s">
        <v>27</v>
      </c>
      <c r="F62" t="s">
        <v>93</v>
      </c>
    </row>
    <row r="63" spans="1:6" x14ac:dyDescent="0.25">
      <c r="C63" t="s">
        <v>26</v>
      </c>
      <c r="D63" t="s">
        <v>268</v>
      </c>
      <c r="E63" s="3" t="s">
        <v>27</v>
      </c>
      <c r="F63" t="s">
        <v>127</v>
      </c>
    </row>
    <row r="64" spans="1:6" x14ac:dyDescent="0.25">
      <c r="C64" t="s">
        <v>25</v>
      </c>
      <c r="D64" t="s">
        <v>267</v>
      </c>
      <c r="E64" s="3" t="s">
        <v>27</v>
      </c>
      <c r="F64" t="s">
        <v>76</v>
      </c>
    </row>
    <row r="65" spans="1:6" x14ac:dyDescent="0.25">
      <c r="C65" t="s">
        <v>38</v>
      </c>
      <c r="D65" t="s">
        <v>269</v>
      </c>
      <c r="E65" s="3" t="s">
        <v>27</v>
      </c>
      <c r="F65" t="s">
        <v>103</v>
      </c>
    </row>
    <row r="66" spans="1:6" x14ac:dyDescent="0.25">
      <c r="C66" t="s">
        <v>64</v>
      </c>
      <c r="D66" t="s">
        <v>104</v>
      </c>
      <c r="E66" s="2" t="s">
        <v>14</v>
      </c>
      <c r="F66" t="s">
        <v>271</v>
      </c>
    </row>
    <row r="68" spans="1:6" ht="15" customHeight="1" x14ac:dyDescent="0.25">
      <c r="A68" t="s">
        <v>272</v>
      </c>
      <c r="B68" t="s">
        <v>200</v>
      </c>
      <c r="C68" t="s">
        <v>12</v>
      </c>
      <c r="D68" t="s">
        <v>202</v>
      </c>
      <c r="E68" s="3" t="s">
        <v>27</v>
      </c>
      <c r="F68" t="s">
        <v>93</v>
      </c>
    </row>
    <row r="69" spans="1:6" x14ac:dyDescent="0.25">
      <c r="C69" t="s">
        <v>26</v>
      </c>
      <c r="D69" t="s">
        <v>274</v>
      </c>
      <c r="E69" s="3" t="s">
        <v>27</v>
      </c>
      <c r="F69" t="s">
        <v>273</v>
      </c>
    </row>
    <row r="70" spans="1:6" x14ac:dyDescent="0.25">
      <c r="C70" t="s">
        <v>25</v>
      </c>
      <c r="D70" t="s">
        <v>275</v>
      </c>
      <c r="E70" s="2" t="s">
        <v>14</v>
      </c>
      <c r="F70" t="s">
        <v>276</v>
      </c>
    </row>
  </sheetData>
  <pageMargins left="0.75" right="0.75" top="1" bottom="1" header="0.5" footer="0.5"/>
  <pageSetup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59E-CF2B-469E-A81C-2C7B2903DD70}">
  <sheetPr>
    <pageSetUpPr fitToPage="1"/>
  </sheetPr>
  <dimension ref="A1:F80"/>
  <sheetViews>
    <sheetView topLeftCell="A25" workbookViewId="0">
      <selection activeCell="F56" sqref="F56"/>
    </sheetView>
  </sheetViews>
  <sheetFormatPr defaultRowHeight="15" x14ac:dyDescent="0.25"/>
  <cols>
    <col min="1" max="1" width="30.710937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277</v>
      </c>
      <c r="B2" t="s">
        <v>11</v>
      </c>
      <c r="C2" t="s">
        <v>12</v>
      </c>
      <c r="D2" t="s">
        <v>281</v>
      </c>
      <c r="E2" s="3" t="s">
        <v>27</v>
      </c>
      <c r="F2" t="s">
        <v>259</v>
      </c>
    </row>
    <row r="3" spans="1:6" ht="15" customHeight="1" x14ac:dyDescent="0.25">
      <c r="C3" t="s">
        <v>26</v>
      </c>
      <c r="D3" t="s">
        <v>218</v>
      </c>
      <c r="E3" s="3" t="s">
        <v>27</v>
      </c>
      <c r="F3" t="s">
        <v>103</v>
      </c>
    </row>
    <row r="4" spans="1:6" x14ac:dyDescent="0.25">
      <c r="C4" t="s">
        <v>25</v>
      </c>
      <c r="D4" t="s">
        <v>195</v>
      </c>
      <c r="E4" s="3" t="s">
        <v>27</v>
      </c>
      <c r="F4" t="s">
        <v>279</v>
      </c>
    </row>
    <row r="5" spans="1:6" x14ac:dyDescent="0.25">
      <c r="C5" t="s">
        <v>38</v>
      </c>
      <c r="D5" t="s">
        <v>280</v>
      </c>
      <c r="E5" s="3" t="s">
        <v>27</v>
      </c>
      <c r="F5" t="s">
        <v>103</v>
      </c>
    </row>
    <row r="6" spans="1:6" ht="15" customHeight="1" x14ac:dyDescent="0.25">
      <c r="C6" t="s">
        <v>64</v>
      </c>
      <c r="D6" t="s">
        <v>278</v>
      </c>
      <c r="E6" s="2" t="s">
        <v>14</v>
      </c>
      <c r="F6" t="s">
        <v>29</v>
      </c>
    </row>
    <row r="8" spans="1:6" ht="15" customHeight="1" x14ac:dyDescent="0.25">
      <c r="A8" t="s">
        <v>211</v>
      </c>
      <c r="B8" t="s">
        <v>11</v>
      </c>
      <c r="C8" t="s">
        <v>12</v>
      </c>
      <c r="D8" t="s">
        <v>17</v>
      </c>
      <c r="E8" s="2" t="s">
        <v>14</v>
      </c>
      <c r="F8" t="s">
        <v>282</v>
      </c>
    </row>
    <row r="10" spans="1:6" ht="15" customHeight="1" x14ac:dyDescent="0.25">
      <c r="A10" t="s">
        <v>136</v>
      </c>
      <c r="B10" t="s">
        <v>11</v>
      </c>
      <c r="C10" t="s">
        <v>137</v>
      </c>
      <c r="D10" t="s">
        <v>284</v>
      </c>
      <c r="E10" s="3" t="s">
        <v>27</v>
      </c>
      <c r="F10" t="s">
        <v>169</v>
      </c>
    </row>
    <row r="11" spans="1:6" x14ac:dyDescent="0.25">
      <c r="C11" t="s">
        <v>151</v>
      </c>
      <c r="D11" t="s">
        <v>283</v>
      </c>
      <c r="E11" s="3" t="s">
        <v>27</v>
      </c>
      <c r="F11" t="s">
        <v>122</v>
      </c>
    </row>
    <row r="12" spans="1:6" x14ac:dyDescent="0.25">
      <c r="C12" t="s">
        <v>12</v>
      </c>
      <c r="D12" t="s">
        <v>287</v>
      </c>
      <c r="E12" s="2" t="s">
        <v>14</v>
      </c>
      <c r="F12" t="s">
        <v>93</v>
      </c>
    </row>
    <row r="14" spans="1:6" x14ac:dyDescent="0.25">
      <c r="A14" t="s">
        <v>327</v>
      </c>
      <c r="B14" t="s">
        <v>11</v>
      </c>
      <c r="C14" t="s">
        <v>12</v>
      </c>
      <c r="D14" t="s">
        <v>286</v>
      </c>
      <c r="E14" s="2" t="s">
        <v>14</v>
      </c>
      <c r="F14" t="s">
        <v>285</v>
      </c>
    </row>
    <row r="16" spans="1:6" ht="15" customHeight="1" x14ac:dyDescent="0.25">
      <c r="A16" t="s">
        <v>150</v>
      </c>
      <c r="B16" t="s">
        <v>11</v>
      </c>
      <c r="C16" t="s">
        <v>151</v>
      </c>
      <c r="D16" t="s">
        <v>289</v>
      </c>
      <c r="E16" s="3" t="s">
        <v>27</v>
      </c>
      <c r="F16" t="s">
        <v>30</v>
      </c>
    </row>
    <row r="17" spans="1:6" x14ac:dyDescent="0.25">
      <c r="C17" t="s">
        <v>12</v>
      </c>
      <c r="D17" t="s">
        <v>260</v>
      </c>
      <c r="E17" s="2" t="s">
        <v>14</v>
      </c>
      <c r="F17" t="s">
        <v>288</v>
      </c>
    </row>
    <row r="19" spans="1:6" x14ac:dyDescent="0.25">
      <c r="A19" t="s">
        <v>230</v>
      </c>
      <c r="B19" t="s">
        <v>24</v>
      </c>
      <c r="C19" t="s">
        <v>151</v>
      </c>
      <c r="D19" t="s">
        <v>291</v>
      </c>
      <c r="E19" s="3" t="s">
        <v>27</v>
      </c>
      <c r="F19" t="s">
        <v>249</v>
      </c>
    </row>
    <row r="20" spans="1:6" x14ac:dyDescent="0.25">
      <c r="C20" t="s">
        <v>12</v>
      </c>
      <c r="D20" t="s">
        <v>195</v>
      </c>
      <c r="E20" s="2" t="s">
        <v>14</v>
      </c>
      <c r="F20" t="s">
        <v>290</v>
      </c>
    </row>
    <row r="22" spans="1:6" ht="15" customHeight="1" x14ac:dyDescent="0.25">
      <c r="A22" t="s">
        <v>292</v>
      </c>
      <c r="B22" t="s">
        <v>24</v>
      </c>
      <c r="C22" t="s">
        <v>151</v>
      </c>
      <c r="D22" t="s">
        <v>294</v>
      </c>
      <c r="E22" s="3" t="s">
        <v>27</v>
      </c>
      <c r="F22" t="s">
        <v>78</v>
      </c>
    </row>
    <row r="23" spans="1:6" x14ac:dyDescent="0.25">
      <c r="C23" t="s">
        <v>12</v>
      </c>
      <c r="D23" t="s">
        <v>193</v>
      </c>
      <c r="E23" s="3" t="s">
        <v>27</v>
      </c>
      <c r="F23" t="s">
        <v>293</v>
      </c>
    </row>
    <row r="24" spans="1:6" x14ac:dyDescent="0.25">
      <c r="C24" t="s">
        <v>26</v>
      </c>
      <c r="D24" t="s">
        <v>275</v>
      </c>
      <c r="E24" s="2" t="s">
        <v>14</v>
      </c>
      <c r="F24" t="s">
        <v>155</v>
      </c>
    </row>
    <row r="26" spans="1:6" ht="15" customHeight="1" x14ac:dyDescent="0.25">
      <c r="A26" t="s">
        <v>84</v>
      </c>
      <c r="B26" t="s">
        <v>24</v>
      </c>
      <c r="C26" t="s">
        <v>12</v>
      </c>
      <c r="D26" t="s">
        <v>295</v>
      </c>
      <c r="E26" s="3" t="s">
        <v>27</v>
      </c>
      <c r="F26" t="s">
        <v>93</v>
      </c>
    </row>
    <row r="27" spans="1:6" x14ac:dyDescent="0.25">
      <c r="C27" t="s">
        <v>26</v>
      </c>
      <c r="D27" t="s">
        <v>222</v>
      </c>
      <c r="E27" s="3" t="s">
        <v>27</v>
      </c>
      <c r="F27" t="s">
        <v>69</v>
      </c>
    </row>
    <row r="28" spans="1:6" x14ac:dyDescent="0.25">
      <c r="C28" t="s">
        <v>25</v>
      </c>
      <c r="D28" t="s">
        <v>296</v>
      </c>
      <c r="E28" s="3" t="s">
        <v>27</v>
      </c>
      <c r="F28" t="s">
        <v>76</v>
      </c>
    </row>
    <row r="29" spans="1:6" x14ac:dyDescent="0.25">
      <c r="C29" t="s">
        <v>38</v>
      </c>
      <c r="D29" t="s">
        <v>298</v>
      </c>
      <c r="E29" s="3" t="s">
        <v>27</v>
      </c>
      <c r="F29" t="s">
        <v>93</v>
      </c>
    </row>
    <row r="30" spans="1:6" x14ac:dyDescent="0.25">
      <c r="C30" t="s">
        <v>64</v>
      </c>
      <c r="D30" t="s">
        <v>225</v>
      </c>
      <c r="E30" s="2" t="s">
        <v>14</v>
      </c>
      <c r="F30" t="s">
        <v>297</v>
      </c>
    </row>
    <row r="32" spans="1:6" ht="15" customHeight="1" x14ac:dyDescent="0.25">
      <c r="A32" t="s">
        <v>299</v>
      </c>
      <c r="B32" t="s">
        <v>24</v>
      </c>
      <c r="C32" t="s">
        <v>151</v>
      </c>
      <c r="D32" t="s">
        <v>301</v>
      </c>
      <c r="E32" s="3" t="s">
        <v>27</v>
      </c>
      <c r="F32" t="s">
        <v>69</v>
      </c>
    </row>
    <row r="33" spans="1:6" x14ac:dyDescent="0.25">
      <c r="C33" t="s">
        <v>12</v>
      </c>
      <c r="D33" t="s">
        <v>191</v>
      </c>
      <c r="E33" s="3" t="s">
        <v>27</v>
      </c>
      <c r="F33" t="s">
        <v>300</v>
      </c>
    </row>
    <row r="34" spans="1:6" x14ac:dyDescent="0.25">
      <c r="C34" t="s">
        <v>26</v>
      </c>
      <c r="D34" t="s">
        <v>235</v>
      </c>
      <c r="E34" s="3" t="s">
        <v>27</v>
      </c>
      <c r="F34" t="s">
        <v>153</v>
      </c>
    </row>
    <row r="35" spans="1:6" x14ac:dyDescent="0.25">
      <c r="C35" t="s">
        <v>25</v>
      </c>
      <c r="D35" t="s">
        <v>114</v>
      </c>
      <c r="E35" s="3" t="s">
        <v>27</v>
      </c>
      <c r="F35" t="s">
        <v>297</v>
      </c>
    </row>
    <row r="36" spans="1:6" x14ac:dyDescent="0.25">
      <c r="C36" t="s">
        <v>38</v>
      </c>
      <c r="D36" t="s">
        <v>302</v>
      </c>
      <c r="E36" s="2" t="s">
        <v>14</v>
      </c>
      <c r="F36" t="s">
        <v>28</v>
      </c>
    </row>
    <row r="38" spans="1:6" x14ac:dyDescent="0.25">
      <c r="A38" t="s">
        <v>174</v>
      </c>
      <c r="B38" t="s">
        <v>24</v>
      </c>
      <c r="C38" t="s">
        <v>151</v>
      </c>
      <c r="D38" t="s">
        <v>202</v>
      </c>
      <c r="E38" s="3" t="s">
        <v>27</v>
      </c>
      <c r="F38" t="s">
        <v>112</v>
      </c>
    </row>
    <row r="39" spans="1:6" x14ac:dyDescent="0.25">
      <c r="C39" t="s">
        <v>12</v>
      </c>
      <c r="D39" t="s">
        <v>304</v>
      </c>
      <c r="E39" s="3" t="s">
        <v>27</v>
      </c>
      <c r="F39" t="s">
        <v>66</v>
      </c>
    </row>
    <row r="40" spans="1:6" x14ac:dyDescent="0.25">
      <c r="C40" t="s">
        <v>26</v>
      </c>
      <c r="D40" t="s">
        <v>158</v>
      </c>
      <c r="E40" s="2" t="s">
        <v>14</v>
      </c>
      <c r="F40" t="s">
        <v>303</v>
      </c>
    </row>
    <row r="42" spans="1:6" ht="15" customHeight="1" x14ac:dyDescent="0.25">
      <c r="A42" t="s">
        <v>178</v>
      </c>
      <c r="B42" t="s">
        <v>24</v>
      </c>
      <c r="C42" t="s">
        <v>137</v>
      </c>
      <c r="D42" t="s">
        <v>307</v>
      </c>
      <c r="E42" s="3" t="s">
        <v>27</v>
      </c>
      <c r="F42" t="s">
        <v>112</v>
      </c>
    </row>
    <row r="43" spans="1:6" x14ac:dyDescent="0.25">
      <c r="C43" t="s">
        <v>151</v>
      </c>
      <c r="D43" t="s">
        <v>305</v>
      </c>
      <c r="E43" s="3" t="s">
        <v>27</v>
      </c>
      <c r="F43" t="s">
        <v>306</v>
      </c>
    </row>
    <row r="44" spans="1:6" x14ac:dyDescent="0.25">
      <c r="C44" t="s">
        <v>12</v>
      </c>
      <c r="D44" t="s">
        <v>234</v>
      </c>
      <c r="E44" s="3" t="s">
        <v>27</v>
      </c>
      <c r="F44" t="s">
        <v>122</v>
      </c>
    </row>
    <row r="45" spans="1:6" x14ac:dyDescent="0.25">
      <c r="C45" t="s">
        <v>26</v>
      </c>
      <c r="D45" t="s">
        <v>260</v>
      </c>
      <c r="E45" s="2" t="s">
        <v>14</v>
      </c>
      <c r="F45" t="s">
        <v>259</v>
      </c>
    </row>
    <row r="47" spans="1:6" x14ac:dyDescent="0.25">
      <c r="A47" t="s">
        <v>308</v>
      </c>
      <c r="B47" t="s">
        <v>186</v>
      </c>
      <c r="C47" t="s">
        <v>12</v>
      </c>
      <c r="D47" t="s">
        <v>309</v>
      </c>
      <c r="E47" s="2" t="s">
        <v>14</v>
      </c>
      <c r="F47" t="s">
        <v>208</v>
      </c>
    </row>
    <row r="49" spans="1:6" ht="15" customHeight="1" x14ac:dyDescent="0.25">
      <c r="A49" t="s">
        <v>185</v>
      </c>
      <c r="B49" t="s">
        <v>186</v>
      </c>
      <c r="C49" t="s">
        <v>137</v>
      </c>
      <c r="D49" t="s">
        <v>158</v>
      </c>
      <c r="E49" s="3" t="s">
        <v>27</v>
      </c>
      <c r="F49" t="s">
        <v>122</v>
      </c>
    </row>
    <row r="50" spans="1:6" x14ac:dyDescent="0.25">
      <c r="C50" t="s">
        <v>151</v>
      </c>
      <c r="D50" t="s">
        <v>305</v>
      </c>
      <c r="E50" s="3" t="s">
        <v>27</v>
      </c>
      <c r="F50" t="s">
        <v>112</v>
      </c>
    </row>
    <row r="51" spans="1:6" x14ac:dyDescent="0.25">
      <c r="C51" t="s">
        <v>12</v>
      </c>
      <c r="D51" t="s">
        <v>266</v>
      </c>
      <c r="E51" s="2" t="s">
        <v>14</v>
      </c>
      <c r="F51" t="s">
        <v>310</v>
      </c>
    </row>
    <row r="53" spans="1:6" ht="15" customHeight="1" x14ac:dyDescent="0.25">
      <c r="A53" t="s">
        <v>255</v>
      </c>
      <c r="B53" t="s">
        <v>11</v>
      </c>
      <c r="C53" t="s">
        <v>12</v>
      </c>
      <c r="D53" t="s">
        <v>254</v>
      </c>
      <c r="E53" s="3" t="s">
        <v>27</v>
      </c>
      <c r="F53" t="s">
        <v>112</v>
      </c>
    </row>
    <row r="54" spans="1:6" x14ac:dyDescent="0.25">
      <c r="C54" t="s">
        <v>26</v>
      </c>
      <c r="D54" t="s">
        <v>110</v>
      </c>
      <c r="E54" s="3" t="s">
        <v>27</v>
      </c>
      <c r="F54" t="s">
        <v>311</v>
      </c>
    </row>
    <row r="55" spans="1:6" x14ac:dyDescent="0.25">
      <c r="C55" t="s">
        <v>25</v>
      </c>
      <c r="D55" t="s">
        <v>302</v>
      </c>
      <c r="E55" s="2" t="s">
        <v>14</v>
      </c>
      <c r="F55" t="s">
        <v>153</v>
      </c>
    </row>
    <row r="56" spans="1:6" x14ac:dyDescent="0.25">
      <c r="D56" t="s">
        <v>800</v>
      </c>
      <c r="F56" t="s">
        <v>801</v>
      </c>
    </row>
    <row r="57" spans="1:6" ht="15" customHeight="1" x14ac:dyDescent="0.25">
      <c r="A57" t="s">
        <v>312</v>
      </c>
      <c r="B57" t="s">
        <v>11</v>
      </c>
      <c r="C57" t="s">
        <v>151</v>
      </c>
      <c r="D57" t="s">
        <v>190</v>
      </c>
      <c r="E57" s="3" t="s">
        <v>27</v>
      </c>
      <c r="F57" t="s">
        <v>122</v>
      </c>
    </row>
    <row r="58" spans="1:6" x14ac:dyDescent="0.25">
      <c r="C58" t="s">
        <v>12</v>
      </c>
      <c r="D58" t="s">
        <v>202</v>
      </c>
      <c r="E58" s="3" t="s">
        <v>27</v>
      </c>
      <c r="F58" t="s">
        <v>69</v>
      </c>
    </row>
    <row r="59" spans="1:6" x14ac:dyDescent="0.25">
      <c r="C59" t="s">
        <v>26</v>
      </c>
      <c r="D59" t="s">
        <v>233</v>
      </c>
      <c r="E59" s="3" t="s">
        <v>27</v>
      </c>
      <c r="F59" t="s">
        <v>313</v>
      </c>
    </row>
    <row r="60" spans="1:6" x14ac:dyDescent="0.25">
      <c r="C60" t="s">
        <v>25</v>
      </c>
      <c r="D60" t="s">
        <v>315</v>
      </c>
      <c r="E60" s="3" t="s">
        <v>27</v>
      </c>
      <c r="F60" t="s">
        <v>155</v>
      </c>
    </row>
    <row r="61" spans="1:6" x14ac:dyDescent="0.25">
      <c r="C61" t="s">
        <v>38</v>
      </c>
      <c r="D61" t="s">
        <v>302</v>
      </c>
      <c r="E61" s="2" t="s">
        <v>14</v>
      </c>
      <c r="F61" t="s">
        <v>314</v>
      </c>
    </row>
    <row r="63" spans="1:6" ht="15" customHeight="1" x14ac:dyDescent="0.25">
      <c r="A63" t="s">
        <v>316</v>
      </c>
      <c r="B63" t="s">
        <v>11</v>
      </c>
      <c r="C63" t="s">
        <v>151</v>
      </c>
      <c r="D63" t="s">
        <v>289</v>
      </c>
      <c r="E63" s="3" t="s">
        <v>27</v>
      </c>
      <c r="F63" t="s">
        <v>317</v>
      </c>
    </row>
    <row r="64" spans="1:6" x14ac:dyDescent="0.25">
      <c r="C64" t="s">
        <v>12</v>
      </c>
      <c r="D64" t="s">
        <v>301</v>
      </c>
      <c r="E64" s="3" t="s">
        <v>27</v>
      </c>
      <c r="F64" t="s">
        <v>69</v>
      </c>
    </row>
    <row r="65" spans="1:6" x14ac:dyDescent="0.25">
      <c r="C65" t="s">
        <v>26</v>
      </c>
      <c r="D65" t="s">
        <v>318</v>
      </c>
      <c r="E65" s="2" t="s">
        <v>14</v>
      </c>
      <c r="F65" t="s">
        <v>66</v>
      </c>
    </row>
    <row r="67" spans="1:6" ht="15" customHeight="1" x14ac:dyDescent="0.25">
      <c r="A67" t="s">
        <v>189</v>
      </c>
      <c r="B67" t="s">
        <v>11</v>
      </c>
      <c r="C67" t="s">
        <v>137</v>
      </c>
      <c r="D67" t="s">
        <v>298</v>
      </c>
      <c r="E67" s="3" t="s">
        <v>27</v>
      </c>
      <c r="F67" t="s">
        <v>76</v>
      </c>
    </row>
    <row r="68" spans="1:6" x14ac:dyDescent="0.25">
      <c r="C68" t="s">
        <v>151</v>
      </c>
      <c r="D68" t="s">
        <v>319</v>
      </c>
      <c r="E68" s="3" t="s">
        <v>27</v>
      </c>
      <c r="F68" t="s">
        <v>259</v>
      </c>
    </row>
    <row r="69" spans="1:6" x14ac:dyDescent="0.25">
      <c r="C69" t="s">
        <v>12</v>
      </c>
      <c r="D69" t="s">
        <v>320</v>
      </c>
      <c r="E69" s="2" t="s">
        <v>14</v>
      </c>
      <c r="F69" t="s">
        <v>88</v>
      </c>
    </row>
    <row r="71" spans="1:6" ht="15" customHeight="1" x14ac:dyDescent="0.25">
      <c r="A71" t="s">
        <v>321</v>
      </c>
      <c r="B71" t="s">
        <v>11</v>
      </c>
      <c r="C71" t="s">
        <v>12</v>
      </c>
      <c r="D71" t="s">
        <v>322</v>
      </c>
      <c r="E71" s="3" t="s">
        <v>27</v>
      </c>
      <c r="F71" t="s">
        <v>77</v>
      </c>
    </row>
    <row r="72" spans="1:6" x14ac:dyDescent="0.25">
      <c r="C72" t="s">
        <v>26</v>
      </c>
      <c r="D72" t="s">
        <v>187</v>
      </c>
      <c r="E72" s="3" t="s">
        <v>27</v>
      </c>
      <c r="F72" t="s">
        <v>36</v>
      </c>
    </row>
    <row r="73" spans="1:6" x14ac:dyDescent="0.25">
      <c r="C73" t="s">
        <v>25</v>
      </c>
      <c r="D73" t="s">
        <v>275</v>
      </c>
      <c r="E73" s="3" t="s">
        <v>27</v>
      </c>
      <c r="F73" t="s">
        <v>323</v>
      </c>
    </row>
    <row r="74" spans="1:6" x14ac:dyDescent="0.25">
      <c r="C74" t="s">
        <v>38</v>
      </c>
      <c r="D74" t="s">
        <v>266</v>
      </c>
      <c r="E74" s="2" t="s">
        <v>14</v>
      </c>
      <c r="F74" t="s">
        <v>88</v>
      </c>
    </row>
    <row r="76" spans="1:6" ht="15" customHeight="1" x14ac:dyDescent="0.25">
      <c r="A76" t="s">
        <v>272</v>
      </c>
      <c r="B76" t="s">
        <v>11</v>
      </c>
      <c r="C76" t="s">
        <v>12</v>
      </c>
      <c r="D76" t="s">
        <v>291</v>
      </c>
      <c r="E76" s="2" t="s">
        <v>14</v>
      </c>
      <c r="F76" t="s">
        <v>324</v>
      </c>
    </row>
    <row r="78" spans="1:6" x14ac:dyDescent="0.25">
      <c r="A78" t="s">
        <v>381</v>
      </c>
      <c r="B78" t="s">
        <v>11</v>
      </c>
      <c r="C78" t="s">
        <v>12</v>
      </c>
      <c r="D78" t="s">
        <v>326</v>
      </c>
      <c r="E78" s="3" t="s">
        <v>27</v>
      </c>
      <c r="F78" t="s">
        <v>76</v>
      </c>
    </row>
    <row r="79" spans="1:6" x14ac:dyDescent="0.25">
      <c r="C79" t="s">
        <v>26</v>
      </c>
      <c r="D79" t="s">
        <v>304</v>
      </c>
      <c r="E79" s="3" t="s">
        <v>27</v>
      </c>
      <c r="F79" t="s">
        <v>306</v>
      </c>
    </row>
    <row r="80" spans="1:6" x14ac:dyDescent="0.25">
      <c r="C80" t="s">
        <v>25</v>
      </c>
      <c r="D80" t="s">
        <v>179</v>
      </c>
      <c r="E80" s="2" t="s">
        <v>14</v>
      </c>
      <c r="F80" t="s">
        <v>325</v>
      </c>
    </row>
  </sheetData>
  <pageMargins left="0.75" right="0.75" top="1" bottom="1" header="0.5" footer="0.5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87B-F1E2-4056-BEA9-1DCBADEE5733}">
  <sheetPr>
    <pageSetUpPr fitToPage="1"/>
  </sheetPr>
  <dimension ref="A1:F77"/>
  <sheetViews>
    <sheetView workbookViewId="0">
      <selection activeCell="F56" sqref="F5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328</v>
      </c>
      <c r="B2" t="s">
        <v>11</v>
      </c>
      <c r="C2" t="s">
        <v>12</v>
      </c>
      <c r="D2" t="s">
        <v>256</v>
      </c>
      <c r="E2" s="3" t="s">
        <v>27</v>
      </c>
      <c r="F2" t="s">
        <v>168</v>
      </c>
    </row>
    <row r="3" spans="1:6" ht="15" customHeight="1" x14ac:dyDescent="0.25">
      <c r="C3" t="s">
        <v>26</v>
      </c>
      <c r="D3" t="s">
        <v>176</v>
      </c>
      <c r="E3" s="3" t="s">
        <v>27</v>
      </c>
      <c r="F3" t="s">
        <v>92</v>
      </c>
    </row>
    <row r="4" spans="1:6" ht="15" customHeight="1" x14ac:dyDescent="0.25">
      <c r="C4" t="s">
        <v>25</v>
      </c>
      <c r="D4" t="s">
        <v>236</v>
      </c>
      <c r="E4" s="3" t="s">
        <v>27</v>
      </c>
      <c r="F4" t="s">
        <v>329</v>
      </c>
    </row>
    <row r="5" spans="1:6" x14ac:dyDescent="0.25">
      <c r="C5" t="s">
        <v>38</v>
      </c>
      <c r="D5" t="s">
        <v>291</v>
      </c>
      <c r="E5" s="3" t="s">
        <v>27</v>
      </c>
      <c r="F5" t="s">
        <v>153</v>
      </c>
    </row>
    <row r="6" spans="1:6" ht="15" customHeight="1" x14ac:dyDescent="0.25">
      <c r="C6" t="s">
        <v>64</v>
      </c>
      <c r="D6" t="s">
        <v>216</v>
      </c>
      <c r="E6" s="3" t="s">
        <v>27</v>
      </c>
      <c r="F6" t="s">
        <v>153</v>
      </c>
    </row>
    <row r="8" spans="1:6" x14ac:dyDescent="0.25">
      <c r="A8" t="s">
        <v>136</v>
      </c>
      <c r="B8" t="s">
        <v>11</v>
      </c>
      <c r="C8" t="s">
        <v>137</v>
      </c>
      <c r="D8" t="s">
        <v>295</v>
      </c>
      <c r="E8" s="3" t="s">
        <v>27</v>
      </c>
      <c r="F8" t="s">
        <v>76</v>
      </c>
    </row>
    <row r="9" spans="1:6" x14ac:dyDescent="0.25">
      <c r="C9" t="s">
        <v>151</v>
      </c>
      <c r="D9" t="s">
        <v>247</v>
      </c>
      <c r="E9" s="3" t="s">
        <v>27</v>
      </c>
      <c r="F9" t="s">
        <v>330</v>
      </c>
    </row>
    <row r="10" spans="1:6" x14ac:dyDescent="0.25">
      <c r="C10" t="s">
        <v>12</v>
      </c>
      <c r="D10" t="s">
        <v>326</v>
      </c>
      <c r="E10" s="3" t="s">
        <v>27</v>
      </c>
      <c r="F10" t="s">
        <v>103</v>
      </c>
    </row>
    <row r="11" spans="1:6" x14ac:dyDescent="0.25">
      <c r="C11" t="s">
        <v>26</v>
      </c>
      <c r="D11" t="s">
        <v>287</v>
      </c>
      <c r="E11" s="2" t="s">
        <v>14</v>
      </c>
      <c r="F11" t="s">
        <v>331</v>
      </c>
    </row>
    <row r="13" spans="1:6" ht="15" customHeight="1" x14ac:dyDescent="0.25">
      <c r="A13" t="s">
        <v>142</v>
      </c>
      <c r="B13" t="s">
        <v>11</v>
      </c>
      <c r="C13" t="s">
        <v>12</v>
      </c>
      <c r="D13" t="s">
        <v>80</v>
      </c>
      <c r="E13" s="3" t="s">
        <v>27</v>
      </c>
      <c r="F13" t="s">
        <v>69</v>
      </c>
    </row>
    <row r="14" spans="1:6" x14ac:dyDescent="0.25">
      <c r="C14" t="s">
        <v>26</v>
      </c>
      <c r="D14" t="s">
        <v>332</v>
      </c>
      <c r="E14" s="3" t="s">
        <v>27</v>
      </c>
      <c r="F14" t="s">
        <v>69</v>
      </c>
    </row>
    <row r="15" spans="1:6" x14ac:dyDescent="0.25">
      <c r="C15" t="s">
        <v>25</v>
      </c>
      <c r="D15" t="s">
        <v>104</v>
      </c>
      <c r="E15" s="3" t="s">
        <v>27</v>
      </c>
      <c r="F15" t="s">
        <v>103</v>
      </c>
    </row>
    <row r="16" spans="1:6" x14ac:dyDescent="0.25">
      <c r="C16" t="s">
        <v>38</v>
      </c>
      <c r="D16" t="s">
        <v>333</v>
      </c>
      <c r="E16" s="3" t="s">
        <v>27</v>
      </c>
      <c r="F16" t="s">
        <v>334</v>
      </c>
    </row>
    <row r="17" spans="1:6" x14ac:dyDescent="0.25">
      <c r="C17" t="s">
        <v>64</v>
      </c>
      <c r="D17" t="s">
        <v>320</v>
      </c>
      <c r="E17" s="3" t="s">
        <v>27</v>
      </c>
      <c r="F17" t="s">
        <v>112</v>
      </c>
    </row>
    <row r="19" spans="1:6" ht="15" customHeight="1" x14ac:dyDescent="0.25">
      <c r="A19" t="s">
        <v>669</v>
      </c>
      <c r="B19" t="s">
        <v>11</v>
      </c>
      <c r="C19" t="s">
        <v>151</v>
      </c>
      <c r="D19" t="s">
        <v>213</v>
      </c>
      <c r="E19" s="3" t="s">
        <v>27</v>
      </c>
      <c r="F19" t="s">
        <v>336</v>
      </c>
    </row>
    <row r="20" spans="1:6" x14ac:dyDescent="0.25">
      <c r="C20" t="s">
        <v>12</v>
      </c>
      <c r="D20" t="s">
        <v>269</v>
      </c>
      <c r="E20" s="3" t="s">
        <v>27</v>
      </c>
      <c r="F20" t="s">
        <v>117</v>
      </c>
    </row>
    <row r="21" spans="1:6" x14ac:dyDescent="0.25">
      <c r="C21" t="s">
        <v>26</v>
      </c>
      <c r="D21" t="s">
        <v>280</v>
      </c>
      <c r="E21" s="3" t="s">
        <v>27</v>
      </c>
      <c r="F21" t="s">
        <v>162</v>
      </c>
    </row>
    <row r="22" spans="1:6" x14ac:dyDescent="0.25">
      <c r="C22" t="s">
        <v>25</v>
      </c>
      <c r="D22" t="s">
        <v>302</v>
      </c>
      <c r="E22" s="3" t="s">
        <v>27</v>
      </c>
      <c r="F22" t="s">
        <v>335</v>
      </c>
    </row>
    <row r="23" spans="1:6" x14ac:dyDescent="0.25">
      <c r="C23" t="s">
        <v>38</v>
      </c>
      <c r="D23" t="s">
        <v>225</v>
      </c>
      <c r="E23" s="2" t="s">
        <v>14</v>
      </c>
      <c r="F23" t="s">
        <v>164</v>
      </c>
    </row>
    <row r="25" spans="1:6" ht="15" customHeight="1" x14ac:dyDescent="0.25">
      <c r="A25" t="s">
        <v>150</v>
      </c>
      <c r="B25" t="s">
        <v>11</v>
      </c>
      <c r="C25" t="s">
        <v>151</v>
      </c>
      <c r="D25" t="s">
        <v>337</v>
      </c>
      <c r="E25" s="3" t="s">
        <v>27</v>
      </c>
      <c r="F25" t="s">
        <v>69</v>
      </c>
    </row>
    <row r="26" spans="1:6" x14ac:dyDescent="0.25">
      <c r="C26" t="s">
        <v>12</v>
      </c>
      <c r="D26" t="s">
        <v>191</v>
      </c>
      <c r="E26" s="3" t="s">
        <v>27</v>
      </c>
      <c r="F26" t="s">
        <v>65</v>
      </c>
    </row>
    <row r="27" spans="1:6" x14ac:dyDescent="0.25">
      <c r="C27" t="s">
        <v>26</v>
      </c>
      <c r="D27" t="s">
        <v>322</v>
      </c>
      <c r="E27" s="3" t="s">
        <v>27</v>
      </c>
      <c r="F27" t="s">
        <v>30</v>
      </c>
    </row>
    <row r="28" spans="1:6" x14ac:dyDescent="0.25">
      <c r="C28" t="s">
        <v>25</v>
      </c>
      <c r="D28" t="s">
        <v>110</v>
      </c>
      <c r="E28" s="3" t="s">
        <v>27</v>
      </c>
      <c r="F28" t="s">
        <v>78</v>
      </c>
    </row>
    <row r="29" spans="1:6" x14ac:dyDescent="0.25">
      <c r="C29" t="s">
        <v>38</v>
      </c>
      <c r="D29" t="s">
        <v>260</v>
      </c>
      <c r="E29" s="3" t="s">
        <v>27</v>
      </c>
      <c r="F29" t="s">
        <v>338</v>
      </c>
    </row>
    <row r="30" spans="1:6" x14ac:dyDescent="0.25">
      <c r="C30" t="s">
        <v>64</v>
      </c>
      <c r="D30" t="s">
        <v>287</v>
      </c>
      <c r="E30" s="3" t="s">
        <v>27</v>
      </c>
      <c r="F30" t="s">
        <v>153</v>
      </c>
    </row>
    <row r="32" spans="1:6" ht="15" customHeight="1" x14ac:dyDescent="0.25">
      <c r="A32" t="s">
        <v>321</v>
      </c>
      <c r="B32" t="s">
        <v>24</v>
      </c>
      <c r="C32" t="s">
        <v>12</v>
      </c>
      <c r="D32" t="s">
        <v>339</v>
      </c>
      <c r="E32" s="3" t="s">
        <v>27</v>
      </c>
      <c r="F32" t="s">
        <v>65</v>
      </c>
    </row>
    <row r="33" spans="1:6" x14ac:dyDescent="0.25">
      <c r="C33" t="s">
        <v>26</v>
      </c>
      <c r="D33" t="s">
        <v>235</v>
      </c>
      <c r="E33" s="2" t="s">
        <v>14</v>
      </c>
      <c r="F33" t="s">
        <v>127</v>
      </c>
    </row>
    <row r="35" spans="1:6" ht="15" customHeight="1" x14ac:dyDescent="0.25">
      <c r="A35" t="s">
        <v>174</v>
      </c>
      <c r="B35" t="s">
        <v>24</v>
      </c>
      <c r="C35" t="s">
        <v>12</v>
      </c>
      <c r="D35" t="s">
        <v>342</v>
      </c>
      <c r="E35" s="3" t="s">
        <v>27</v>
      </c>
      <c r="F35" t="s">
        <v>341</v>
      </c>
    </row>
    <row r="36" spans="1:6" x14ac:dyDescent="0.25">
      <c r="C36" t="s">
        <v>26</v>
      </c>
      <c r="D36" t="s">
        <v>320</v>
      </c>
      <c r="E36" s="3" t="s">
        <v>27</v>
      </c>
      <c r="F36" t="s">
        <v>69</v>
      </c>
    </row>
    <row r="37" spans="1:6" x14ac:dyDescent="0.25">
      <c r="C37" t="s">
        <v>25</v>
      </c>
      <c r="D37" t="s">
        <v>340</v>
      </c>
      <c r="E37" s="3" t="s">
        <v>27</v>
      </c>
      <c r="F37" t="s">
        <v>43</v>
      </c>
    </row>
    <row r="38" spans="1:6" x14ac:dyDescent="0.25">
      <c r="C38" t="s">
        <v>38</v>
      </c>
      <c r="D38" t="s">
        <v>260</v>
      </c>
      <c r="E38" s="2" t="s">
        <v>14</v>
      </c>
      <c r="F38" t="s">
        <v>30</v>
      </c>
    </row>
    <row r="40" spans="1:6" ht="15" customHeight="1" x14ac:dyDescent="0.25">
      <c r="A40" t="s">
        <v>742</v>
      </c>
      <c r="B40" t="s">
        <v>24</v>
      </c>
      <c r="C40" t="s">
        <v>12</v>
      </c>
      <c r="D40" t="s">
        <v>344</v>
      </c>
      <c r="E40" s="3" t="s">
        <v>27</v>
      </c>
      <c r="F40" s="4" t="s">
        <v>28</v>
      </c>
    </row>
    <row r="41" spans="1:6" x14ac:dyDescent="0.25">
      <c r="C41" t="s">
        <v>26</v>
      </c>
      <c r="D41" t="s">
        <v>322</v>
      </c>
      <c r="E41" s="2" t="s">
        <v>14</v>
      </c>
      <c r="F41" t="s">
        <v>343</v>
      </c>
    </row>
    <row r="43" spans="1:6" ht="15" customHeight="1" x14ac:dyDescent="0.25">
      <c r="A43" t="s">
        <v>178</v>
      </c>
      <c r="B43" t="s">
        <v>24</v>
      </c>
      <c r="C43" t="s">
        <v>137</v>
      </c>
      <c r="D43" t="s">
        <v>346</v>
      </c>
      <c r="E43" s="3" t="s">
        <v>27</v>
      </c>
      <c r="F43" t="s">
        <v>103</v>
      </c>
    </row>
    <row r="44" spans="1:6" x14ac:dyDescent="0.25">
      <c r="C44" t="s">
        <v>151</v>
      </c>
      <c r="D44" t="s">
        <v>167</v>
      </c>
      <c r="E44" s="3" t="s">
        <v>27</v>
      </c>
      <c r="F44" t="s">
        <v>349</v>
      </c>
    </row>
    <row r="45" spans="1:6" x14ac:dyDescent="0.25">
      <c r="C45" t="s">
        <v>12</v>
      </c>
      <c r="D45" t="s">
        <v>339</v>
      </c>
      <c r="E45" s="3" t="s">
        <v>27</v>
      </c>
      <c r="F45" t="s">
        <v>348</v>
      </c>
    </row>
    <row r="46" spans="1:6" x14ac:dyDescent="0.25">
      <c r="C46" t="s">
        <v>26</v>
      </c>
      <c r="D46" t="s">
        <v>345</v>
      </c>
      <c r="E46" s="3" t="s">
        <v>27</v>
      </c>
      <c r="F46" t="s">
        <v>259</v>
      </c>
    </row>
    <row r="47" spans="1:6" x14ac:dyDescent="0.25">
      <c r="C47" t="s">
        <v>25</v>
      </c>
      <c r="D47" t="s">
        <v>302</v>
      </c>
      <c r="E47" s="2" t="s">
        <v>14</v>
      </c>
      <c r="F47" t="s">
        <v>347</v>
      </c>
    </row>
    <row r="49" spans="1:6" ht="15" customHeight="1" x14ac:dyDescent="0.25">
      <c r="A49" t="s">
        <v>185</v>
      </c>
      <c r="B49" t="s">
        <v>186</v>
      </c>
      <c r="C49" t="s">
        <v>137</v>
      </c>
      <c r="D49" t="s">
        <v>352</v>
      </c>
      <c r="E49" s="3" t="s">
        <v>27</v>
      </c>
      <c r="F49" t="s">
        <v>208</v>
      </c>
    </row>
    <row r="50" spans="1:6" x14ac:dyDescent="0.25">
      <c r="C50" t="s">
        <v>151</v>
      </c>
      <c r="D50" t="s">
        <v>353</v>
      </c>
      <c r="E50" s="3" t="s">
        <v>27</v>
      </c>
      <c r="F50" t="s">
        <v>306</v>
      </c>
    </row>
    <row r="51" spans="1:6" x14ac:dyDescent="0.25">
      <c r="C51" t="s">
        <v>12</v>
      </c>
      <c r="D51" t="s">
        <v>305</v>
      </c>
      <c r="E51" s="3" t="s">
        <v>27</v>
      </c>
      <c r="F51" t="s">
        <v>351</v>
      </c>
    </row>
    <row r="52" spans="1:6" x14ac:dyDescent="0.25">
      <c r="C52" t="s">
        <v>26</v>
      </c>
      <c r="D52" t="s">
        <v>266</v>
      </c>
      <c r="E52" s="3" t="s">
        <v>27</v>
      </c>
      <c r="F52" t="s">
        <v>350</v>
      </c>
    </row>
    <row r="53" spans="1:6" x14ac:dyDescent="0.25">
      <c r="C53" t="s">
        <v>25</v>
      </c>
      <c r="D53" t="s">
        <v>287</v>
      </c>
      <c r="E53" s="2" t="s">
        <v>14</v>
      </c>
      <c r="F53" t="s">
        <v>259</v>
      </c>
    </row>
    <row r="55" spans="1:6" ht="15" customHeight="1" x14ac:dyDescent="0.25">
      <c r="A55" t="s">
        <v>255</v>
      </c>
      <c r="B55" t="s">
        <v>11</v>
      </c>
      <c r="C55" t="s">
        <v>12</v>
      </c>
      <c r="D55" t="s">
        <v>274</v>
      </c>
      <c r="E55" s="2" t="s">
        <v>14</v>
      </c>
      <c r="F55" t="s">
        <v>354</v>
      </c>
    </row>
    <row r="56" spans="1:6" x14ac:dyDescent="0.25">
      <c r="D56" t="s">
        <v>800</v>
      </c>
      <c r="F56" t="s">
        <v>801</v>
      </c>
    </row>
    <row r="57" spans="1:6" ht="15" customHeight="1" x14ac:dyDescent="0.25">
      <c r="A57" t="s">
        <v>355</v>
      </c>
      <c r="B57" t="s">
        <v>11</v>
      </c>
      <c r="C57" t="s">
        <v>151</v>
      </c>
      <c r="D57" t="s">
        <v>340</v>
      </c>
      <c r="E57" s="3" t="s">
        <v>27</v>
      </c>
      <c r="F57" t="s">
        <v>357</v>
      </c>
    </row>
    <row r="58" spans="1:6" x14ac:dyDescent="0.25">
      <c r="C58" t="s">
        <v>12</v>
      </c>
      <c r="D58" t="s">
        <v>191</v>
      </c>
      <c r="E58" s="3" t="s">
        <v>27</v>
      </c>
      <c r="F58" t="s">
        <v>103</v>
      </c>
    </row>
    <row r="59" spans="1:6" x14ac:dyDescent="0.25">
      <c r="C59" t="s">
        <v>26</v>
      </c>
      <c r="D59" t="s">
        <v>152</v>
      </c>
      <c r="E59" s="2" t="s">
        <v>14</v>
      </c>
      <c r="F59" t="s">
        <v>356</v>
      </c>
    </row>
    <row r="61" spans="1:6" ht="15" customHeight="1" x14ac:dyDescent="0.25">
      <c r="A61" t="s">
        <v>312</v>
      </c>
      <c r="B61" t="s">
        <v>11</v>
      </c>
      <c r="C61" t="s">
        <v>151</v>
      </c>
      <c r="D61" t="s">
        <v>125</v>
      </c>
      <c r="E61" s="3" t="s">
        <v>27</v>
      </c>
      <c r="F61" t="s">
        <v>164</v>
      </c>
    </row>
    <row r="62" spans="1:6" x14ac:dyDescent="0.25">
      <c r="C62" t="s">
        <v>12</v>
      </c>
      <c r="D62" t="s">
        <v>359</v>
      </c>
      <c r="E62" s="2" t="s">
        <v>14</v>
      </c>
      <c r="F62" t="s">
        <v>358</v>
      </c>
    </row>
    <row r="64" spans="1:6" ht="15" customHeight="1" x14ac:dyDescent="0.25">
      <c r="A64" t="s">
        <v>189</v>
      </c>
      <c r="B64" t="s">
        <v>11</v>
      </c>
      <c r="C64" t="s">
        <v>137</v>
      </c>
      <c r="D64" t="s">
        <v>361</v>
      </c>
      <c r="E64" s="3" t="s">
        <v>27</v>
      </c>
      <c r="F64" t="s">
        <v>122</v>
      </c>
    </row>
    <row r="65" spans="1:6" x14ac:dyDescent="0.25">
      <c r="C65" t="s">
        <v>151</v>
      </c>
      <c r="D65" t="s">
        <v>360</v>
      </c>
      <c r="E65" s="3" t="s">
        <v>27</v>
      </c>
      <c r="F65" t="s">
        <v>76</v>
      </c>
    </row>
    <row r="66" spans="1:6" x14ac:dyDescent="0.25">
      <c r="C66" t="s">
        <v>12</v>
      </c>
      <c r="D66" t="s">
        <v>234</v>
      </c>
      <c r="E66" s="2" t="s">
        <v>14</v>
      </c>
      <c r="F66" t="s">
        <v>343</v>
      </c>
    </row>
    <row r="68" spans="1:6" ht="15" customHeight="1" x14ac:dyDescent="0.25">
      <c r="A68" t="s">
        <v>362</v>
      </c>
      <c r="B68" t="s">
        <v>11</v>
      </c>
      <c r="C68" t="s">
        <v>12</v>
      </c>
      <c r="D68" t="s">
        <v>161</v>
      </c>
      <c r="E68" s="3" t="s">
        <v>27</v>
      </c>
      <c r="F68" t="s">
        <v>122</v>
      </c>
    </row>
    <row r="69" spans="1:6" x14ac:dyDescent="0.25">
      <c r="C69" t="s">
        <v>26</v>
      </c>
      <c r="D69" t="s">
        <v>236</v>
      </c>
      <c r="E69" s="3" t="s">
        <v>27</v>
      </c>
      <c r="F69" t="s">
        <v>162</v>
      </c>
    </row>
    <row r="70" spans="1:6" x14ac:dyDescent="0.25">
      <c r="C70" t="s">
        <v>25</v>
      </c>
      <c r="D70" t="s">
        <v>278</v>
      </c>
      <c r="E70" s="2" t="s">
        <v>14</v>
      </c>
      <c r="F70" t="s">
        <v>363</v>
      </c>
    </row>
    <row r="72" spans="1:6" ht="15" customHeight="1" x14ac:dyDescent="0.25">
      <c r="A72" t="s">
        <v>364</v>
      </c>
      <c r="B72" t="s">
        <v>11</v>
      </c>
      <c r="C72" t="s">
        <v>151</v>
      </c>
      <c r="D72" t="s">
        <v>17</v>
      </c>
      <c r="E72" s="3" t="s">
        <v>27</v>
      </c>
      <c r="F72" t="s">
        <v>112</v>
      </c>
    </row>
    <row r="73" spans="1:6" x14ac:dyDescent="0.25">
      <c r="C73" t="s">
        <v>12</v>
      </c>
      <c r="D73" t="s">
        <v>274</v>
      </c>
      <c r="E73" s="2" t="s">
        <v>14</v>
      </c>
      <c r="F73" t="s">
        <v>365</v>
      </c>
    </row>
    <row r="75" spans="1:6" ht="15" customHeight="1" x14ac:dyDescent="0.25">
      <c r="A75" t="s">
        <v>366</v>
      </c>
      <c r="B75" t="s">
        <v>11</v>
      </c>
      <c r="C75" t="s">
        <v>367</v>
      </c>
      <c r="D75" t="s">
        <v>320</v>
      </c>
      <c r="E75" s="2" t="s">
        <v>14</v>
      </c>
      <c r="F75" t="s">
        <v>147</v>
      </c>
    </row>
    <row r="76" spans="1:6" x14ac:dyDescent="0.25">
      <c r="C76" t="s">
        <v>367</v>
      </c>
      <c r="D76" t="s">
        <v>187</v>
      </c>
      <c r="E76" s="2" t="s">
        <v>14</v>
      </c>
      <c r="F76" t="s">
        <v>368</v>
      </c>
    </row>
    <row r="77" spans="1:6" x14ac:dyDescent="0.25">
      <c r="C77" t="s">
        <v>367</v>
      </c>
      <c r="D77" t="s">
        <v>152</v>
      </c>
      <c r="E77" s="3" t="s">
        <v>27</v>
      </c>
      <c r="F77" t="s">
        <v>259</v>
      </c>
    </row>
  </sheetData>
  <pageMargins left="0.75" right="0.75" top="1" bottom="1" header="0.5" footer="0.5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AFBE-7FCD-45E6-A22E-C096A5424949}">
  <sheetPr>
    <pageSetUpPr fitToPage="1"/>
  </sheetPr>
  <dimension ref="A1:F83"/>
  <sheetViews>
    <sheetView topLeftCell="A40" workbookViewId="0">
      <selection activeCell="F56" sqref="F56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369</v>
      </c>
      <c r="B2" t="s">
        <v>11</v>
      </c>
      <c r="C2" t="s">
        <v>12</v>
      </c>
      <c r="D2" t="s">
        <v>333</v>
      </c>
      <c r="E2" s="3" t="s">
        <v>27</v>
      </c>
      <c r="F2" t="s">
        <v>371</v>
      </c>
    </row>
    <row r="3" spans="1:6" ht="15" customHeight="1" x14ac:dyDescent="0.25">
      <c r="C3" t="s">
        <v>26</v>
      </c>
      <c r="D3" t="s">
        <v>370</v>
      </c>
      <c r="E3" s="3" t="s">
        <v>27</v>
      </c>
      <c r="F3" t="s">
        <v>372</v>
      </c>
    </row>
    <row r="4" spans="1:6" ht="15" customHeight="1" x14ac:dyDescent="0.25">
      <c r="C4" t="s">
        <v>25</v>
      </c>
      <c r="D4" t="s">
        <v>195</v>
      </c>
      <c r="E4" s="3" t="s">
        <v>27</v>
      </c>
      <c r="F4" t="s">
        <v>285</v>
      </c>
    </row>
    <row r="5" spans="1:6" x14ac:dyDescent="0.25">
      <c r="C5" t="s">
        <v>38</v>
      </c>
      <c r="D5" t="s">
        <v>275</v>
      </c>
      <c r="E5" s="2" t="s">
        <v>14</v>
      </c>
      <c r="F5" t="s">
        <v>153</v>
      </c>
    </row>
    <row r="7" spans="1:6" ht="15" customHeight="1" x14ac:dyDescent="0.25">
      <c r="A7" t="s">
        <v>136</v>
      </c>
      <c r="B7" t="s">
        <v>11</v>
      </c>
      <c r="C7" t="s">
        <v>137</v>
      </c>
      <c r="D7" t="s">
        <v>332</v>
      </c>
      <c r="E7" s="3" t="s">
        <v>27</v>
      </c>
      <c r="F7" t="s">
        <v>44</v>
      </c>
    </row>
    <row r="8" spans="1:6" x14ac:dyDescent="0.25">
      <c r="C8" t="s">
        <v>151</v>
      </c>
      <c r="D8" t="s">
        <v>375</v>
      </c>
      <c r="E8" s="3" t="s">
        <v>27</v>
      </c>
      <c r="F8" t="s">
        <v>123</v>
      </c>
    </row>
    <row r="9" spans="1:6" ht="15" customHeight="1" x14ac:dyDescent="0.25">
      <c r="C9" t="s">
        <v>12</v>
      </c>
      <c r="D9" t="s">
        <v>247</v>
      </c>
      <c r="E9" s="3" t="s">
        <v>27</v>
      </c>
      <c r="F9" t="s">
        <v>168</v>
      </c>
    </row>
    <row r="10" spans="1:6" x14ac:dyDescent="0.25">
      <c r="C10" t="s">
        <v>26</v>
      </c>
      <c r="D10" t="s">
        <v>225</v>
      </c>
      <c r="E10" s="3" t="s">
        <v>27</v>
      </c>
      <c r="F10" t="s">
        <v>374</v>
      </c>
    </row>
    <row r="11" spans="1:6" x14ac:dyDescent="0.25">
      <c r="C11" t="s">
        <v>25</v>
      </c>
      <c r="D11" t="s">
        <v>287</v>
      </c>
      <c r="E11" s="2" t="s">
        <v>14</v>
      </c>
      <c r="F11" t="s">
        <v>373</v>
      </c>
    </row>
    <row r="13" spans="1:6" ht="15" customHeight="1" x14ac:dyDescent="0.25">
      <c r="A13" t="s">
        <v>376</v>
      </c>
      <c r="B13" t="s">
        <v>11</v>
      </c>
      <c r="C13" t="s">
        <v>12</v>
      </c>
      <c r="D13" t="s">
        <v>256</v>
      </c>
      <c r="E13" s="3" t="s">
        <v>27</v>
      </c>
      <c r="F13" t="s">
        <v>330</v>
      </c>
    </row>
    <row r="14" spans="1:6" x14ac:dyDescent="0.25">
      <c r="C14" t="s">
        <v>26</v>
      </c>
      <c r="D14" t="s">
        <v>379</v>
      </c>
      <c r="E14" s="3" t="s">
        <v>27</v>
      </c>
      <c r="F14" t="s">
        <v>377</v>
      </c>
    </row>
    <row r="15" spans="1:6" ht="15" customHeight="1" x14ac:dyDescent="0.25">
      <c r="C15" t="s">
        <v>25</v>
      </c>
      <c r="D15" t="s">
        <v>225</v>
      </c>
      <c r="E15" s="3" t="s">
        <v>27</v>
      </c>
      <c r="F15" t="s">
        <v>112</v>
      </c>
    </row>
    <row r="16" spans="1:6" x14ac:dyDescent="0.25">
      <c r="C16" t="s">
        <v>38</v>
      </c>
      <c r="D16" t="s">
        <v>187</v>
      </c>
      <c r="E16" s="3" t="s">
        <v>27</v>
      </c>
      <c r="F16" t="s">
        <v>93</v>
      </c>
    </row>
    <row r="17" spans="1:6" x14ac:dyDescent="0.25">
      <c r="C17" t="s">
        <v>64</v>
      </c>
      <c r="D17" t="s">
        <v>378</v>
      </c>
      <c r="E17" s="2" t="s">
        <v>14</v>
      </c>
      <c r="F17" t="s">
        <v>117</v>
      </c>
    </row>
    <row r="19" spans="1:6" ht="15" customHeight="1" x14ac:dyDescent="0.25">
      <c r="A19" t="s">
        <v>669</v>
      </c>
      <c r="B19" t="s">
        <v>11</v>
      </c>
      <c r="C19" t="s">
        <v>151</v>
      </c>
      <c r="D19" t="s">
        <v>202</v>
      </c>
      <c r="E19" s="3" t="s">
        <v>27</v>
      </c>
      <c r="F19" t="s">
        <v>36</v>
      </c>
    </row>
    <row r="20" spans="1:6" x14ac:dyDescent="0.25">
      <c r="C20" t="s">
        <v>12</v>
      </c>
      <c r="D20" t="s">
        <v>380</v>
      </c>
      <c r="E20" s="2" t="s">
        <v>14</v>
      </c>
      <c r="F20" t="s">
        <v>276</v>
      </c>
    </row>
    <row r="22" spans="1:6" ht="15" customHeight="1" x14ac:dyDescent="0.25">
      <c r="A22" t="s">
        <v>150</v>
      </c>
      <c r="B22" t="s">
        <v>11</v>
      </c>
      <c r="C22" t="s">
        <v>151</v>
      </c>
      <c r="D22" t="s">
        <v>361</v>
      </c>
      <c r="E22" s="3" t="s">
        <v>27</v>
      </c>
      <c r="F22" t="s">
        <v>66</v>
      </c>
    </row>
    <row r="23" spans="1:6" x14ac:dyDescent="0.25">
      <c r="C23" t="s">
        <v>12</v>
      </c>
      <c r="D23" t="s">
        <v>236</v>
      </c>
      <c r="E23" s="3" t="s">
        <v>27</v>
      </c>
      <c r="F23" t="s">
        <v>103</v>
      </c>
    </row>
    <row r="24" spans="1:6" x14ac:dyDescent="0.25">
      <c r="C24" t="s">
        <v>26</v>
      </c>
      <c r="D24" t="s">
        <v>359</v>
      </c>
      <c r="E24" s="2" t="s">
        <v>14</v>
      </c>
      <c r="F24" t="s">
        <v>123</v>
      </c>
    </row>
    <row r="26" spans="1:6" x14ac:dyDescent="0.25">
      <c r="A26" t="s">
        <v>382</v>
      </c>
      <c r="B26" t="s">
        <v>24</v>
      </c>
      <c r="C26" t="s">
        <v>12</v>
      </c>
      <c r="D26" t="s">
        <v>385</v>
      </c>
      <c r="E26" s="3" t="s">
        <v>27</v>
      </c>
      <c r="F26" t="s">
        <v>206</v>
      </c>
    </row>
    <row r="27" spans="1:6" x14ac:dyDescent="0.25">
      <c r="C27" t="s">
        <v>26</v>
      </c>
      <c r="D27" t="s">
        <v>384</v>
      </c>
      <c r="E27" s="3" t="s">
        <v>27</v>
      </c>
      <c r="F27" t="s">
        <v>30</v>
      </c>
    </row>
    <row r="28" spans="1:6" x14ac:dyDescent="0.25">
      <c r="C28" t="s">
        <v>25</v>
      </c>
      <c r="D28" t="s">
        <v>380</v>
      </c>
      <c r="E28" s="2" t="s">
        <v>14</v>
      </c>
      <c r="F28" t="s">
        <v>383</v>
      </c>
    </row>
    <row r="30" spans="1:6" x14ac:dyDescent="0.25">
      <c r="A30" t="s">
        <v>292</v>
      </c>
      <c r="B30" t="s">
        <v>24</v>
      </c>
      <c r="C30" t="s">
        <v>12</v>
      </c>
      <c r="D30" t="s">
        <v>386</v>
      </c>
      <c r="E30" s="2" t="s">
        <v>14</v>
      </c>
      <c r="F30" t="s">
        <v>387</v>
      </c>
    </row>
    <row r="32" spans="1:6" ht="15" customHeight="1" x14ac:dyDescent="0.25">
      <c r="A32" t="s">
        <v>321</v>
      </c>
      <c r="B32" t="s">
        <v>24</v>
      </c>
      <c r="C32" t="s">
        <v>12</v>
      </c>
      <c r="D32" t="s">
        <v>388</v>
      </c>
      <c r="E32" s="3" t="s">
        <v>27</v>
      </c>
      <c r="F32" t="s">
        <v>65</v>
      </c>
    </row>
    <row r="33" spans="1:6" x14ac:dyDescent="0.25">
      <c r="C33" t="s">
        <v>26</v>
      </c>
      <c r="D33" t="s">
        <v>389</v>
      </c>
      <c r="E33" s="2" t="s">
        <v>14</v>
      </c>
      <c r="F33" t="s">
        <v>164</v>
      </c>
    </row>
    <row r="35" spans="1:6" ht="15" customHeight="1" x14ac:dyDescent="0.25">
      <c r="A35" t="s">
        <v>174</v>
      </c>
      <c r="B35" t="s">
        <v>24</v>
      </c>
      <c r="C35" t="s">
        <v>151</v>
      </c>
      <c r="D35" t="s">
        <v>390</v>
      </c>
      <c r="E35" s="3" t="s">
        <v>27</v>
      </c>
      <c r="F35" t="s">
        <v>65</v>
      </c>
    </row>
    <row r="36" spans="1:6" x14ac:dyDescent="0.25">
      <c r="C36" t="s">
        <v>12</v>
      </c>
      <c r="D36" t="s">
        <v>345</v>
      </c>
      <c r="E36" s="2" t="s">
        <v>14</v>
      </c>
      <c r="F36" t="s">
        <v>88</v>
      </c>
    </row>
    <row r="38" spans="1:6" x14ac:dyDescent="0.25">
      <c r="A38" t="s">
        <v>742</v>
      </c>
      <c r="B38" t="s">
        <v>24</v>
      </c>
      <c r="C38" t="s">
        <v>151</v>
      </c>
      <c r="D38" t="s">
        <v>125</v>
      </c>
      <c r="E38" s="2" t="s">
        <v>14</v>
      </c>
      <c r="F38" t="s">
        <v>391</v>
      </c>
    </row>
    <row r="40" spans="1:6" ht="15" customHeight="1" x14ac:dyDescent="0.25">
      <c r="A40" t="s">
        <v>178</v>
      </c>
      <c r="B40" t="s">
        <v>24</v>
      </c>
      <c r="C40" t="s">
        <v>137</v>
      </c>
      <c r="D40" t="s">
        <v>235</v>
      </c>
      <c r="E40" s="2" t="s">
        <v>14</v>
      </c>
      <c r="F40" t="s">
        <v>45</v>
      </c>
    </row>
    <row r="42" spans="1:6" ht="15" customHeight="1" x14ac:dyDescent="0.25">
      <c r="A42" t="s">
        <v>308</v>
      </c>
      <c r="B42" t="s">
        <v>186</v>
      </c>
      <c r="C42" t="s">
        <v>12</v>
      </c>
      <c r="D42" t="s">
        <v>187</v>
      </c>
      <c r="E42" s="3" t="s">
        <v>27</v>
      </c>
      <c r="F42" t="s">
        <v>393</v>
      </c>
    </row>
    <row r="43" spans="1:6" x14ac:dyDescent="0.25">
      <c r="C43" t="s">
        <v>26</v>
      </c>
      <c r="D43" t="s">
        <v>392</v>
      </c>
      <c r="E43" s="3" t="s">
        <v>27</v>
      </c>
      <c r="F43" t="s">
        <v>122</v>
      </c>
    </row>
    <row r="44" spans="1:6" x14ac:dyDescent="0.25">
      <c r="C44" t="s">
        <v>25</v>
      </c>
      <c r="D44" t="s">
        <v>359</v>
      </c>
      <c r="E44" s="3" t="s">
        <v>27</v>
      </c>
      <c r="F44" t="s">
        <v>394</v>
      </c>
    </row>
    <row r="45" spans="1:6" x14ac:dyDescent="0.25">
      <c r="C45" t="s">
        <v>38</v>
      </c>
      <c r="D45" t="s">
        <v>216</v>
      </c>
      <c r="E45" s="3" t="s">
        <v>27</v>
      </c>
      <c r="F45" t="s">
        <v>117</v>
      </c>
    </row>
    <row r="46" spans="1:6" x14ac:dyDescent="0.25">
      <c r="C46" t="s">
        <v>64</v>
      </c>
      <c r="D46" t="s">
        <v>437</v>
      </c>
      <c r="E46" s="2" t="s">
        <v>14</v>
      </c>
      <c r="F46" t="s">
        <v>329</v>
      </c>
    </row>
    <row r="48" spans="1:6" ht="15" customHeight="1" x14ac:dyDescent="0.25">
      <c r="A48" t="s">
        <v>185</v>
      </c>
      <c r="B48" t="s">
        <v>186</v>
      </c>
      <c r="C48" t="s">
        <v>137</v>
      </c>
      <c r="D48" t="s">
        <v>396</v>
      </c>
      <c r="E48" s="3" t="s">
        <v>27</v>
      </c>
      <c r="F48" t="s">
        <v>164</v>
      </c>
    </row>
    <row r="49" spans="1:6" x14ac:dyDescent="0.25">
      <c r="C49" t="s">
        <v>151</v>
      </c>
      <c r="D49" t="s">
        <v>395</v>
      </c>
      <c r="E49" s="3" t="s">
        <v>27</v>
      </c>
      <c r="F49" t="s">
        <v>122</v>
      </c>
    </row>
    <row r="50" spans="1:6" x14ac:dyDescent="0.25">
      <c r="C50" t="s">
        <v>12</v>
      </c>
      <c r="D50" t="s">
        <v>295</v>
      </c>
      <c r="E50" s="2" t="s">
        <v>14</v>
      </c>
      <c r="F50" t="s">
        <v>198</v>
      </c>
    </row>
    <row r="52" spans="1:6" ht="15" customHeight="1" x14ac:dyDescent="0.25">
      <c r="A52" t="s">
        <v>248</v>
      </c>
      <c r="B52" t="s">
        <v>11</v>
      </c>
      <c r="C52" t="s">
        <v>12</v>
      </c>
      <c r="D52" t="s">
        <v>342</v>
      </c>
      <c r="E52" s="3" t="s">
        <v>27</v>
      </c>
      <c r="F52" t="s">
        <v>168</v>
      </c>
    </row>
    <row r="53" spans="1:6" x14ac:dyDescent="0.25">
      <c r="C53" t="s">
        <v>26</v>
      </c>
      <c r="D53" t="s">
        <v>398</v>
      </c>
      <c r="E53" s="3" t="s">
        <v>27</v>
      </c>
      <c r="F53" t="s">
        <v>153</v>
      </c>
    </row>
    <row r="54" spans="1:6" x14ac:dyDescent="0.25">
      <c r="C54" t="s">
        <v>25</v>
      </c>
      <c r="D54" t="s">
        <v>216</v>
      </c>
      <c r="E54" s="3" t="s">
        <v>27</v>
      </c>
      <c r="F54" t="s">
        <v>397</v>
      </c>
    </row>
    <row r="55" spans="1:6" x14ac:dyDescent="0.25">
      <c r="C55" t="s">
        <v>38</v>
      </c>
      <c r="D55" t="s">
        <v>110</v>
      </c>
      <c r="E55" s="3" t="s">
        <v>27</v>
      </c>
      <c r="F55" t="s">
        <v>259</v>
      </c>
    </row>
    <row r="56" spans="1:6" x14ac:dyDescent="0.25">
      <c r="C56" t="s">
        <v>64</v>
      </c>
      <c r="D56" t="s">
        <v>800</v>
      </c>
      <c r="E56" s="3" t="s">
        <v>27</v>
      </c>
      <c r="F56" t="s">
        <v>801</v>
      </c>
    </row>
    <row r="58" spans="1:6" ht="15" customHeight="1" x14ac:dyDescent="0.25">
      <c r="A58" t="s">
        <v>355</v>
      </c>
      <c r="B58" t="s">
        <v>11</v>
      </c>
      <c r="C58" t="s">
        <v>151</v>
      </c>
      <c r="D58" t="s">
        <v>345</v>
      </c>
      <c r="E58" s="2" t="s">
        <v>14</v>
      </c>
      <c r="F58" t="s">
        <v>399</v>
      </c>
    </row>
    <row r="60" spans="1:6" x14ac:dyDescent="0.25">
      <c r="A60" t="s">
        <v>312</v>
      </c>
      <c r="B60" t="s">
        <v>11</v>
      </c>
      <c r="C60" t="s">
        <v>151</v>
      </c>
      <c r="D60" t="s">
        <v>256</v>
      </c>
      <c r="E60" s="3" t="s">
        <v>27</v>
      </c>
      <c r="F60" t="s">
        <v>122</v>
      </c>
    </row>
    <row r="61" spans="1:6" x14ac:dyDescent="0.25">
      <c r="C61" t="s">
        <v>12</v>
      </c>
      <c r="D61" t="s">
        <v>135</v>
      </c>
      <c r="E61" s="3" t="s">
        <v>27</v>
      </c>
      <c r="F61" t="s">
        <v>28</v>
      </c>
    </row>
    <row r="62" spans="1:6" x14ac:dyDescent="0.25">
      <c r="C62" t="s">
        <v>26</v>
      </c>
      <c r="D62" t="s">
        <v>278</v>
      </c>
      <c r="E62" s="3" t="s">
        <v>27</v>
      </c>
      <c r="F62" t="s">
        <v>164</v>
      </c>
    </row>
    <row r="63" spans="1:6" x14ac:dyDescent="0.25">
      <c r="C63" t="s">
        <v>25</v>
      </c>
      <c r="D63" t="s">
        <v>401</v>
      </c>
      <c r="E63" s="3" t="s">
        <v>27</v>
      </c>
      <c r="F63" t="s">
        <v>402</v>
      </c>
    </row>
    <row r="64" spans="1:6" x14ac:dyDescent="0.25">
      <c r="C64" t="s">
        <v>38</v>
      </c>
      <c r="D64" t="s">
        <v>225</v>
      </c>
      <c r="E64" s="2" t="s">
        <v>14</v>
      </c>
      <c r="F64" t="s">
        <v>400</v>
      </c>
    </row>
    <row r="66" spans="1:6" x14ac:dyDescent="0.25">
      <c r="A66" t="s">
        <v>189</v>
      </c>
      <c r="B66" t="s">
        <v>11</v>
      </c>
      <c r="C66" t="s">
        <v>137</v>
      </c>
      <c r="D66" t="s">
        <v>304</v>
      </c>
      <c r="E66" s="3" t="s">
        <v>27</v>
      </c>
      <c r="F66" t="s">
        <v>404</v>
      </c>
    </row>
    <row r="67" spans="1:6" x14ac:dyDescent="0.25">
      <c r="C67" t="s">
        <v>151</v>
      </c>
      <c r="D67" t="s">
        <v>235</v>
      </c>
      <c r="E67" s="2" t="s">
        <v>14</v>
      </c>
      <c r="F67" t="s">
        <v>403</v>
      </c>
    </row>
    <row r="69" spans="1:6" ht="15" customHeight="1" x14ac:dyDescent="0.25">
      <c r="A69" t="s">
        <v>362</v>
      </c>
      <c r="B69" t="s">
        <v>11</v>
      </c>
      <c r="C69" t="s">
        <v>12</v>
      </c>
      <c r="D69" t="s">
        <v>236</v>
      </c>
      <c r="E69" s="3" t="s">
        <v>27</v>
      </c>
      <c r="F69" t="s">
        <v>112</v>
      </c>
    </row>
    <row r="70" spans="1:6" x14ac:dyDescent="0.25">
      <c r="C70" t="s">
        <v>26</v>
      </c>
      <c r="D70" t="s">
        <v>216</v>
      </c>
      <c r="E70" s="3" t="s">
        <v>27</v>
      </c>
      <c r="F70" t="s">
        <v>208</v>
      </c>
    </row>
    <row r="71" spans="1:6" x14ac:dyDescent="0.25">
      <c r="C71" t="s">
        <v>25</v>
      </c>
      <c r="D71" t="s">
        <v>406</v>
      </c>
      <c r="E71" s="3" t="s">
        <v>27</v>
      </c>
      <c r="F71" t="s">
        <v>76</v>
      </c>
    </row>
    <row r="72" spans="1:6" x14ac:dyDescent="0.25">
      <c r="C72" t="s">
        <v>38</v>
      </c>
      <c r="D72" t="s">
        <v>320</v>
      </c>
      <c r="E72" s="2" t="s">
        <v>14</v>
      </c>
      <c r="F72" t="s">
        <v>405</v>
      </c>
    </row>
    <row r="74" spans="1:6" x14ac:dyDescent="0.25">
      <c r="A74" t="s">
        <v>364</v>
      </c>
      <c r="B74" t="s">
        <v>11</v>
      </c>
      <c r="C74" t="s">
        <v>12</v>
      </c>
      <c r="D74" t="s">
        <v>408</v>
      </c>
      <c r="E74" s="2" t="s">
        <v>14</v>
      </c>
      <c r="F74" t="s">
        <v>407</v>
      </c>
    </row>
    <row r="76" spans="1:6" ht="15" customHeight="1" x14ac:dyDescent="0.25">
      <c r="A76" t="s">
        <v>272</v>
      </c>
      <c r="B76" t="s">
        <v>11</v>
      </c>
      <c r="C76" t="s">
        <v>26</v>
      </c>
      <c r="D76" t="s">
        <v>411</v>
      </c>
      <c r="E76" s="3" t="s">
        <v>27</v>
      </c>
      <c r="F76" t="s">
        <v>409</v>
      </c>
    </row>
    <row r="77" spans="1:6" x14ac:dyDescent="0.25">
      <c r="C77" t="s">
        <v>25</v>
      </c>
      <c r="D77" t="s">
        <v>410</v>
      </c>
      <c r="E77" s="3" t="s">
        <v>27</v>
      </c>
      <c r="F77" t="s">
        <v>112</v>
      </c>
    </row>
    <row r="78" spans="1:6" x14ac:dyDescent="0.25">
      <c r="C78" t="s">
        <v>38</v>
      </c>
      <c r="D78" t="s">
        <v>380</v>
      </c>
      <c r="E78" s="3" t="s">
        <v>27</v>
      </c>
      <c r="F78" t="s">
        <v>164</v>
      </c>
    </row>
    <row r="79" spans="1:6" x14ac:dyDescent="0.25">
      <c r="C79" t="s">
        <v>64</v>
      </c>
      <c r="D79" t="s">
        <v>135</v>
      </c>
      <c r="E79" s="3" t="s">
        <v>27</v>
      </c>
      <c r="F79" t="s">
        <v>93</v>
      </c>
    </row>
    <row r="81" spans="1:6" ht="15" customHeight="1" x14ac:dyDescent="0.25">
      <c r="A81" t="s">
        <v>366</v>
      </c>
      <c r="B81" t="s">
        <v>11</v>
      </c>
      <c r="C81" t="s">
        <v>367</v>
      </c>
      <c r="D81" t="s">
        <v>152</v>
      </c>
      <c r="E81" s="3" t="s">
        <v>27</v>
      </c>
      <c r="F81" t="s">
        <v>28</v>
      </c>
    </row>
    <row r="82" spans="1:6" x14ac:dyDescent="0.25">
      <c r="C82" t="s">
        <v>367</v>
      </c>
      <c r="D82" t="s">
        <v>359</v>
      </c>
      <c r="E82" s="2" t="s">
        <v>14</v>
      </c>
      <c r="F82" t="s">
        <v>413</v>
      </c>
    </row>
    <row r="83" spans="1:6" x14ac:dyDescent="0.25">
      <c r="C83" t="s">
        <v>367</v>
      </c>
      <c r="D83" t="s">
        <v>225</v>
      </c>
      <c r="E83" s="2" t="s">
        <v>14</v>
      </c>
      <c r="F83" t="s">
        <v>412</v>
      </c>
    </row>
  </sheetData>
  <pageMargins left="0.75" right="0.75" top="1" bottom="1" header="0.5" footer="0.5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A133-9A9D-4E25-BDF2-B94DAFAF03BF}">
  <sheetPr>
    <pageSetUpPr fitToPage="1"/>
  </sheetPr>
  <dimension ref="A1:F89"/>
  <sheetViews>
    <sheetView topLeftCell="A73" workbookViewId="0">
      <selection activeCell="F56" sqref="F56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41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369</v>
      </c>
      <c r="B2" t="s">
        <v>11</v>
      </c>
      <c r="C2" t="s">
        <v>12</v>
      </c>
      <c r="D2" t="s">
        <v>437</v>
      </c>
      <c r="E2" s="3" t="s">
        <v>27</v>
      </c>
      <c r="F2" t="s">
        <v>414</v>
      </c>
    </row>
    <row r="3" spans="1:6" ht="15" customHeight="1" x14ac:dyDescent="0.25">
      <c r="C3" t="s">
        <v>26</v>
      </c>
      <c r="D3" t="s">
        <v>280</v>
      </c>
      <c r="E3" s="3" t="s">
        <v>27</v>
      </c>
      <c r="F3" t="s">
        <v>77</v>
      </c>
    </row>
    <row r="4" spans="1:6" ht="15" customHeight="1" x14ac:dyDescent="0.25">
      <c r="C4" t="s">
        <v>25</v>
      </c>
      <c r="D4" t="s">
        <v>359</v>
      </c>
      <c r="E4" s="2" t="s">
        <v>14</v>
      </c>
      <c r="F4" t="s">
        <v>66</v>
      </c>
    </row>
    <row r="6" spans="1:6" ht="15" customHeight="1" x14ac:dyDescent="0.25">
      <c r="A6" t="s">
        <v>136</v>
      </c>
      <c r="B6" t="s">
        <v>11</v>
      </c>
      <c r="C6" t="s">
        <v>137</v>
      </c>
      <c r="D6" t="s">
        <v>107</v>
      </c>
      <c r="E6" s="3" t="s">
        <v>27</v>
      </c>
      <c r="F6" t="s">
        <v>168</v>
      </c>
    </row>
    <row r="7" spans="1:6" x14ac:dyDescent="0.25">
      <c r="C7" t="s">
        <v>151</v>
      </c>
      <c r="D7" t="s">
        <v>415</v>
      </c>
      <c r="E7" s="3" t="s">
        <v>27</v>
      </c>
      <c r="F7" t="s">
        <v>88</v>
      </c>
    </row>
    <row r="8" spans="1:6" x14ac:dyDescent="0.25">
      <c r="C8" t="s">
        <v>12</v>
      </c>
      <c r="D8" t="s">
        <v>294</v>
      </c>
      <c r="E8" s="3" t="s">
        <v>27</v>
      </c>
      <c r="F8" t="s">
        <v>164</v>
      </c>
    </row>
    <row r="9" spans="1:6" x14ac:dyDescent="0.25">
      <c r="C9" t="s">
        <v>26</v>
      </c>
      <c r="D9" t="s">
        <v>278</v>
      </c>
      <c r="E9" s="2" t="s">
        <v>14</v>
      </c>
      <c r="F9" t="s">
        <v>164</v>
      </c>
    </row>
    <row r="11" spans="1:6" ht="15" customHeight="1" x14ac:dyDescent="0.25">
      <c r="A11" t="s">
        <v>376</v>
      </c>
      <c r="B11" t="s">
        <v>11</v>
      </c>
      <c r="C11" t="s">
        <v>12</v>
      </c>
      <c r="D11" t="s">
        <v>125</v>
      </c>
      <c r="E11" s="3" t="s">
        <v>27</v>
      </c>
      <c r="F11" t="s">
        <v>417</v>
      </c>
    </row>
    <row r="12" spans="1:6" x14ac:dyDescent="0.25">
      <c r="C12" t="s">
        <v>26</v>
      </c>
      <c r="D12" t="s">
        <v>388</v>
      </c>
      <c r="E12" s="2" t="s">
        <v>14</v>
      </c>
      <c r="F12" t="s">
        <v>416</v>
      </c>
    </row>
    <row r="14" spans="1:6" ht="15" customHeight="1" x14ac:dyDescent="0.25">
      <c r="A14" t="s">
        <v>418</v>
      </c>
      <c r="B14" t="s">
        <v>11</v>
      </c>
      <c r="C14" t="s">
        <v>12</v>
      </c>
      <c r="D14" t="s">
        <v>251</v>
      </c>
      <c r="E14" s="2" t="s">
        <v>14</v>
      </c>
      <c r="F14" t="s">
        <v>419</v>
      </c>
    </row>
    <row r="16" spans="1:6" x14ac:dyDescent="0.25">
      <c r="A16" t="s">
        <v>669</v>
      </c>
      <c r="B16" t="s">
        <v>11</v>
      </c>
      <c r="C16" t="s">
        <v>151</v>
      </c>
      <c r="D16" t="s">
        <v>437</v>
      </c>
      <c r="E16" s="3" t="s">
        <v>27</v>
      </c>
      <c r="F16" t="s">
        <v>127</v>
      </c>
    </row>
    <row r="17" spans="1:6" x14ac:dyDescent="0.25">
      <c r="C17" t="s">
        <v>12</v>
      </c>
      <c r="D17" t="s">
        <v>420</v>
      </c>
      <c r="E17" s="3" t="s">
        <v>27</v>
      </c>
      <c r="F17" t="s">
        <v>422</v>
      </c>
    </row>
    <row r="18" spans="1:6" x14ac:dyDescent="0.25">
      <c r="C18" t="s">
        <v>26</v>
      </c>
      <c r="D18" t="s">
        <v>187</v>
      </c>
      <c r="E18" s="3" t="s">
        <v>27</v>
      </c>
      <c r="F18" t="s">
        <v>421</v>
      </c>
    </row>
    <row r="19" spans="1:6" x14ac:dyDescent="0.25">
      <c r="C19" t="s">
        <v>25</v>
      </c>
      <c r="D19" t="s">
        <v>320</v>
      </c>
      <c r="E19" s="2" t="s">
        <v>14</v>
      </c>
      <c r="F19" t="s">
        <v>391</v>
      </c>
    </row>
    <row r="21" spans="1:6" ht="15" customHeight="1" x14ac:dyDescent="0.25">
      <c r="B21" t="s">
        <v>11</v>
      </c>
      <c r="C21" t="s">
        <v>151</v>
      </c>
      <c r="D21" t="s">
        <v>426</v>
      </c>
      <c r="E21" s="3" t="s">
        <v>27</v>
      </c>
      <c r="F21" t="s">
        <v>425</v>
      </c>
    </row>
    <row r="22" spans="1:6" x14ac:dyDescent="0.25">
      <c r="C22" t="s">
        <v>12</v>
      </c>
      <c r="D22" t="s">
        <v>195</v>
      </c>
      <c r="E22" s="3" t="s">
        <v>27</v>
      </c>
      <c r="F22" t="s">
        <v>424</v>
      </c>
    </row>
    <row r="23" spans="1:6" x14ac:dyDescent="0.25">
      <c r="C23" t="s">
        <v>26</v>
      </c>
      <c r="D23" t="s">
        <v>337</v>
      </c>
      <c r="E23" s="3" t="s">
        <v>27</v>
      </c>
      <c r="F23" t="s">
        <v>156</v>
      </c>
    </row>
    <row r="24" spans="1:6" x14ac:dyDescent="0.25">
      <c r="C24" t="s">
        <v>25</v>
      </c>
      <c r="D24" t="s">
        <v>359</v>
      </c>
      <c r="E24" s="3" t="s">
        <v>27</v>
      </c>
      <c r="F24" t="s">
        <v>164</v>
      </c>
    </row>
    <row r="25" spans="1:6" x14ac:dyDescent="0.25">
      <c r="C25" t="s">
        <v>38</v>
      </c>
      <c r="D25" t="s">
        <v>225</v>
      </c>
      <c r="E25" s="3" t="s">
        <v>27</v>
      </c>
      <c r="F25" t="s">
        <v>423</v>
      </c>
    </row>
    <row r="26" spans="1:6" x14ac:dyDescent="0.25">
      <c r="C26" t="s">
        <v>64</v>
      </c>
      <c r="D26" t="s">
        <v>274</v>
      </c>
      <c r="E26" s="3" t="s">
        <v>27</v>
      </c>
      <c r="F26" t="s">
        <v>65</v>
      </c>
    </row>
    <row r="28" spans="1:6" ht="15" customHeight="1" x14ac:dyDescent="0.25">
      <c r="A28" t="s">
        <v>382</v>
      </c>
      <c r="B28" t="s">
        <v>24</v>
      </c>
      <c r="C28" t="s">
        <v>12</v>
      </c>
      <c r="D28" t="s">
        <v>427</v>
      </c>
      <c r="E28" s="3" t="s">
        <v>27</v>
      </c>
      <c r="F28" t="s">
        <v>259</v>
      </c>
    </row>
    <row r="29" spans="1:6" x14ac:dyDescent="0.25">
      <c r="C29" t="s">
        <v>26</v>
      </c>
      <c r="D29" t="s">
        <v>91</v>
      </c>
      <c r="E29" s="3" t="s">
        <v>27</v>
      </c>
      <c r="F29" t="s">
        <v>66</v>
      </c>
    </row>
    <row r="30" spans="1:6" x14ac:dyDescent="0.25">
      <c r="C30" t="s">
        <v>25</v>
      </c>
      <c r="D30" t="s">
        <v>302</v>
      </c>
      <c r="E30" s="3" t="s">
        <v>27</v>
      </c>
      <c r="F30" t="s">
        <v>403</v>
      </c>
    </row>
    <row r="31" spans="1:6" x14ac:dyDescent="0.25">
      <c r="C31" t="s">
        <v>38</v>
      </c>
      <c r="D31" t="s">
        <v>291</v>
      </c>
      <c r="E31" s="3" t="s">
        <v>27</v>
      </c>
      <c r="F31" t="s">
        <v>76</v>
      </c>
    </row>
    <row r="32" spans="1:6" x14ac:dyDescent="0.25">
      <c r="C32" t="s">
        <v>64</v>
      </c>
      <c r="D32" t="s">
        <v>428</v>
      </c>
      <c r="E32" s="3" t="s">
        <v>27</v>
      </c>
      <c r="F32" t="s">
        <v>66</v>
      </c>
    </row>
    <row r="34" spans="1:6" x14ac:dyDescent="0.25">
      <c r="A34" t="s">
        <v>321</v>
      </c>
      <c r="B34" t="s">
        <v>24</v>
      </c>
      <c r="C34" t="s">
        <v>26</v>
      </c>
      <c r="D34" t="s">
        <v>429</v>
      </c>
      <c r="E34" s="2" t="s">
        <v>14</v>
      </c>
      <c r="F34" t="s">
        <v>430</v>
      </c>
    </row>
    <row r="36" spans="1:6" x14ac:dyDescent="0.25">
      <c r="A36" t="s">
        <v>742</v>
      </c>
      <c r="B36" t="s">
        <v>24</v>
      </c>
      <c r="C36" t="s">
        <v>151</v>
      </c>
      <c r="D36" t="s">
        <v>432</v>
      </c>
      <c r="E36" s="3" t="s">
        <v>27</v>
      </c>
      <c r="F36" t="s">
        <v>306</v>
      </c>
    </row>
    <row r="37" spans="1:6" x14ac:dyDescent="0.25">
      <c r="C37" t="s">
        <v>12</v>
      </c>
      <c r="D37" t="s">
        <v>106</v>
      </c>
      <c r="E37" s="3" t="s">
        <v>27</v>
      </c>
      <c r="F37" t="s">
        <v>122</v>
      </c>
    </row>
    <row r="38" spans="1:6" x14ac:dyDescent="0.25">
      <c r="C38" t="s">
        <v>26</v>
      </c>
      <c r="D38" t="s">
        <v>431</v>
      </c>
      <c r="E38" s="3" t="s">
        <v>27</v>
      </c>
      <c r="F38" t="s">
        <v>423</v>
      </c>
    </row>
    <row r="39" spans="1:6" x14ac:dyDescent="0.25">
      <c r="C39" t="s">
        <v>25</v>
      </c>
      <c r="D39" t="s">
        <v>236</v>
      </c>
      <c r="E39" s="3" t="s">
        <v>27</v>
      </c>
      <c r="F39" t="s">
        <v>433</v>
      </c>
    </row>
    <row r="40" spans="1:6" x14ac:dyDescent="0.25">
      <c r="C40" t="s">
        <v>38</v>
      </c>
      <c r="D40" t="s">
        <v>429</v>
      </c>
      <c r="E40" s="3" t="s">
        <v>27</v>
      </c>
      <c r="F40" t="s">
        <v>103</v>
      </c>
    </row>
    <row r="41" spans="1:6" x14ac:dyDescent="0.25">
      <c r="C41" t="s">
        <v>64</v>
      </c>
      <c r="D41" t="s">
        <v>295</v>
      </c>
      <c r="E41" s="2" t="s">
        <v>14</v>
      </c>
      <c r="F41" t="s">
        <v>434</v>
      </c>
    </row>
    <row r="43" spans="1:6" x14ac:dyDescent="0.25">
      <c r="A43" t="s">
        <v>174</v>
      </c>
      <c r="B43" t="s">
        <v>24</v>
      </c>
      <c r="C43" t="s">
        <v>12</v>
      </c>
      <c r="D43" t="s">
        <v>291</v>
      </c>
      <c r="E43" s="3" t="s">
        <v>27</v>
      </c>
      <c r="F43" t="s">
        <v>45</v>
      </c>
    </row>
    <row r="44" spans="1:6" x14ac:dyDescent="0.25">
      <c r="C44" t="s">
        <v>26</v>
      </c>
      <c r="D44" t="s">
        <v>337</v>
      </c>
      <c r="E44" s="3" t="s">
        <v>27</v>
      </c>
      <c r="F44" t="s">
        <v>436</v>
      </c>
    </row>
    <row r="45" spans="1:6" x14ac:dyDescent="0.25">
      <c r="C45" t="s">
        <v>25</v>
      </c>
      <c r="D45" t="s">
        <v>274</v>
      </c>
      <c r="E45" s="2" t="s">
        <v>14</v>
      </c>
      <c r="F45" t="s">
        <v>435</v>
      </c>
    </row>
    <row r="47" spans="1:6" x14ac:dyDescent="0.25">
      <c r="A47" t="s">
        <v>178</v>
      </c>
      <c r="B47" t="s">
        <v>24</v>
      </c>
      <c r="C47" t="s">
        <v>137</v>
      </c>
      <c r="D47" t="s">
        <v>415</v>
      </c>
      <c r="E47" s="3" t="s">
        <v>27</v>
      </c>
      <c r="F47" t="s">
        <v>438</v>
      </c>
    </row>
    <row r="48" spans="1:6" x14ac:dyDescent="0.25">
      <c r="C48" t="s">
        <v>151</v>
      </c>
      <c r="D48" t="s">
        <v>104</v>
      </c>
      <c r="E48" s="3" t="s">
        <v>27</v>
      </c>
      <c r="F48" t="s">
        <v>197</v>
      </c>
    </row>
    <row r="49" spans="1:6" x14ac:dyDescent="0.25">
      <c r="C49" t="s">
        <v>12</v>
      </c>
      <c r="D49" t="s">
        <v>346</v>
      </c>
      <c r="E49" s="3" t="s">
        <v>27</v>
      </c>
      <c r="F49" t="s">
        <v>66</v>
      </c>
    </row>
    <row r="50" spans="1:6" x14ac:dyDescent="0.25">
      <c r="C50" t="s">
        <v>26</v>
      </c>
      <c r="D50" t="s">
        <v>437</v>
      </c>
      <c r="E50" s="3" t="s">
        <v>27</v>
      </c>
      <c r="F50" t="s">
        <v>259</v>
      </c>
    </row>
    <row r="51" spans="1:6" x14ac:dyDescent="0.25">
      <c r="C51" t="s">
        <v>25</v>
      </c>
      <c r="D51" t="s">
        <v>278</v>
      </c>
      <c r="E51" s="2" t="s">
        <v>14</v>
      </c>
      <c r="F51" t="s">
        <v>271</v>
      </c>
    </row>
    <row r="53" spans="1:6" ht="15" customHeight="1" x14ac:dyDescent="0.25">
      <c r="A53" t="s">
        <v>185</v>
      </c>
      <c r="B53" t="s">
        <v>186</v>
      </c>
      <c r="C53" t="s">
        <v>137</v>
      </c>
      <c r="D53" t="s">
        <v>441</v>
      </c>
      <c r="E53" s="3" t="s">
        <v>27</v>
      </c>
      <c r="F53" t="s">
        <v>440</v>
      </c>
    </row>
    <row r="54" spans="1:6" x14ac:dyDescent="0.25">
      <c r="C54" t="s">
        <v>151</v>
      </c>
      <c r="D54" t="s">
        <v>319</v>
      </c>
      <c r="E54" s="3" t="s">
        <v>27</v>
      </c>
      <c r="F54" t="s">
        <v>423</v>
      </c>
    </row>
    <row r="55" spans="1:6" x14ac:dyDescent="0.25">
      <c r="C55" t="s">
        <v>12</v>
      </c>
      <c r="D55" t="s">
        <v>251</v>
      </c>
      <c r="E55" s="3" t="s">
        <v>27</v>
      </c>
      <c r="F55" t="s">
        <v>433</v>
      </c>
    </row>
    <row r="56" spans="1:6" x14ac:dyDescent="0.25">
      <c r="C56" t="s">
        <v>26</v>
      </c>
      <c r="D56" t="s">
        <v>800</v>
      </c>
      <c r="E56" s="3" t="s">
        <v>27</v>
      </c>
      <c r="F56" t="s">
        <v>801</v>
      </c>
    </row>
    <row r="57" spans="1:6" x14ac:dyDescent="0.25">
      <c r="C57" t="s">
        <v>25</v>
      </c>
      <c r="D57" t="s">
        <v>315</v>
      </c>
      <c r="E57" s="3" t="s">
        <v>27</v>
      </c>
      <c r="F57" t="s">
        <v>153</v>
      </c>
    </row>
    <row r="58" spans="1:6" x14ac:dyDescent="0.25">
      <c r="C58" t="s">
        <v>38</v>
      </c>
      <c r="D58" t="s">
        <v>295</v>
      </c>
      <c r="E58" s="2" t="s">
        <v>14</v>
      </c>
      <c r="F58" t="s">
        <v>439</v>
      </c>
    </row>
    <row r="60" spans="1:6" ht="15" customHeight="1" x14ac:dyDescent="0.25">
      <c r="A60" t="s">
        <v>248</v>
      </c>
      <c r="B60" t="s">
        <v>11</v>
      </c>
      <c r="C60" t="s">
        <v>26</v>
      </c>
      <c r="D60" t="s">
        <v>442</v>
      </c>
      <c r="E60" s="2" t="s">
        <v>14</v>
      </c>
      <c r="F60" t="s">
        <v>111</v>
      </c>
    </row>
    <row r="62" spans="1:6" ht="15" customHeight="1" x14ac:dyDescent="0.25">
      <c r="A62" t="s">
        <v>312</v>
      </c>
      <c r="B62" t="s">
        <v>11</v>
      </c>
      <c r="C62" t="s">
        <v>12</v>
      </c>
      <c r="D62" t="s">
        <v>443</v>
      </c>
      <c r="E62" s="3" t="s">
        <v>27</v>
      </c>
      <c r="F62" t="s">
        <v>306</v>
      </c>
    </row>
    <row r="63" spans="1:6" x14ac:dyDescent="0.25">
      <c r="C63" t="s">
        <v>26</v>
      </c>
      <c r="D63" t="s">
        <v>380</v>
      </c>
      <c r="E63" s="3" t="s">
        <v>27</v>
      </c>
      <c r="F63" t="s">
        <v>45</v>
      </c>
    </row>
    <row r="64" spans="1:6" x14ac:dyDescent="0.25">
      <c r="C64" t="s">
        <v>25</v>
      </c>
      <c r="D64" t="s">
        <v>118</v>
      </c>
      <c r="E64" s="3" t="s">
        <v>27</v>
      </c>
      <c r="F64" t="s">
        <v>45</v>
      </c>
    </row>
    <row r="65" spans="1:6" x14ac:dyDescent="0.25">
      <c r="C65" t="s">
        <v>38</v>
      </c>
      <c r="D65" t="s">
        <v>287</v>
      </c>
      <c r="E65" s="2" t="s">
        <v>14</v>
      </c>
      <c r="F65" t="s">
        <v>164</v>
      </c>
    </row>
    <row r="67" spans="1:6" ht="15" customHeight="1" x14ac:dyDescent="0.25">
      <c r="A67" t="s">
        <v>189</v>
      </c>
      <c r="B67" t="s">
        <v>11</v>
      </c>
      <c r="C67" t="s">
        <v>137</v>
      </c>
      <c r="D67" t="s">
        <v>444</v>
      </c>
      <c r="E67" s="3" t="s">
        <v>27</v>
      </c>
      <c r="F67" t="s">
        <v>112</v>
      </c>
    </row>
    <row r="68" spans="1:6" x14ac:dyDescent="0.25">
      <c r="C68" t="s">
        <v>151</v>
      </c>
      <c r="D68" t="s">
        <v>235</v>
      </c>
      <c r="E68" s="3" t="s">
        <v>27</v>
      </c>
      <c r="F68" t="s">
        <v>127</v>
      </c>
    </row>
    <row r="69" spans="1:6" x14ac:dyDescent="0.25">
      <c r="C69" t="s">
        <v>12</v>
      </c>
      <c r="D69" t="s">
        <v>287</v>
      </c>
      <c r="E69" s="2" t="s">
        <v>14</v>
      </c>
      <c r="F69" t="s">
        <v>265</v>
      </c>
    </row>
    <row r="71" spans="1:6" ht="15" customHeight="1" x14ac:dyDescent="0.25">
      <c r="A71" t="s">
        <v>362</v>
      </c>
      <c r="B71" t="s">
        <v>11</v>
      </c>
      <c r="C71" t="s">
        <v>12</v>
      </c>
      <c r="D71" t="s">
        <v>428</v>
      </c>
      <c r="E71" s="3" t="s">
        <v>27</v>
      </c>
      <c r="F71" t="s">
        <v>112</v>
      </c>
    </row>
    <row r="72" spans="1:6" x14ac:dyDescent="0.25">
      <c r="C72" t="s">
        <v>26</v>
      </c>
      <c r="D72" t="s">
        <v>298</v>
      </c>
      <c r="E72" s="3" t="s">
        <v>27</v>
      </c>
      <c r="F72" t="s">
        <v>117</v>
      </c>
    </row>
    <row r="73" spans="1:6" x14ac:dyDescent="0.25">
      <c r="C73" t="s">
        <v>25</v>
      </c>
      <c r="D73" t="s">
        <v>216</v>
      </c>
      <c r="E73" s="3" t="s">
        <v>27</v>
      </c>
      <c r="F73" t="s">
        <v>198</v>
      </c>
    </row>
    <row r="74" spans="1:6" x14ac:dyDescent="0.25">
      <c r="C74" t="s">
        <v>38</v>
      </c>
      <c r="D74" t="s">
        <v>187</v>
      </c>
      <c r="E74" s="2" t="s">
        <v>14</v>
      </c>
      <c r="F74" t="s">
        <v>445</v>
      </c>
    </row>
    <row r="76" spans="1:6" ht="15" customHeight="1" x14ac:dyDescent="0.25">
      <c r="A76" t="s">
        <v>364</v>
      </c>
      <c r="B76" t="s">
        <v>11</v>
      </c>
      <c r="C76" t="s">
        <v>12</v>
      </c>
      <c r="D76" t="s">
        <v>450</v>
      </c>
      <c r="E76" s="3" t="s">
        <v>27</v>
      </c>
      <c r="F76" t="s">
        <v>449</v>
      </c>
    </row>
    <row r="77" spans="1:6" x14ac:dyDescent="0.25">
      <c r="C77" t="s">
        <v>26</v>
      </c>
      <c r="D77" t="s">
        <v>446</v>
      </c>
      <c r="E77" s="10" t="s">
        <v>447</v>
      </c>
      <c r="F77" t="s">
        <v>448</v>
      </c>
    </row>
    <row r="79" spans="1:6" ht="15" customHeight="1" x14ac:dyDescent="0.25">
      <c r="A79" t="s">
        <v>263</v>
      </c>
      <c r="B79" t="s">
        <v>11</v>
      </c>
      <c r="C79" t="s">
        <v>12</v>
      </c>
      <c r="D79" t="s">
        <v>360</v>
      </c>
      <c r="E79" s="3" t="s">
        <v>27</v>
      </c>
      <c r="F79" t="s">
        <v>30</v>
      </c>
    </row>
    <row r="80" spans="1:6" x14ac:dyDescent="0.25">
      <c r="C80" t="s">
        <v>26</v>
      </c>
      <c r="D80" t="s">
        <v>166</v>
      </c>
      <c r="E80" s="3" t="s">
        <v>27</v>
      </c>
      <c r="F80" t="s">
        <v>197</v>
      </c>
    </row>
    <row r="81" spans="1:6" x14ac:dyDescent="0.25">
      <c r="C81" t="s">
        <v>25</v>
      </c>
      <c r="D81" t="s">
        <v>319</v>
      </c>
      <c r="E81" s="3" t="s">
        <v>27</v>
      </c>
      <c r="F81" t="s">
        <v>66</v>
      </c>
    </row>
    <row r="82" spans="1:6" x14ac:dyDescent="0.25">
      <c r="C82" t="s">
        <v>38</v>
      </c>
      <c r="D82" t="s">
        <v>429</v>
      </c>
      <c r="E82" s="3" t="s">
        <v>27</v>
      </c>
      <c r="F82" t="s">
        <v>164</v>
      </c>
    </row>
    <row r="83" spans="1:6" x14ac:dyDescent="0.25">
      <c r="C83" t="s">
        <v>64</v>
      </c>
      <c r="D83" t="s">
        <v>304</v>
      </c>
      <c r="E83" s="3" t="s">
        <v>27</v>
      </c>
      <c r="F83" t="s">
        <v>69</v>
      </c>
    </row>
    <row r="85" spans="1:6" ht="15" customHeight="1" x14ac:dyDescent="0.25">
      <c r="A85" t="s">
        <v>366</v>
      </c>
      <c r="B85" t="s">
        <v>11</v>
      </c>
      <c r="C85" t="s">
        <v>367</v>
      </c>
      <c r="D85" t="s">
        <v>216</v>
      </c>
      <c r="E85" s="2" t="s">
        <v>14</v>
      </c>
      <c r="F85" t="s">
        <v>451</v>
      </c>
    </row>
    <row r="86" spans="1:6" x14ac:dyDescent="0.25">
      <c r="C86" t="s">
        <v>367</v>
      </c>
      <c r="D86" t="s">
        <v>278</v>
      </c>
      <c r="E86" s="3" t="s">
        <v>27</v>
      </c>
      <c r="F86" t="s">
        <v>69</v>
      </c>
    </row>
    <row r="87" spans="1:6" x14ac:dyDescent="0.25">
      <c r="C87" t="s">
        <v>367</v>
      </c>
      <c r="D87" t="s">
        <v>453</v>
      </c>
      <c r="E87" s="3" t="s">
        <v>27</v>
      </c>
      <c r="F87" t="s">
        <v>69</v>
      </c>
    </row>
    <row r="88" spans="1:6" x14ac:dyDescent="0.25">
      <c r="C88" t="s">
        <v>38</v>
      </c>
      <c r="D88" t="s">
        <v>454</v>
      </c>
      <c r="E88" s="3" t="s">
        <v>27</v>
      </c>
      <c r="F88" t="s">
        <v>259</v>
      </c>
    </row>
    <row r="89" spans="1:6" x14ac:dyDescent="0.25">
      <c r="C89" t="s">
        <v>64</v>
      </c>
      <c r="D89" t="s">
        <v>295</v>
      </c>
      <c r="E89" s="2" t="s">
        <v>14</v>
      </c>
      <c r="F89" t="s">
        <v>452</v>
      </c>
    </row>
  </sheetData>
  <pageMargins left="0.75" right="0.75" top="1" bottom="1" header="0.5" footer="0.5"/>
  <pageSetup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F5C-594B-4792-A2EF-4B565443D1AD}">
  <sheetPr>
    <pageSetUpPr fitToPage="1"/>
  </sheetPr>
  <dimension ref="A1:F91"/>
  <sheetViews>
    <sheetView topLeftCell="A46" workbookViewId="0">
      <selection activeCell="F56" sqref="F56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41.28515625" bestFit="1" customWidth="1"/>
    <col min="5" max="5" width="9.85546875" bestFit="1" customWidth="1"/>
    <col min="6" max="6" width="16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369</v>
      </c>
      <c r="B2" t="s">
        <v>11</v>
      </c>
      <c r="C2" t="s">
        <v>12</v>
      </c>
      <c r="D2" t="s">
        <v>375</v>
      </c>
      <c r="E2" s="3" t="s">
        <v>27</v>
      </c>
      <c r="F2" s="5" t="s">
        <v>76</v>
      </c>
    </row>
    <row r="3" spans="1:6" ht="15" customHeight="1" x14ac:dyDescent="0.25">
      <c r="C3" t="s">
        <v>26</v>
      </c>
      <c r="D3" t="s">
        <v>152</v>
      </c>
      <c r="E3" s="3" t="s">
        <v>27</v>
      </c>
      <c r="F3" t="s">
        <v>103</v>
      </c>
    </row>
    <row r="4" spans="1:6" ht="15" customHeight="1" x14ac:dyDescent="0.25">
      <c r="C4" t="s">
        <v>25</v>
      </c>
      <c r="D4" t="s">
        <v>216</v>
      </c>
      <c r="E4" s="3" t="s">
        <v>27</v>
      </c>
      <c r="F4" t="s">
        <v>162</v>
      </c>
    </row>
    <row r="5" spans="1:6" x14ac:dyDescent="0.25">
      <c r="C5" t="s">
        <v>38</v>
      </c>
      <c r="D5" t="s">
        <v>187</v>
      </c>
      <c r="E5" s="3" t="s">
        <v>27</v>
      </c>
      <c r="F5" t="s">
        <v>456</v>
      </c>
    </row>
    <row r="6" spans="1:6" ht="15" customHeight="1" x14ac:dyDescent="0.25">
      <c r="C6" t="s">
        <v>64</v>
      </c>
      <c r="D6" t="s">
        <v>278</v>
      </c>
      <c r="E6" s="3" t="s">
        <v>27</v>
      </c>
      <c r="F6" t="s">
        <v>455</v>
      </c>
    </row>
    <row r="8" spans="1:6" ht="15" customHeight="1" x14ac:dyDescent="0.25">
      <c r="A8" t="s">
        <v>136</v>
      </c>
      <c r="B8" t="s">
        <v>11</v>
      </c>
      <c r="C8" t="s">
        <v>137</v>
      </c>
      <c r="D8" t="s">
        <v>392</v>
      </c>
      <c r="E8" s="3" t="s">
        <v>27</v>
      </c>
      <c r="F8" t="s">
        <v>78</v>
      </c>
    </row>
    <row r="9" spans="1:6" x14ac:dyDescent="0.25">
      <c r="C9" t="s">
        <v>151</v>
      </c>
      <c r="D9" t="s">
        <v>301</v>
      </c>
      <c r="E9" s="3" t="s">
        <v>27</v>
      </c>
      <c r="F9" t="s">
        <v>78</v>
      </c>
    </row>
    <row r="10" spans="1:6" ht="15" customHeight="1" x14ac:dyDescent="0.25">
      <c r="C10" t="s">
        <v>12</v>
      </c>
      <c r="D10" t="s">
        <v>459</v>
      </c>
      <c r="E10" s="3" t="s">
        <v>27</v>
      </c>
      <c r="F10" t="s">
        <v>30</v>
      </c>
    </row>
    <row r="11" spans="1:6" x14ac:dyDescent="0.25">
      <c r="C11" t="s">
        <v>26</v>
      </c>
      <c r="D11" t="s">
        <v>319</v>
      </c>
      <c r="E11" s="3" t="s">
        <v>27</v>
      </c>
      <c r="F11" t="s">
        <v>69</v>
      </c>
    </row>
    <row r="12" spans="1:6" x14ac:dyDescent="0.25">
      <c r="C12" t="s">
        <v>25</v>
      </c>
      <c r="D12" t="s">
        <v>187</v>
      </c>
      <c r="E12" s="3" t="s">
        <v>27</v>
      </c>
      <c r="F12" t="s">
        <v>457</v>
      </c>
    </row>
    <row r="13" spans="1:6" x14ac:dyDescent="0.25">
      <c r="C13" t="s">
        <v>38</v>
      </c>
      <c r="D13" t="s">
        <v>359</v>
      </c>
      <c r="E13" s="3" t="s">
        <v>27</v>
      </c>
      <c r="F13" t="s">
        <v>458</v>
      </c>
    </row>
    <row r="14" spans="1:6" x14ac:dyDescent="0.25">
      <c r="C14" t="s">
        <v>64</v>
      </c>
      <c r="D14" t="s">
        <v>274</v>
      </c>
      <c r="E14" s="3" t="s">
        <v>27</v>
      </c>
      <c r="F14" t="s">
        <v>206</v>
      </c>
    </row>
    <row r="16" spans="1:6" ht="15" customHeight="1" x14ac:dyDescent="0.25">
      <c r="A16" t="s">
        <v>418</v>
      </c>
      <c r="B16" t="s">
        <v>11</v>
      </c>
      <c r="C16" t="s">
        <v>12</v>
      </c>
      <c r="D16" t="s">
        <v>459</v>
      </c>
      <c r="E16" s="3" t="s">
        <v>27</v>
      </c>
      <c r="F16" t="s">
        <v>78</v>
      </c>
    </row>
    <row r="17" spans="1:6" x14ac:dyDescent="0.25">
      <c r="C17" t="s">
        <v>26</v>
      </c>
      <c r="D17" t="s">
        <v>460</v>
      </c>
      <c r="E17" s="3" t="s">
        <v>27</v>
      </c>
      <c r="F17" t="s">
        <v>153</v>
      </c>
    </row>
    <row r="18" spans="1:6" x14ac:dyDescent="0.25">
      <c r="C18" t="s">
        <v>25</v>
      </c>
      <c r="D18" t="s">
        <v>461</v>
      </c>
      <c r="E18" s="3" t="s">
        <v>27</v>
      </c>
      <c r="F18" t="s">
        <v>228</v>
      </c>
    </row>
    <row r="19" spans="1:6" x14ac:dyDescent="0.25">
      <c r="C19" t="s">
        <v>38</v>
      </c>
      <c r="D19" t="s">
        <v>187</v>
      </c>
      <c r="E19" s="3" t="s">
        <v>27</v>
      </c>
      <c r="F19" t="s">
        <v>30</v>
      </c>
    </row>
    <row r="20" spans="1:6" x14ac:dyDescent="0.25">
      <c r="C20" t="s">
        <v>64</v>
      </c>
      <c r="D20" t="s">
        <v>110</v>
      </c>
      <c r="E20" s="3" t="s">
        <v>27</v>
      </c>
      <c r="F20" t="s">
        <v>45</v>
      </c>
    </row>
    <row r="22" spans="1:6" ht="15" customHeight="1" x14ac:dyDescent="0.25">
      <c r="A22" t="s">
        <v>669</v>
      </c>
      <c r="B22" t="s">
        <v>11</v>
      </c>
      <c r="C22" t="s">
        <v>151</v>
      </c>
      <c r="D22" t="s">
        <v>459</v>
      </c>
      <c r="E22" s="3" t="s">
        <v>27</v>
      </c>
      <c r="F22" t="s">
        <v>462</v>
      </c>
    </row>
    <row r="23" spans="1:6" x14ac:dyDescent="0.25">
      <c r="C23" t="s">
        <v>12</v>
      </c>
      <c r="D23" t="s">
        <v>260</v>
      </c>
      <c r="E23" s="3" t="s">
        <v>27</v>
      </c>
      <c r="F23" t="s">
        <v>45</v>
      </c>
    </row>
    <row r="24" spans="1:6" x14ac:dyDescent="0.25">
      <c r="C24" t="s">
        <v>26</v>
      </c>
      <c r="D24" t="s">
        <v>429</v>
      </c>
      <c r="E24" s="3" t="s">
        <v>27</v>
      </c>
      <c r="F24" t="s">
        <v>153</v>
      </c>
    </row>
    <row r="25" spans="1:6" x14ac:dyDescent="0.25">
      <c r="C25" t="s">
        <v>25</v>
      </c>
      <c r="D25" t="s">
        <v>187</v>
      </c>
      <c r="E25" s="3" t="s">
        <v>27</v>
      </c>
      <c r="F25" t="s">
        <v>168</v>
      </c>
    </row>
    <row r="26" spans="1:6" x14ac:dyDescent="0.25">
      <c r="C26" t="s">
        <v>38</v>
      </c>
      <c r="D26" t="s">
        <v>463</v>
      </c>
      <c r="E26" s="3" t="s">
        <v>27</v>
      </c>
      <c r="F26" t="s">
        <v>127</v>
      </c>
    </row>
    <row r="27" spans="1:6" x14ac:dyDescent="0.25">
      <c r="C27" t="s">
        <v>64</v>
      </c>
      <c r="D27" t="s">
        <v>274</v>
      </c>
      <c r="E27" s="3" t="s">
        <v>27</v>
      </c>
      <c r="F27" t="s">
        <v>259</v>
      </c>
    </row>
    <row r="29" spans="1:6" ht="15" customHeight="1" x14ac:dyDescent="0.25">
      <c r="A29" t="s">
        <v>150</v>
      </c>
      <c r="B29" t="s">
        <v>11</v>
      </c>
      <c r="C29" t="s">
        <v>151</v>
      </c>
      <c r="D29" t="s">
        <v>465</v>
      </c>
      <c r="E29" s="3" t="s">
        <v>27</v>
      </c>
      <c r="F29" t="s">
        <v>117</v>
      </c>
    </row>
    <row r="30" spans="1:6" x14ac:dyDescent="0.25">
      <c r="C30" t="s">
        <v>12</v>
      </c>
      <c r="D30" t="s">
        <v>392</v>
      </c>
      <c r="E30" s="3" t="s">
        <v>27</v>
      </c>
      <c r="F30" t="s">
        <v>168</v>
      </c>
    </row>
    <row r="31" spans="1:6" x14ac:dyDescent="0.25">
      <c r="C31" t="s">
        <v>26</v>
      </c>
      <c r="D31" t="s">
        <v>195</v>
      </c>
      <c r="E31" s="3" t="s">
        <v>27</v>
      </c>
      <c r="F31" t="s">
        <v>464</v>
      </c>
    </row>
    <row r="32" spans="1:6" x14ac:dyDescent="0.25">
      <c r="C32" t="s">
        <v>25</v>
      </c>
      <c r="D32" t="s">
        <v>216</v>
      </c>
      <c r="E32" s="2" t="s">
        <v>14</v>
      </c>
      <c r="F32" t="s">
        <v>164</v>
      </c>
    </row>
    <row r="34" spans="1:6" ht="15" customHeight="1" x14ac:dyDescent="0.25">
      <c r="A34" t="s">
        <v>321</v>
      </c>
      <c r="B34" t="s">
        <v>24</v>
      </c>
      <c r="C34" t="s">
        <v>26</v>
      </c>
      <c r="D34" t="s">
        <v>411</v>
      </c>
      <c r="E34" s="3" t="s">
        <v>27</v>
      </c>
      <c r="F34" t="s">
        <v>467</v>
      </c>
    </row>
    <row r="35" spans="1:6" x14ac:dyDescent="0.25">
      <c r="C35" t="s">
        <v>25</v>
      </c>
      <c r="D35" t="s">
        <v>459</v>
      </c>
      <c r="E35" s="3" t="s">
        <v>27</v>
      </c>
      <c r="F35" t="s">
        <v>466</v>
      </c>
    </row>
    <row r="36" spans="1:6" x14ac:dyDescent="0.25">
      <c r="C36" t="s">
        <v>38</v>
      </c>
      <c r="D36" t="s">
        <v>187</v>
      </c>
      <c r="E36" s="3" t="s">
        <v>27</v>
      </c>
      <c r="F36" t="s">
        <v>112</v>
      </c>
    </row>
    <row r="37" spans="1:6" x14ac:dyDescent="0.25">
      <c r="C37" t="s">
        <v>64</v>
      </c>
      <c r="D37" t="s">
        <v>274</v>
      </c>
      <c r="E37" s="2" t="s">
        <v>14</v>
      </c>
      <c r="F37" t="s">
        <v>65</v>
      </c>
    </row>
    <row r="39" spans="1:6" ht="15" customHeight="1" x14ac:dyDescent="0.25">
      <c r="A39" t="s">
        <v>742</v>
      </c>
      <c r="B39" t="s">
        <v>24</v>
      </c>
      <c r="C39" t="s">
        <v>151</v>
      </c>
      <c r="D39" t="s">
        <v>260</v>
      </c>
      <c r="E39" s="3" t="s">
        <v>27</v>
      </c>
      <c r="F39" t="s">
        <v>329</v>
      </c>
    </row>
    <row r="40" spans="1:6" x14ac:dyDescent="0.25">
      <c r="C40" t="s">
        <v>12</v>
      </c>
      <c r="D40" t="s">
        <v>415</v>
      </c>
      <c r="E40" s="3" t="s">
        <v>27</v>
      </c>
      <c r="F40" t="s">
        <v>357</v>
      </c>
    </row>
    <row r="41" spans="1:6" x14ac:dyDescent="0.25">
      <c r="C41" t="s">
        <v>26</v>
      </c>
      <c r="D41" t="s">
        <v>345</v>
      </c>
      <c r="E41" s="3" t="s">
        <v>27</v>
      </c>
      <c r="F41" t="s">
        <v>88</v>
      </c>
    </row>
    <row r="42" spans="1:6" x14ac:dyDescent="0.25">
      <c r="C42" t="s">
        <v>25</v>
      </c>
      <c r="D42" t="s">
        <v>278</v>
      </c>
      <c r="E42" s="3" t="s">
        <v>27</v>
      </c>
      <c r="F42" t="s">
        <v>397</v>
      </c>
    </row>
    <row r="43" spans="1:6" x14ac:dyDescent="0.25">
      <c r="C43" t="s">
        <v>38</v>
      </c>
      <c r="D43" t="s">
        <v>187</v>
      </c>
      <c r="E43" s="3" t="s">
        <v>27</v>
      </c>
      <c r="F43" t="s">
        <v>30</v>
      </c>
    </row>
    <row r="44" spans="1:6" x14ac:dyDescent="0.25">
      <c r="C44" t="s">
        <v>64</v>
      </c>
      <c r="D44" t="s">
        <v>287</v>
      </c>
      <c r="E44" s="2" t="s">
        <v>14</v>
      </c>
      <c r="F44" t="s">
        <v>112</v>
      </c>
    </row>
    <row r="46" spans="1:6" ht="15" customHeight="1" x14ac:dyDescent="0.25">
      <c r="A46" t="s">
        <v>174</v>
      </c>
      <c r="B46" t="s">
        <v>24</v>
      </c>
      <c r="C46" t="s">
        <v>12</v>
      </c>
      <c r="D46" t="s">
        <v>280</v>
      </c>
      <c r="E46" s="3" t="s">
        <v>27</v>
      </c>
      <c r="F46" t="s">
        <v>45</v>
      </c>
    </row>
    <row r="47" spans="1:6" x14ac:dyDescent="0.25">
      <c r="C47" t="s">
        <v>26</v>
      </c>
      <c r="D47" t="s">
        <v>195</v>
      </c>
      <c r="E47" s="10" t="s">
        <v>447</v>
      </c>
      <c r="F47" t="s">
        <v>448</v>
      </c>
    </row>
    <row r="49" spans="1:6" ht="15" customHeight="1" x14ac:dyDescent="0.25">
      <c r="A49" t="s">
        <v>178</v>
      </c>
      <c r="B49" t="s">
        <v>24</v>
      </c>
      <c r="C49" t="s">
        <v>137</v>
      </c>
      <c r="D49" t="s">
        <v>166</v>
      </c>
      <c r="E49" s="3" t="s">
        <v>27</v>
      </c>
      <c r="F49" t="s">
        <v>469</v>
      </c>
    </row>
    <row r="50" spans="1:6" x14ac:dyDescent="0.25">
      <c r="C50" t="s">
        <v>151</v>
      </c>
      <c r="D50" t="s">
        <v>470</v>
      </c>
      <c r="E50" s="3" t="s">
        <v>27</v>
      </c>
      <c r="F50" t="s">
        <v>122</v>
      </c>
    </row>
    <row r="51" spans="1:6" x14ac:dyDescent="0.25">
      <c r="C51" t="s">
        <v>12</v>
      </c>
      <c r="D51" t="s">
        <v>81</v>
      </c>
      <c r="E51" s="3" t="s">
        <v>27</v>
      </c>
      <c r="F51" t="s">
        <v>88</v>
      </c>
    </row>
    <row r="52" spans="1:6" x14ac:dyDescent="0.25">
      <c r="C52" t="s">
        <v>26</v>
      </c>
      <c r="D52" t="s">
        <v>195</v>
      </c>
      <c r="E52" s="2" t="s">
        <v>14</v>
      </c>
      <c r="F52" t="s">
        <v>468</v>
      </c>
    </row>
    <row r="54" spans="1:6" ht="15" customHeight="1" x14ac:dyDescent="0.25">
      <c r="A54" t="s">
        <v>185</v>
      </c>
      <c r="B54" t="s">
        <v>186</v>
      </c>
      <c r="C54" t="s">
        <v>137</v>
      </c>
      <c r="D54" t="s">
        <v>473</v>
      </c>
      <c r="E54" s="3" t="s">
        <v>27</v>
      </c>
      <c r="F54" t="s">
        <v>65</v>
      </c>
    </row>
    <row r="55" spans="1:6" x14ac:dyDescent="0.25">
      <c r="C55" t="s">
        <v>151</v>
      </c>
      <c r="D55" t="s">
        <v>229</v>
      </c>
      <c r="E55" s="3" t="s">
        <v>27</v>
      </c>
      <c r="F55" t="s">
        <v>44</v>
      </c>
    </row>
    <row r="56" spans="1:6" x14ac:dyDescent="0.25">
      <c r="C56" t="s">
        <v>12</v>
      </c>
      <c r="D56" t="s">
        <v>800</v>
      </c>
      <c r="E56" s="3" t="s">
        <v>27</v>
      </c>
      <c r="F56" t="s">
        <v>801</v>
      </c>
    </row>
    <row r="57" spans="1:6" x14ac:dyDescent="0.25">
      <c r="C57" t="s">
        <v>26</v>
      </c>
      <c r="D57" t="s">
        <v>345</v>
      </c>
      <c r="E57" s="3" t="s">
        <v>27</v>
      </c>
      <c r="F57" t="s">
        <v>78</v>
      </c>
    </row>
    <row r="58" spans="1:6" x14ac:dyDescent="0.25">
      <c r="C58" t="s">
        <v>25</v>
      </c>
      <c r="D58" t="s">
        <v>315</v>
      </c>
      <c r="E58" s="3" t="s">
        <v>27</v>
      </c>
      <c r="F58" t="s">
        <v>472</v>
      </c>
    </row>
    <row r="59" spans="1:6" x14ac:dyDescent="0.25">
      <c r="C59" t="s">
        <v>38</v>
      </c>
      <c r="D59" t="s">
        <v>287</v>
      </c>
      <c r="E59" s="2" t="s">
        <v>14</v>
      </c>
      <c r="F59" t="s">
        <v>471</v>
      </c>
    </row>
    <row r="61" spans="1:6" x14ac:dyDescent="0.25">
      <c r="A61" t="s">
        <v>312</v>
      </c>
      <c r="B61" t="s">
        <v>11</v>
      </c>
      <c r="C61" t="s">
        <v>12</v>
      </c>
      <c r="D61" t="s">
        <v>315</v>
      </c>
      <c r="E61" s="2" t="s">
        <v>14</v>
      </c>
      <c r="F61" t="s">
        <v>474</v>
      </c>
    </row>
    <row r="63" spans="1:6" ht="15" customHeight="1" x14ac:dyDescent="0.25">
      <c r="A63" t="s">
        <v>189</v>
      </c>
      <c r="B63" t="s">
        <v>11</v>
      </c>
      <c r="C63" t="s">
        <v>137</v>
      </c>
      <c r="D63" t="s">
        <v>478</v>
      </c>
      <c r="E63" s="3" t="s">
        <v>27</v>
      </c>
      <c r="F63" t="s">
        <v>197</v>
      </c>
    </row>
    <row r="64" spans="1:6" x14ac:dyDescent="0.25">
      <c r="C64" t="s">
        <v>151</v>
      </c>
      <c r="D64" t="s">
        <v>479</v>
      </c>
      <c r="E64" s="3" t="s">
        <v>27</v>
      </c>
      <c r="F64" t="s">
        <v>69</v>
      </c>
    </row>
    <row r="65" spans="1:6" x14ac:dyDescent="0.25">
      <c r="C65" t="s">
        <v>12</v>
      </c>
      <c r="D65" t="s">
        <v>161</v>
      </c>
      <c r="E65" s="3" t="s">
        <v>27</v>
      </c>
      <c r="F65" t="s">
        <v>197</v>
      </c>
    </row>
    <row r="66" spans="1:6" x14ac:dyDescent="0.25">
      <c r="C66" t="s">
        <v>26</v>
      </c>
      <c r="D66" t="s">
        <v>480</v>
      </c>
      <c r="E66" s="3" t="s">
        <v>27</v>
      </c>
      <c r="F66" t="s">
        <v>69</v>
      </c>
    </row>
    <row r="67" spans="1:6" x14ac:dyDescent="0.25">
      <c r="C67" t="s">
        <v>25</v>
      </c>
      <c r="D67" t="s">
        <v>110</v>
      </c>
      <c r="E67" s="3" t="s">
        <v>27</v>
      </c>
      <c r="F67" t="s">
        <v>476</v>
      </c>
    </row>
    <row r="68" spans="1:6" x14ac:dyDescent="0.25">
      <c r="C68" t="s">
        <v>38</v>
      </c>
      <c r="D68" t="s">
        <v>274</v>
      </c>
      <c r="E68" s="3" t="s">
        <v>27</v>
      </c>
      <c r="F68" t="s">
        <v>477</v>
      </c>
    </row>
    <row r="69" spans="1:6" x14ac:dyDescent="0.25">
      <c r="C69" t="s">
        <v>64</v>
      </c>
      <c r="D69" t="s">
        <v>287</v>
      </c>
      <c r="E69" s="2" t="s">
        <v>14</v>
      </c>
      <c r="F69" t="s">
        <v>475</v>
      </c>
    </row>
    <row r="71" spans="1:6" ht="15" customHeight="1" x14ac:dyDescent="0.25">
      <c r="A71" t="s">
        <v>362</v>
      </c>
      <c r="B71" t="s">
        <v>11</v>
      </c>
      <c r="C71" t="s">
        <v>12</v>
      </c>
      <c r="D71" t="s">
        <v>315</v>
      </c>
      <c r="E71" s="3" t="s">
        <v>27</v>
      </c>
      <c r="F71" t="s">
        <v>122</v>
      </c>
    </row>
    <row r="72" spans="1:6" x14ac:dyDescent="0.25">
      <c r="C72" t="s">
        <v>26</v>
      </c>
      <c r="D72" t="s">
        <v>346</v>
      </c>
      <c r="E72" s="3" t="s">
        <v>27</v>
      </c>
      <c r="F72" t="s">
        <v>103</v>
      </c>
    </row>
    <row r="73" spans="1:6" ht="15" customHeight="1" x14ac:dyDescent="0.25">
      <c r="C73" t="s">
        <v>25</v>
      </c>
      <c r="D73" t="s">
        <v>463</v>
      </c>
      <c r="E73" s="10" t="s">
        <v>447</v>
      </c>
      <c r="F73" t="s">
        <v>448</v>
      </c>
    </row>
    <row r="75" spans="1:6" ht="15" customHeight="1" x14ac:dyDescent="0.25">
      <c r="A75" t="s">
        <v>364</v>
      </c>
      <c r="B75" t="s">
        <v>11</v>
      </c>
      <c r="C75" t="s">
        <v>151</v>
      </c>
      <c r="D75" t="s">
        <v>481</v>
      </c>
      <c r="E75" s="3" t="s">
        <v>27</v>
      </c>
      <c r="F75" t="s">
        <v>78</v>
      </c>
    </row>
    <row r="76" spans="1:6" x14ac:dyDescent="0.25">
      <c r="C76" t="s">
        <v>12</v>
      </c>
      <c r="D76" t="s">
        <v>333</v>
      </c>
      <c r="E76" s="3" t="s">
        <v>27</v>
      </c>
      <c r="F76" t="s">
        <v>103</v>
      </c>
    </row>
    <row r="77" spans="1:6" ht="15" customHeight="1" x14ac:dyDescent="0.25">
      <c r="C77" t="s">
        <v>26</v>
      </c>
      <c r="D77" t="s">
        <v>269</v>
      </c>
      <c r="E77" s="3" t="s">
        <v>27</v>
      </c>
      <c r="F77" t="s">
        <v>164</v>
      </c>
    </row>
    <row r="78" spans="1:6" x14ac:dyDescent="0.25">
      <c r="C78" t="s">
        <v>25</v>
      </c>
      <c r="D78" t="s">
        <v>229</v>
      </c>
      <c r="E78" s="3" t="s">
        <v>27</v>
      </c>
      <c r="F78" t="s">
        <v>69</v>
      </c>
    </row>
    <row r="79" spans="1:6" x14ac:dyDescent="0.25">
      <c r="C79" t="s">
        <v>38</v>
      </c>
      <c r="D79" t="s">
        <v>216</v>
      </c>
      <c r="E79" s="3" t="s">
        <v>27</v>
      </c>
      <c r="F79" t="s">
        <v>103</v>
      </c>
    </row>
    <row r="80" spans="1:6" x14ac:dyDescent="0.25">
      <c r="C80" t="s">
        <v>64</v>
      </c>
      <c r="D80" t="s">
        <v>274</v>
      </c>
      <c r="E80" s="3" t="s">
        <v>27</v>
      </c>
      <c r="F80" t="s">
        <v>153</v>
      </c>
    </row>
    <row r="81" spans="1:6" ht="15" customHeight="1" x14ac:dyDescent="0.25"/>
    <row r="82" spans="1:6" ht="15" customHeight="1" x14ac:dyDescent="0.25">
      <c r="A82" t="s">
        <v>482</v>
      </c>
      <c r="B82" t="s">
        <v>11</v>
      </c>
      <c r="C82" t="s">
        <v>12</v>
      </c>
      <c r="D82" t="s">
        <v>484</v>
      </c>
      <c r="E82" s="3" t="s">
        <v>27</v>
      </c>
      <c r="F82" t="s">
        <v>168</v>
      </c>
    </row>
    <row r="83" spans="1:6" x14ac:dyDescent="0.25">
      <c r="C83" t="s">
        <v>26</v>
      </c>
      <c r="D83" t="s">
        <v>460</v>
      </c>
      <c r="E83" s="3" t="s">
        <v>27</v>
      </c>
      <c r="F83" t="s">
        <v>122</v>
      </c>
    </row>
    <row r="84" spans="1:6" x14ac:dyDescent="0.25">
      <c r="C84" t="s">
        <v>25</v>
      </c>
      <c r="D84" t="s">
        <v>483</v>
      </c>
      <c r="E84" s="3" t="s">
        <v>27</v>
      </c>
      <c r="F84" t="s">
        <v>69</v>
      </c>
    </row>
    <row r="85" spans="1:6" x14ac:dyDescent="0.25">
      <c r="C85" t="s">
        <v>38</v>
      </c>
      <c r="D85" t="s">
        <v>428</v>
      </c>
      <c r="E85" s="3" t="s">
        <v>27</v>
      </c>
      <c r="F85" t="s">
        <v>76</v>
      </c>
    </row>
    <row r="86" spans="1:6" x14ac:dyDescent="0.25">
      <c r="C86" t="s">
        <v>64</v>
      </c>
      <c r="D86" t="s">
        <v>429</v>
      </c>
      <c r="E86" s="3" t="s">
        <v>27</v>
      </c>
      <c r="F86" t="s">
        <v>93</v>
      </c>
    </row>
    <row r="88" spans="1:6" ht="15" customHeight="1" x14ac:dyDescent="0.25">
      <c r="A88" t="s">
        <v>366</v>
      </c>
      <c r="B88" t="s">
        <v>11</v>
      </c>
      <c r="C88" t="s">
        <v>367</v>
      </c>
      <c r="D88" t="s">
        <v>278</v>
      </c>
      <c r="E88" s="3" t="s">
        <v>27</v>
      </c>
      <c r="F88" t="s">
        <v>485</v>
      </c>
    </row>
    <row r="89" spans="1:6" x14ac:dyDescent="0.25">
      <c r="C89" t="s">
        <v>367</v>
      </c>
      <c r="D89" t="s">
        <v>287</v>
      </c>
      <c r="E89" s="2" t="s">
        <v>14</v>
      </c>
      <c r="F89" t="s">
        <v>88</v>
      </c>
    </row>
    <row r="90" spans="1:6" x14ac:dyDescent="0.25">
      <c r="C90" t="s">
        <v>367</v>
      </c>
      <c r="D90" t="s">
        <v>463</v>
      </c>
      <c r="E90" s="3" t="s">
        <v>27</v>
      </c>
      <c r="F90" t="s">
        <v>486</v>
      </c>
    </row>
    <row r="91" spans="1:6" x14ac:dyDescent="0.25">
      <c r="C91" t="s">
        <v>38</v>
      </c>
      <c r="D91" t="s">
        <v>274</v>
      </c>
      <c r="E91" s="2" t="s">
        <v>14</v>
      </c>
      <c r="F91" t="s">
        <v>103</v>
      </c>
    </row>
  </sheetData>
  <pageMargins left="0.75" right="0.75" top="1" bottom="1" header="0.5" footer="0.5"/>
  <pageSetup scale="7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09CD-455B-4DD5-9E8D-51C20FBD5261}">
  <sheetPr>
    <pageSetUpPr fitToPage="1"/>
  </sheetPr>
  <dimension ref="A1:F69"/>
  <sheetViews>
    <sheetView topLeftCell="A46" workbookViewId="0">
      <selection activeCell="F56" sqref="F56"/>
    </sheetView>
  </sheetViews>
  <sheetFormatPr defaultRowHeight="15" x14ac:dyDescent="0.25"/>
  <cols>
    <col min="1" max="1" width="27.710937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328</v>
      </c>
      <c r="B2" t="s">
        <v>11</v>
      </c>
      <c r="C2" t="s">
        <v>25</v>
      </c>
      <c r="D2" t="s">
        <v>488</v>
      </c>
      <c r="E2" s="3" t="s">
        <v>27</v>
      </c>
      <c r="F2" s="5" t="s">
        <v>78</v>
      </c>
    </row>
    <row r="3" spans="1:6" ht="15" customHeight="1" x14ac:dyDescent="0.25">
      <c r="C3" t="s">
        <v>26</v>
      </c>
      <c r="D3" t="s">
        <v>333</v>
      </c>
      <c r="E3" s="3" t="s">
        <v>27</v>
      </c>
      <c r="F3" t="s">
        <v>164</v>
      </c>
    </row>
    <row r="4" spans="1:6" x14ac:dyDescent="0.25">
      <c r="C4" t="s">
        <v>38</v>
      </c>
      <c r="D4" t="s">
        <v>487</v>
      </c>
      <c r="E4" s="10" t="s">
        <v>447</v>
      </c>
      <c r="F4" t="s">
        <v>448</v>
      </c>
    </row>
    <row r="6" spans="1:6" ht="15" customHeight="1" x14ac:dyDescent="0.25">
      <c r="A6" t="s">
        <v>136</v>
      </c>
      <c r="B6" t="s">
        <v>11</v>
      </c>
      <c r="C6" t="s">
        <v>137</v>
      </c>
      <c r="D6" t="s">
        <v>304</v>
      </c>
      <c r="E6" s="3" t="s">
        <v>27</v>
      </c>
      <c r="F6" t="s">
        <v>65</v>
      </c>
    </row>
    <row r="7" spans="1:6" x14ac:dyDescent="0.25">
      <c r="C7" t="s">
        <v>151</v>
      </c>
      <c r="D7" t="s">
        <v>286</v>
      </c>
      <c r="E7" s="3" t="s">
        <v>27</v>
      </c>
      <c r="F7" t="s">
        <v>78</v>
      </c>
    </row>
    <row r="8" spans="1:6" ht="15" customHeight="1" x14ac:dyDescent="0.25">
      <c r="C8" t="s">
        <v>12</v>
      </c>
      <c r="D8" t="s">
        <v>491</v>
      </c>
      <c r="E8" s="3" t="s">
        <v>27</v>
      </c>
      <c r="F8" t="s">
        <v>436</v>
      </c>
    </row>
    <row r="9" spans="1:6" x14ac:dyDescent="0.25">
      <c r="C9" t="s">
        <v>26</v>
      </c>
      <c r="D9" t="s">
        <v>269</v>
      </c>
      <c r="E9" s="3" t="s">
        <v>27</v>
      </c>
      <c r="F9" t="s">
        <v>122</v>
      </c>
    </row>
    <row r="10" spans="1:6" ht="15" customHeight="1" x14ac:dyDescent="0.25">
      <c r="C10" t="s">
        <v>25</v>
      </c>
      <c r="D10" t="s">
        <v>260</v>
      </c>
      <c r="E10" s="3" t="s">
        <v>27</v>
      </c>
      <c r="F10" t="s">
        <v>490</v>
      </c>
    </row>
    <row r="11" spans="1:6" x14ac:dyDescent="0.25">
      <c r="C11" t="s">
        <v>38</v>
      </c>
      <c r="D11" t="s">
        <v>492</v>
      </c>
      <c r="E11" s="3" t="s">
        <v>27</v>
      </c>
      <c r="F11" t="s">
        <v>65</v>
      </c>
    </row>
    <row r="12" spans="1:6" ht="15" customHeight="1" x14ac:dyDescent="0.25">
      <c r="C12" t="s">
        <v>64</v>
      </c>
      <c r="D12" t="s">
        <v>278</v>
      </c>
      <c r="E12" s="3" t="s">
        <v>27</v>
      </c>
      <c r="F12" t="s">
        <v>489</v>
      </c>
    </row>
    <row r="14" spans="1:6" ht="15" customHeight="1" x14ac:dyDescent="0.25">
      <c r="A14" t="s">
        <v>418</v>
      </c>
      <c r="B14" t="s">
        <v>11</v>
      </c>
      <c r="C14" t="s">
        <v>12</v>
      </c>
      <c r="D14" t="s">
        <v>229</v>
      </c>
      <c r="E14" s="3" t="s">
        <v>27</v>
      </c>
      <c r="F14" t="s">
        <v>259</v>
      </c>
    </row>
    <row r="15" spans="1:6" x14ac:dyDescent="0.25">
      <c r="C15" t="s">
        <v>26</v>
      </c>
      <c r="D15" t="s">
        <v>493</v>
      </c>
      <c r="E15" s="3" t="s">
        <v>27</v>
      </c>
      <c r="F15" t="s">
        <v>306</v>
      </c>
    </row>
    <row r="16" spans="1:6" ht="15" customHeight="1" x14ac:dyDescent="0.25">
      <c r="C16" t="s">
        <v>25</v>
      </c>
      <c r="D16" t="s">
        <v>291</v>
      </c>
      <c r="E16" s="3" t="s">
        <v>27</v>
      </c>
      <c r="F16" t="s">
        <v>69</v>
      </c>
    </row>
    <row r="17" spans="1:6" x14ac:dyDescent="0.25">
      <c r="C17" t="s">
        <v>38</v>
      </c>
      <c r="D17" t="s">
        <v>187</v>
      </c>
      <c r="E17" s="3" t="s">
        <v>27</v>
      </c>
      <c r="F17" t="s">
        <v>164</v>
      </c>
    </row>
    <row r="18" spans="1:6" ht="15" customHeight="1" x14ac:dyDescent="0.25">
      <c r="C18" t="s">
        <v>64</v>
      </c>
      <c r="D18" t="s">
        <v>287</v>
      </c>
      <c r="E18" s="3" t="s">
        <v>27</v>
      </c>
      <c r="F18" t="s">
        <v>494</v>
      </c>
    </row>
    <row r="20" spans="1:6" ht="15" customHeight="1" x14ac:dyDescent="0.25">
      <c r="A20" t="s">
        <v>669</v>
      </c>
      <c r="B20" t="s">
        <v>11</v>
      </c>
      <c r="C20" t="s">
        <v>151</v>
      </c>
      <c r="D20" t="s">
        <v>251</v>
      </c>
      <c r="E20" s="3" t="s">
        <v>27</v>
      </c>
      <c r="F20" t="s">
        <v>28</v>
      </c>
    </row>
    <row r="21" spans="1:6" x14ac:dyDescent="0.25">
      <c r="C21" t="s">
        <v>12</v>
      </c>
      <c r="D21" t="s">
        <v>479</v>
      </c>
      <c r="E21" s="3" t="s">
        <v>27</v>
      </c>
      <c r="F21" t="s">
        <v>181</v>
      </c>
    </row>
    <row r="22" spans="1:6" ht="15" customHeight="1" x14ac:dyDescent="0.25">
      <c r="C22" t="s">
        <v>26</v>
      </c>
      <c r="D22" t="s">
        <v>420</v>
      </c>
      <c r="E22" s="3" t="s">
        <v>27</v>
      </c>
      <c r="F22" t="s">
        <v>153</v>
      </c>
    </row>
    <row r="23" spans="1:6" x14ac:dyDescent="0.25">
      <c r="C23" t="s">
        <v>25</v>
      </c>
      <c r="D23" t="s">
        <v>320</v>
      </c>
      <c r="E23" s="10" t="s">
        <v>447</v>
      </c>
      <c r="F23" t="s">
        <v>448</v>
      </c>
    </row>
    <row r="25" spans="1:6" ht="15" customHeight="1" x14ac:dyDescent="0.25">
      <c r="A25" t="s">
        <v>742</v>
      </c>
      <c r="B25" t="s">
        <v>24</v>
      </c>
      <c r="C25" t="s">
        <v>151</v>
      </c>
      <c r="D25" t="s">
        <v>337</v>
      </c>
      <c r="E25" s="3" t="s">
        <v>27</v>
      </c>
      <c r="F25" t="s">
        <v>495</v>
      </c>
    </row>
    <row r="26" spans="1:6" x14ac:dyDescent="0.25">
      <c r="C26" t="s">
        <v>12</v>
      </c>
      <c r="D26" t="s">
        <v>437</v>
      </c>
      <c r="E26" s="2" t="s">
        <v>14</v>
      </c>
      <c r="F26" t="s">
        <v>496</v>
      </c>
    </row>
    <row r="28" spans="1:6" ht="15" customHeight="1" x14ac:dyDescent="0.25">
      <c r="A28" t="s">
        <v>174</v>
      </c>
      <c r="B28" t="s">
        <v>24</v>
      </c>
      <c r="C28" t="s">
        <v>12</v>
      </c>
      <c r="D28" t="s">
        <v>429</v>
      </c>
      <c r="E28" s="3" t="s">
        <v>27</v>
      </c>
      <c r="F28" t="s">
        <v>44</v>
      </c>
    </row>
    <row r="29" spans="1:6" x14ac:dyDescent="0.25">
      <c r="C29" t="s">
        <v>26</v>
      </c>
      <c r="D29" t="s">
        <v>342</v>
      </c>
      <c r="E29" s="3" t="s">
        <v>27</v>
      </c>
      <c r="F29" t="s">
        <v>497</v>
      </c>
    </row>
    <row r="30" spans="1:6" x14ac:dyDescent="0.25">
      <c r="C30" t="s">
        <v>25</v>
      </c>
      <c r="D30" t="s">
        <v>110</v>
      </c>
      <c r="E30" s="3" t="s">
        <v>27</v>
      </c>
      <c r="F30" t="s">
        <v>458</v>
      </c>
    </row>
    <row r="31" spans="1:6" x14ac:dyDescent="0.25">
      <c r="C31" t="s">
        <v>38</v>
      </c>
      <c r="D31" t="s">
        <v>291</v>
      </c>
      <c r="E31" s="3" t="s">
        <v>27</v>
      </c>
      <c r="F31" t="s">
        <v>498</v>
      </c>
    </row>
    <row r="32" spans="1:6" x14ac:dyDescent="0.25">
      <c r="C32" t="s">
        <v>64</v>
      </c>
      <c r="D32" t="s">
        <v>287</v>
      </c>
      <c r="E32" s="2" t="s">
        <v>14</v>
      </c>
      <c r="F32" t="s">
        <v>112</v>
      </c>
    </row>
    <row r="34" spans="1:6" ht="15" customHeight="1" x14ac:dyDescent="0.25">
      <c r="A34" t="s">
        <v>178</v>
      </c>
      <c r="B34" t="s">
        <v>24</v>
      </c>
      <c r="C34" t="s">
        <v>137</v>
      </c>
      <c r="D34" t="s">
        <v>269</v>
      </c>
      <c r="E34" s="3" t="s">
        <v>27</v>
      </c>
      <c r="F34" t="s">
        <v>65</v>
      </c>
    </row>
    <row r="35" spans="1:6" x14ac:dyDescent="0.25">
      <c r="C35" t="s">
        <v>151</v>
      </c>
      <c r="D35" t="s">
        <v>502</v>
      </c>
      <c r="E35" s="3" t="s">
        <v>27</v>
      </c>
      <c r="F35" t="s">
        <v>127</v>
      </c>
    </row>
    <row r="36" spans="1:6" x14ac:dyDescent="0.25">
      <c r="C36" t="s">
        <v>12</v>
      </c>
      <c r="D36" t="s">
        <v>481</v>
      </c>
      <c r="E36" s="3" t="s">
        <v>27</v>
      </c>
      <c r="F36" t="s">
        <v>500</v>
      </c>
    </row>
    <row r="37" spans="1:6" x14ac:dyDescent="0.25">
      <c r="C37" t="s">
        <v>26</v>
      </c>
      <c r="D37" t="s">
        <v>234</v>
      </c>
      <c r="E37" s="3" t="s">
        <v>27</v>
      </c>
      <c r="F37" t="s">
        <v>206</v>
      </c>
    </row>
    <row r="38" spans="1:6" x14ac:dyDescent="0.25">
      <c r="C38" t="s">
        <v>25</v>
      </c>
      <c r="D38" t="s">
        <v>135</v>
      </c>
      <c r="E38" s="3" t="s">
        <v>27</v>
      </c>
      <c r="F38" t="s">
        <v>499</v>
      </c>
    </row>
    <row r="39" spans="1:6" x14ac:dyDescent="0.25">
      <c r="C39" t="s">
        <v>38</v>
      </c>
      <c r="D39" t="s">
        <v>274</v>
      </c>
      <c r="E39" s="2" t="s">
        <v>14</v>
      </c>
      <c r="F39" t="s">
        <v>501</v>
      </c>
    </row>
    <row r="41" spans="1:6" ht="15" customHeight="1" x14ac:dyDescent="0.25">
      <c r="A41" t="s">
        <v>185</v>
      </c>
      <c r="B41" t="s">
        <v>186</v>
      </c>
      <c r="C41" t="s">
        <v>137</v>
      </c>
      <c r="D41" t="s">
        <v>503</v>
      </c>
      <c r="E41" s="3" t="s">
        <v>27</v>
      </c>
      <c r="F41" t="s">
        <v>45</v>
      </c>
    </row>
    <row r="42" spans="1:6" x14ac:dyDescent="0.25">
      <c r="C42" t="s">
        <v>151</v>
      </c>
      <c r="D42" t="s">
        <v>388</v>
      </c>
      <c r="E42" s="10" t="s">
        <v>447</v>
      </c>
      <c r="F42" t="s">
        <v>448</v>
      </c>
    </row>
    <row r="44" spans="1:6" ht="15" customHeight="1" x14ac:dyDescent="0.25">
      <c r="A44" t="s">
        <v>504</v>
      </c>
      <c r="B44" t="s">
        <v>11</v>
      </c>
      <c r="C44" t="s">
        <v>26</v>
      </c>
      <c r="D44" t="s">
        <v>234</v>
      </c>
      <c r="E44" s="3" t="s">
        <v>27</v>
      </c>
      <c r="F44" t="s">
        <v>259</v>
      </c>
    </row>
    <row r="45" spans="1:6" x14ac:dyDescent="0.25">
      <c r="C45" t="s">
        <v>25</v>
      </c>
      <c r="D45" t="s">
        <v>420</v>
      </c>
      <c r="E45" s="3" t="s">
        <v>27</v>
      </c>
      <c r="F45" t="s">
        <v>45</v>
      </c>
    </row>
    <row r="46" spans="1:6" x14ac:dyDescent="0.25">
      <c r="C46" t="s">
        <v>38</v>
      </c>
      <c r="D46" t="s">
        <v>345</v>
      </c>
      <c r="E46" s="3" t="s">
        <v>27</v>
      </c>
      <c r="F46" t="s">
        <v>505</v>
      </c>
    </row>
    <row r="47" spans="1:6" x14ac:dyDescent="0.25">
      <c r="C47" t="s">
        <v>64</v>
      </c>
      <c r="D47" t="s">
        <v>110</v>
      </c>
      <c r="E47" s="2" t="s">
        <v>14</v>
      </c>
      <c r="F47" t="s">
        <v>259</v>
      </c>
    </row>
    <row r="49" spans="1:6" ht="15" customHeight="1" x14ac:dyDescent="0.25">
      <c r="A49" t="s">
        <v>355</v>
      </c>
      <c r="B49" t="s">
        <v>11</v>
      </c>
      <c r="C49" t="s">
        <v>12</v>
      </c>
      <c r="D49" t="s">
        <v>506</v>
      </c>
      <c r="E49" s="3" t="s">
        <v>27</v>
      </c>
      <c r="F49" t="s">
        <v>510</v>
      </c>
    </row>
    <row r="50" spans="1:6" x14ac:dyDescent="0.25">
      <c r="C50" t="s">
        <v>26</v>
      </c>
      <c r="D50" t="s">
        <v>441</v>
      </c>
      <c r="E50" s="3" t="s">
        <v>27</v>
      </c>
      <c r="F50" t="s">
        <v>93</v>
      </c>
    </row>
    <row r="51" spans="1:6" x14ac:dyDescent="0.25">
      <c r="C51" t="s">
        <v>25</v>
      </c>
      <c r="D51" t="s">
        <v>320</v>
      </c>
      <c r="E51" s="3" t="s">
        <v>27</v>
      </c>
      <c r="F51" t="s">
        <v>509</v>
      </c>
    </row>
    <row r="52" spans="1:6" x14ac:dyDescent="0.25">
      <c r="C52" t="s">
        <v>38</v>
      </c>
      <c r="D52" t="s">
        <v>152</v>
      </c>
      <c r="E52" s="3" t="s">
        <v>27</v>
      </c>
      <c r="F52" t="s">
        <v>508</v>
      </c>
    </row>
    <row r="53" spans="1:6" x14ac:dyDescent="0.25">
      <c r="C53" t="s">
        <v>64</v>
      </c>
      <c r="D53" t="s">
        <v>287</v>
      </c>
      <c r="E53" s="3" t="s">
        <v>27</v>
      </c>
      <c r="F53" t="s">
        <v>507</v>
      </c>
    </row>
    <row r="55" spans="1:6" ht="15" customHeight="1" x14ac:dyDescent="0.25">
      <c r="A55" t="s">
        <v>189</v>
      </c>
      <c r="B55" t="s">
        <v>11</v>
      </c>
      <c r="C55" t="s">
        <v>137</v>
      </c>
      <c r="D55" t="s">
        <v>470</v>
      </c>
      <c r="E55" s="3" t="s">
        <v>27</v>
      </c>
      <c r="F55" t="s">
        <v>306</v>
      </c>
    </row>
    <row r="56" spans="1:6" x14ac:dyDescent="0.25">
      <c r="C56" t="s">
        <v>151</v>
      </c>
      <c r="D56" t="s">
        <v>800</v>
      </c>
      <c r="E56" s="3" t="s">
        <v>27</v>
      </c>
      <c r="F56" t="s">
        <v>801</v>
      </c>
    </row>
    <row r="57" spans="1:6" x14ac:dyDescent="0.25">
      <c r="C57" t="s">
        <v>12</v>
      </c>
      <c r="D57" t="s">
        <v>481</v>
      </c>
      <c r="E57" s="3" t="s">
        <v>27</v>
      </c>
      <c r="F57" t="s">
        <v>512</v>
      </c>
    </row>
    <row r="58" spans="1:6" x14ac:dyDescent="0.25">
      <c r="C58" t="s">
        <v>26</v>
      </c>
      <c r="D58" t="s">
        <v>345</v>
      </c>
      <c r="E58" s="3" t="s">
        <v>27</v>
      </c>
      <c r="F58" t="s">
        <v>29</v>
      </c>
    </row>
    <row r="59" spans="1:6" x14ac:dyDescent="0.25">
      <c r="C59" t="s">
        <v>25</v>
      </c>
      <c r="D59" t="s">
        <v>251</v>
      </c>
      <c r="E59" s="3" t="s">
        <v>27</v>
      </c>
      <c r="F59" t="s">
        <v>259</v>
      </c>
    </row>
    <row r="60" spans="1:6" x14ac:dyDescent="0.25">
      <c r="C60" t="s">
        <v>38</v>
      </c>
      <c r="D60" t="s">
        <v>388</v>
      </c>
      <c r="E60" s="3" t="s">
        <v>27</v>
      </c>
      <c r="F60" t="s">
        <v>103</v>
      </c>
    </row>
    <row r="61" spans="1:6" x14ac:dyDescent="0.25">
      <c r="C61" t="s">
        <v>64</v>
      </c>
      <c r="D61" t="s">
        <v>287</v>
      </c>
      <c r="E61" s="2" t="s">
        <v>14</v>
      </c>
      <c r="F61" t="s">
        <v>511</v>
      </c>
    </row>
    <row r="63" spans="1:6" ht="15" customHeight="1" x14ac:dyDescent="0.25">
      <c r="A63" t="s">
        <v>362</v>
      </c>
      <c r="B63" t="s">
        <v>11</v>
      </c>
      <c r="C63" t="s">
        <v>12</v>
      </c>
      <c r="D63" t="s">
        <v>318</v>
      </c>
      <c r="E63" s="2" t="s">
        <v>14</v>
      </c>
      <c r="F63" t="s">
        <v>30</v>
      </c>
    </row>
    <row r="65" spans="1:6" ht="15" customHeight="1" x14ac:dyDescent="0.25">
      <c r="A65" t="s">
        <v>364</v>
      </c>
      <c r="B65" t="s">
        <v>11</v>
      </c>
      <c r="C65" t="s">
        <v>151</v>
      </c>
      <c r="D65" t="s">
        <v>411</v>
      </c>
      <c r="E65" s="2" t="s">
        <v>14</v>
      </c>
      <c r="F65" t="s">
        <v>513</v>
      </c>
    </row>
    <row r="67" spans="1:6" ht="15" customHeight="1" x14ac:dyDescent="0.25">
      <c r="A67" t="s">
        <v>366</v>
      </c>
      <c r="B67" t="s">
        <v>11</v>
      </c>
      <c r="C67" t="s">
        <v>367</v>
      </c>
      <c r="D67" t="s">
        <v>278</v>
      </c>
      <c r="E67" s="2" t="s">
        <v>14</v>
      </c>
      <c r="F67" t="s">
        <v>76</v>
      </c>
    </row>
    <row r="68" spans="1:6" x14ac:dyDescent="0.25">
      <c r="C68" t="s">
        <v>367</v>
      </c>
      <c r="D68" t="s">
        <v>152</v>
      </c>
      <c r="E68" s="2" t="s">
        <v>14</v>
      </c>
      <c r="F68" t="s">
        <v>127</v>
      </c>
    </row>
    <row r="69" spans="1:6" x14ac:dyDescent="0.25">
      <c r="C69" t="s">
        <v>367</v>
      </c>
      <c r="D69" t="s">
        <v>291</v>
      </c>
      <c r="E69" s="3" t="s">
        <v>27</v>
      </c>
      <c r="F69" t="s">
        <v>276</v>
      </c>
    </row>
  </sheetData>
  <pageMargins left="0.75" right="0.75" top="1" bottom="1" header="0.5" footer="0.5"/>
  <pageSetup scale="7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5BE-B496-442C-A227-5B670BD415FB}">
  <sheetPr>
    <pageSetUpPr fitToPage="1"/>
  </sheetPr>
  <dimension ref="A1:F56"/>
  <sheetViews>
    <sheetView topLeftCell="A24" workbookViewId="0">
      <selection activeCell="F56" sqref="F56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328</v>
      </c>
      <c r="B2" t="s">
        <v>11</v>
      </c>
      <c r="C2" t="s">
        <v>26</v>
      </c>
      <c r="D2" t="s">
        <v>301</v>
      </c>
      <c r="E2" s="3" t="s">
        <v>27</v>
      </c>
      <c r="F2" t="s">
        <v>153</v>
      </c>
    </row>
    <row r="3" spans="1:6" ht="15" customHeight="1" x14ac:dyDescent="0.25">
      <c r="C3" t="s">
        <v>25</v>
      </c>
      <c r="D3" t="s">
        <v>375</v>
      </c>
      <c r="E3" s="3" t="s">
        <v>27</v>
      </c>
      <c r="F3" t="s">
        <v>515</v>
      </c>
    </row>
    <row r="4" spans="1:6" ht="15" customHeight="1" x14ac:dyDescent="0.25">
      <c r="C4" t="s">
        <v>38</v>
      </c>
      <c r="D4" t="s">
        <v>152</v>
      </c>
      <c r="E4" s="3" t="s">
        <v>27</v>
      </c>
      <c r="F4" t="s">
        <v>514</v>
      </c>
    </row>
    <row r="5" spans="1:6" x14ac:dyDescent="0.25">
      <c r="C5" t="s">
        <v>64</v>
      </c>
      <c r="D5" t="s">
        <v>287</v>
      </c>
      <c r="E5" s="2" t="s">
        <v>14</v>
      </c>
      <c r="F5" s="5" t="s">
        <v>155</v>
      </c>
    </row>
    <row r="7" spans="1:6" ht="15" customHeight="1" x14ac:dyDescent="0.25">
      <c r="A7" t="s">
        <v>136</v>
      </c>
      <c r="B7" t="s">
        <v>11</v>
      </c>
      <c r="C7" t="s">
        <v>137</v>
      </c>
      <c r="D7" t="s">
        <v>444</v>
      </c>
      <c r="E7" s="3" t="s">
        <v>27</v>
      </c>
      <c r="F7" t="s">
        <v>297</v>
      </c>
    </row>
    <row r="8" spans="1:6" x14ac:dyDescent="0.25">
      <c r="C8" t="s">
        <v>151</v>
      </c>
      <c r="D8" t="s">
        <v>360</v>
      </c>
      <c r="E8" s="3" t="s">
        <v>27</v>
      </c>
      <c r="F8" t="s">
        <v>65</v>
      </c>
    </row>
    <row r="9" spans="1:6" x14ac:dyDescent="0.25">
      <c r="C9" t="s">
        <v>12</v>
      </c>
      <c r="D9" t="s">
        <v>385</v>
      </c>
      <c r="E9" s="3" t="s">
        <v>27</v>
      </c>
      <c r="F9" t="s">
        <v>78</v>
      </c>
    </row>
    <row r="10" spans="1:6" x14ac:dyDescent="0.25">
      <c r="C10" t="s">
        <v>26</v>
      </c>
      <c r="D10" t="s">
        <v>492</v>
      </c>
      <c r="E10" s="3" t="s">
        <v>27</v>
      </c>
      <c r="F10" t="s">
        <v>66</v>
      </c>
    </row>
    <row r="11" spans="1:6" x14ac:dyDescent="0.25">
      <c r="C11" t="s">
        <v>25</v>
      </c>
      <c r="D11" t="s">
        <v>187</v>
      </c>
      <c r="E11" s="2" t="s">
        <v>14</v>
      </c>
      <c r="F11" t="s">
        <v>516</v>
      </c>
    </row>
    <row r="13" spans="1:6" ht="15" customHeight="1" x14ac:dyDescent="0.25">
      <c r="A13" t="s">
        <v>669</v>
      </c>
      <c r="B13" t="s">
        <v>11</v>
      </c>
      <c r="C13" t="s">
        <v>151</v>
      </c>
      <c r="D13" t="s">
        <v>517</v>
      </c>
      <c r="E13" s="2" t="s">
        <v>14</v>
      </c>
      <c r="F13" t="s">
        <v>100</v>
      </c>
    </row>
    <row r="15" spans="1:6" x14ac:dyDescent="0.25">
      <c r="A15" t="s">
        <v>308</v>
      </c>
      <c r="B15" t="s">
        <v>186</v>
      </c>
      <c r="C15" t="s">
        <v>12</v>
      </c>
      <c r="D15" t="s">
        <v>518</v>
      </c>
      <c r="E15" s="2" t="s">
        <v>14</v>
      </c>
      <c r="F15" t="s">
        <v>519</v>
      </c>
    </row>
    <row r="17" spans="1:6" ht="15" customHeight="1" x14ac:dyDescent="0.25">
      <c r="A17" t="s">
        <v>185</v>
      </c>
      <c r="B17" t="s">
        <v>186</v>
      </c>
      <c r="C17" t="s">
        <v>137</v>
      </c>
      <c r="D17" t="s">
        <v>396</v>
      </c>
      <c r="E17" s="3" t="s">
        <v>27</v>
      </c>
      <c r="F17" t="s">
        <v>117</v>
      </c>
    </row>
    <row r="18" spans="1:6" x14ac:dyDescent="0.25">
      <c r="C18" t="s">
        <v>151</v>
      </c>
      <c r="D18" t="s">
        <v>395</v>
      </c>
      <c r="E18" s="2" t="s">
        <v>14</v>
      </c>
      <c r="F18" t="s">
        <v>520</v>
      </c>
    </row>
    <row r="20" spans="1:6" ht="15" customHeight="1" x14ac:dyDescent="0.25">
      <c r="A20" t="s">
        <v>248</v>
      </c>
      <c r="B20" t="s">
        <v>11</v>
      </c>
      <c r="C20" t="s">
        <v>26</v>
      </c>
      <c r="D20" t="s">
        <v>318</v>
      </c>
      <c r="E20" s="2" t="s">
        <v>14</v>
      </c>
      <c r="F20" t="s">
        <v>521</v>
      </c>
    </row>
    <row r="22" spans="1:6" ht="15" customHeight="1" x14ac:dyDescent="0.25">
      <c r="A22" t="s">
        <v>312</v>
      </c>
      <c r="B22" t="s">
        <v>11</v>
      </c>
      <c r="C22" t="s">
        <v>12</v>
      </c>
      <c r="D22" t="s">
        <v>481</v>
      </c>
      <c r="E22" s="3" t="s">
        <v>27</v>
      </c>
      <c r="F22" t="s">
        <v>513</v>
      </c>
    </row>
    <row r="23" spans="1:6" x14ac:dyDescent="0.25">
      <c r="C23" t="s">
        <v>26</v>
      </c>
      <c r="D23" t="s">
        <v>392</v>
      </c>
      <c r="E23" s="3" t="s">
        <v>27</v>
      </c>
      <c r="F23" t="s">
        <v>30</v>
      </c>
    </row>
    <row r="24" spans="1:6" x14ac:dyDescent="0.25">
      <c r="C24" t="s">
        <v>25</v>
      </c>
      <c r="D24" t="s">
        <v>187</v>
      </c>
      <c r="E24" s="2" t="s">
        <v>14</v>
      </c>
      <c r="F24" t="s">
        <v>69</v>
      </c>
    </row>
    <row r="26" spans="1:6" ht="15" customHeight="1" x14ac:dyDescent="0.25">
      <c r="A26" t="s">
        <v>189</v>
      </c>
      <c r="B26" t="s">
        <v>11</v>
      </c>
      <c r="C26" t="s">
        <v>151</v>
      </c>
      <c r="D26" t="s">
        <v>386</v>
      </c>
      <c r="E26" s="3" t="s">
        <v>27</v>
      </c>
      <c r="F26" t="s">
        <v>66</v>
      </c>
    </row>
    <row r="27" spans="1:6" x14ac:dyDescent="0.25">
      <c r="C27" t="s">
        <v>137</v>
      </c>
      <c r="D27" t="s">
        <v>525</v>
      </c>
      <c r="E27" s="3" t="s">
        <v>27</v>
      </c>
      <c r="F27" t="s">
        <v>524</v>
      </c>
    </row>
    <row r="28" spans="1:6" x14ac:dyDescent="0.25">
      <c r="C28" t="s">
        <v>12</v>
      </c>
      <c r="D28" t="s">
        <v>269</v>
      </c>
      <c r="E28" s="3" t="s">
        <v>27</v>
      </c>
      <c r="F28" t="s">
        <v>122</v>
      </c>
    </row>
    <row r="29" spans="1:6" x14ac:dyDescent="0.25">
      <c r="C29" t="s">
        <v>26</v>
      </c>
      <c r="D29" t="s">
        <v>522</v>
      </c>
      <c r="E29" s="3" t="s">
        <v>27</v>
      </c>
      <c r="F29" t="s">
        <v>523</v>
      </c>
    </row>
    <row r="30" spans="1:6" x14ac:dyDescent="0.25">
      <c r="C30" t="s">
        <v>25</v>
      </c>
      <c r="D30" t="s">
        <v>437</v>
      </c>
      <c r="E30" s="2" t="s">
        <v>14</v>
      </c>
      <c r="F30" t="s">
        <v>103</v>
      </c>
    </row>
    <row r="32" spans="1:6" ht="15" customHeight="1" x14ac:dyDescent="0.25">
      <c r="A32" t="s">
        <v>362</v>
      </c>
      <c r="B32" t="s">
        <v>11</v>
      </c>
      <c r="C32" t="s">
        <v>12</v>
      </c>
      <c r="D32" t="s">
        <v>370</v>
      </c>
      <c r="E32" s="3" t="s">
        <v>27</v>
      </c>
      <c r="F32" t="s">
        <v>526</v>
      </c>
    </row>
    <row r="33" spans="3:6" x14ac:dyDescent="0.25">
      <c r="C33" t="s">
        <v>26</v>
      </c>
      <c r="D33" t="s">
        <v>345</v>
      </c>
      <c r="E33" s="2" t="s">
        <v>14</v>
      </c>
      <c r="F33" t="s">
        <v>93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D7C7-6591-4851-A4D1-CEB2776EB0A4}">
  <sheetPr>
    <pageSetUpPr fitToPage="1"/>
  </sheetPr>
  <dimension ref="A1:F59"/>
  <sheetViews>
    <sheetView topLeftCell="A10" workbookViewId="0">
      <selection activeCell="F56" sqref="F5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328</v>
      </c>
      <c r="B2" t="s">
        <v>11</v>
      </c>
      <c r="C2" t="s">
        <v>12</v>
      </c>
      <c r="D2" t="s">
        <v>296</v>
      </c>
      <c r="E2" s="2" t="s">
        <v>14</v>
      </c>
      <c r="F2" t="s">
        <v>527</v>
      </c>
    </row>
    <row r="4" spans="1:6" ht="15" customHeight="1" x14ac:dyDescent="0.25">
      <c r="A4" t="s">
        <v>136</v>
      </c>
      <c r="B4" t="s">
        <v>11</v>
      </c>
      <c r="C4" t="s">
        <v>137</v>
      </c>
      <c r="D4" t="s">
        <v>492</v>
      </c>
      <c r="E4" s="3" t="s">
        <v>27</v>
      </c>
      <c r="F4" t="s">
        <v>66</v>
      </c>
    </row>
    <row r="5" spans="1:6" x14ac:dyDescent="0.25">
      <c r="C5" t="s">
        <v>151</v>
      </c>
      <c r="D5" t="s">
        <v>320</v>
      </c>
      <c r="E5" s="3" t="s">
        <v>27</v>
      </c>
      <c r="F5" t="s">
        <v>103</v>
      </c>
    </row>
    <row r="6" spans="1:6" x14ac:dyDescent="0.25">
      <c r="C6" t="s">
        <v>12</v>
      </c>
      <c r="D6" t="s">
        <v>360</v>
      </c>
      <c r="E6" s="3" t="s">
        <v>27</v>
      </c>
      <c r="F6" t="s">
        <v>88</v>
      </c>
    </row>
    <row r="7" spans="1:6" x14ac:dyDescent="0.25">
      <c r="C7" t="s">
        <v>26</v>
      </c>
      <c r="D7" t="s">
        <v>195</v>
      </c>
      <c r="E7" s="2" t="s">
        <v>14</v>
      </c>
      <c r="F7" t="s">
        <v>528</v>
      </c>
    </row>
    <row r="9" spans="1:6" ht="15" customHeight="1" x14ac:dyDescent="0.25">
      <c r="A9" t="s">
        <v>418</v>
      </c>
      <c r="B9" t="s">
        <v>11</v>
      </c>
      <c r="C9" t="s">
        <v>12</v>
      </c>
      <c r="D9" t="s">
        <v>463</v>
      </c>
      <c r="E9" s="3" t="s">
        <v>27</v>
      </c>
      <c r="F9" t="s">
        <v>423</v>
      </c>
    </row>
    <row r="10" spans="1:6" x14ac:dyDescent="0.25">
      <c r="C10" t="s">
        <v>26</v>
      </c>
      <c r="D10" t="s">
        <v>530</v>
      </c>
      <c r="E10" s="3" t="s">
        <v>27</v>
      </c>
      <c r="F10" t="s">
        <v>529</v>
      </c>
    </row>
    <row r="11" spans="1:6" ht="15" customHeight="1" x14ac:dyDescent="0.25">
      <c r="C11" t="s">
        <v>25</v>
      </c>
      <c r="D11" t="s">
        <v>320</v>
      </c>
      <c r="E11" s="3" t="s">
        <v>27</v>
      </c>
      <c r="F11" t="s">
        <v>153</v>
      </c>
    </row>
    <row r="12" spans="1:6" x14ac:dyDescent="0.25">
      <c r="C12" t="s">
        <v>38</v>
      </c>
      <c r="D12" t="s">
        <v>318</v>
      </c>
      <c r="E12" s="3" t="s">
        <v>27</v>
      </c>
      <c r="F12" t="s">
        <v>414</v>
      </c>
    </row>
    <row r="13" spans="1:6" ht="15" customHeight="1" x14ac:dyDescent="0.25">
      <c r="C13" t="s">
        <v>64</v>
      </c>
      <c r="D13" t="s">
        <v>236</v>
      </c>
      <c r="E13" s="2" t="s">
        <v>14</v>
      </c>
      <c r="F13" t="s">
        <v>123</v>
      </c>
    </row>
    <row r="15" spans="1:6" ht="15" customHeight="1" x14ac:dyDescent="0.25">
      <c r="A15" t="s">
        <v>669</v>
      </c>
      <c r="B15" t="s">
        <v>11</v>
      </c>
      <c r="C15" t="s">
        <v>151</v>
      </c>
      <c r="D15" t="s">
        <v>479</v>
      </c>
      <c r="E15" s="3" t="s">
        <v>27</v>
      </c>
      <c r="F15" t="s">
        <v>30</v>
      </c>
    </row>
    <row r="16" spans="1:6" x14ac:dyDescent="0.25">
      <c r="C16" t="s">
        <v>12</v>
      </c>
      <c r="D16" t="s">
        <v>531</v>
      </c>
      <c r="E16" s="2" t="s">
        <v>14</v>
      </c>
      <c r="F16" t="s">
        <v>127</v>
      </c>
    </row>
    <row r="17" spans="1:6" ht="15" customHeight="1" x14ac:dyDescent="0.25"/>
    <row r="18" spans="1:6" ht="15" customHeight="1" x14ac:dyDescent="0.25">
      <c r="A18" t="s">
        <v>150</v>
      </c>
      <c r="B18" t="s">
        <v>11</v>
      </c>
      <c r="C18" t="s">
        <v>137</v>
      </c>
      <c r="D18" t="s">
        <v>532</v>
      </c>
      <c r="E18" s="3" t="s">
        <v>27</v>
      </c>
      <c r="F18" t="s">
        <v>112</v>
      </c>
    </row>
    <row r="19" spans="1:6" x14ac:dyDescent="0.25">
      <c r="C19" t="s">
        <v>151</v>
      </c>
      <c r="D19" t="s">
        <v>152</v>
      </c>
      <c r="E19" s="3" t="s">
        <v>27</v>
      </c>
      <c r="F19" t="s">
        <v>122</v>
      </c>
    </row>
    <row r="20" spans="1:6" x14ac:dyDescent="0.25">
      <c r="C20" t="s">
        <v>12</v>
      </c>
      <c r="D20" t="s">
        <v>388</v>
      </c>
      <c r="E20" s="2" t="s">
        <v>14</v>
      </c>
      <c r="F20" t="s">
        <v>533</v>
      </c>
    </row>
    <row r="22" spans="1:6" ht="15" customHeight="1" x14ac:dyDescent="0.25">
      <c r="A22" t="s">
        <v>742</v>
      </c>
      <c r="B22" t="s">
        <v>24</v>
      </c>
      <c r="C22" t="s">
        <v>151</v>
      </c>
      <c r="D22" t="s">
        <v>318</v>
      </c>
      <c r="E22" s="3" t="s">
        <v>27</v>
      </c>
      <c r="F22" t="s">
        <v>117</v>
      </c>
    </row>
    <row r="23" spans="1:6" x14ac:dyDescent="0.25">
      <c r="C23" t="s">
        <v>12</v>
      </c>
      <c r="D23" t="s">
        <v>535</v>
      </c>
      <c r="E23" s="3" t="s">
        <v>27</v>
      </c>
      <c r="F23" t="s">
        <v>164</v>
      </c>
    </row>
    <row r="24" spans="1:6" x14ac:dyDescent="0.25">
      <c r="C24" t="s">
        <v>26</v>
      </c>
      <c r="D24" t="s">
        <v>287</v>
      </c>
      <c r="E24" s="2" t="s">
        <v>14</v>
      </c>
      <c r="F24" t="s">
        <v>534</v>
      </c>
    </row>
    <row r="26" spans="1:6" ht="15" customHeight="1" x14ac:dyDescent="0.25">
      <c r="A26" t="s">
        <v>174</v>
      </c>
      <c r="B26" t="s">
        <v>24</v>
      </c>
      <c r="C26" t="s">
        <v>151</v>
      </c>
      <c r="D26" t="s">
        <v>426</v>
      </c>
      <c r="E26" s="3" t="s">
        <v>27</v>
      </c>
      <c r="F26" t="s">
        <v>537</v>
      </c>
    </row>
    <row r="27" spans="1:6" x14ac:dyDescent="0.25">
      <c r="C27" t="s">
        <v>12</v>
      </c>
      <c r="D27" t="s">
        <v>320</v>
      </c>
      <c r="E27" s="3" t="s">
        <v>27</v>
      </c>
      <c r="F27" t="s">
        <v>536</v>
      </c>
    </row>
    <row r="28" spans="1:6" x14ac:dyDescent="0.25">
      <c r="C28" t="s">
        <v>26</v>
      </c>
      <c r="D28" t="s">
        <v>428</v>
      </c>
      <c r="E28" s="3" t="s">
        <v>27</v>
      </c>
      <c r="F28" t="s">
        <v>413</v>
      </c>
    </row>
    <row r="29" spans="1:6" x14ac:dyDescent="0.25">
      <c r="C29" t="s">
        <v>25</v>
      </c>
      <c r="D29" t="s">
        <v>531</v>
      </c>
      <c r="E29" s="2" t="s">
        <v>14</v>
      </c>
      <c r="F29" t="s">
        <v>66</v>
      </c>
    </row>
    <row r="31" spans="1:6" ht="15" customHeight="1" x14ac:dyDescent="0.25">
      <c r="A31" t="s">
        <v>178</v>
      </c>
      <c r="B31" t="s">
        <v>24</v>
      </c>
      <c r="C31" t="s">
        <v>137</v>
      </c>
      <c r="D31" t="s">
        <v>538</v>
      </c>
      <c r="E31" s="3" t="s">
        <v>27</v>
      </c>
      <c r="F31" t="s">
        <v>76</v>
      </c>
    </row>
    <row r="32" spans="1:6" x14ac:dyDescent="0.25">
      <c r="C32" t="s">
        <v>151</v>
      </c>
      <c r="D32" t="s">
        <v>426</v>
      </c>
      <c r="E32" s="3" t="s">
        <v>27</v>
      </c>
      <c r="F32" t="s">
        <v>259</v>
      </c>
    </row>
    <row r="33" spans="1:6" x14ac:dyDescent="0.25">
      <c r="C33" t="s">
        <v>12</v>
      </c>
      <c r="D33" t="s">
        <v>287</v>
      </c>
      <c r="E33" s="2" t="s">
        <v>14</v>
      </c>
      <c r="F33" t="s">
        <v>539</v>
      </c>
    </row>
    <row r="35" spans="1:6" ht="15" customHeight="1" x14ac:dyDescent="0.25">
      <c r="A35" t="s">
        <v>540</v>
      </c>
      <c r="B35" t="s">
        <v>186</v>
      </c>
      <c r="C35" t="s">
        <v>151</v>
      </c>
      <c r="D35" t="s">
        <v>80</v>
      </c>
      <c r="E35" s="3" t="s">
        <v>27</v>
      </c>
      <c r="F35" t="s">
        <v>102</v>
      </c>
    </row>
    <row r="36" spans="1:6" x14ac:dyDescent="0.25">
      <c r="C36" t="s">
        <v>12</v>
      </c>
      <c r="D36" t="s">
        <v>541</v>
      </c>
      <c r="E36" s="10" t="s">
        <v>447</v>
      </c>
      <c r="F36" t="s">
        <v>448</v>
      </c>
    </row>
    <row r="38" spans="1:6" ht="15" customHeight="1" x14ac:dyDescent="0.25">
      <c r="A38" t="s">
        <v>185</v>
      </c>
      <c r="B38" t="s">
        <v>186</v>
      </c>
      <c r="C38" t="s">
        <v>137</v>
      </c>
      <c r="D38" t="s">
        <v>543</v>
      </c>
      <c r="E38" s="3" t="s">
        <v>27</v>
      </c>
      <c r="F38" t="s">
        <v>76</v>
      </c>
    </row>
    <row r="39" spans="1:6" x14ac:dyDescent="0.25">
      <c r="C39" t="s">
        <v>151</v>
      </c>
      <c r="D39" t="s">
        <v>479</v>
      </c>
      <c r="E39" s="3" t="s">
        <v>27</v>
      </c>
      <c r="F39" t="s">
        <v>164</v>
      </c>
    </row>
    <row r="40" spans="1:6" x14ac:dyDescent="0.25">
      <c r="C40" t="s">
        <v>12</v>
      </c>
      <c r="D40" t="s">
        <v>544</v>
      </c>
      <c r="E40" s="3" t="s">
        <v>27</v>
      </c>
      <c r="F40" t="s">
        <v>88</v>
      </c>
    </row>
    <row r="41" spans="1:6" x14ac:dyDescent="0.25">
      <c r="C41" t="s">
        <v>26</v>
      </c>
      <c r="D41" t="s">
        <v>545</v>
      </c>
      <c r="E41" s="3" t="s">
        <v>27</v>
      </c>
      <c r="F41" t="s">
        <v>259</v>
      </c>
    </row>
    <row r="42" spans="1:6" x14ac:dyDescent="0.25">
      <c r="C42" t="s">
        <v>25</v>
      </c>
      <c r="D42" t="s">
        <v>287</v>
      </c>
      <c r="E42" s="2" t="s">
        <v>14</v>
      </c>
      <c r="F42" t="s">
        <v>542</v>
      </c>
    </row>
    <row r="44" spans="1:6" ht="15" customHeight="1" x14ac:dyDescent="0.25">
      <c r="A44" t="s">
        <v>312</v>
      </c>
      <c r="B44" t="s">
        <v>11</v>
      </c>
      <c r="C44" t="s">
        <v>151</v>
      </c>
      <c r="D44" t="s">
        <v>530</v>
      </c>
      <c r="E44" s="3" t="s">
        <v>27</v>
      </c>
      <c r="F44" t="s">
        <v>65</v>
      </c>
    </row>
    <row r="45" spans="1:6" x14ac:dyDescent="0.25">
      <c r="C45" t="s">
        <v>12</v>
      </c>
      <c r="D45" t="s">
        <v>295</v>
      </c>
      <c r="E45" s="3" t="s">
        <v>27</v>
      </c>
      <c r="F45" t="s">
        <v>259</v>
      </c>
    </row>
    <row r="46" spans="1:6" x14ac:dyDescent="0.25">
      <c r="C46" t="s">
        <v>26</v>
      </c>
      <c r="D46" t="s">
        <v>291</v>
      </c>
      <c r="E46" s="2" t="s">
        <v>14</v>
      </c>
      <c r="F46" t="s">
        <v>77</v>
      </c>
    </row>
    <row r="48" spans="1:6" x14ac:dyDescent="0.25">
      <c r="A48" t="s">
        <v>355</v>
      </c>
      <c r="B48" t="s">
        <v>11</v>
      </c>
      <c r="C48" t="s">
        <v>151</v>
      </c>
      <c r="D48" t="s">
        <v>517</v>
      </c>
      <c r="E48" s="3" t="s">
        <v>27</v>
      </c>
      <c r="F48" t="s">
        <v>45</v>
      </c>
    </row>
    <row r="49" spans="1:6" x14ac:dyDescent="0.25">
      <c r="C49" t="s">
        <v>12</v>
      </c>
      <c r="D49" t="s">
        <v>320</v>
      </c>
      <c r="E49" s="3" t="s">
        <v>27</v>
      </c>
      <c r="F49" t="s">
        <v>228</v>
      </c>
    </row>
    <row r="50" spans="1:6" x14ac:dyDescent="0.25">
      <c r="C50" t="s">
        <v>26</v>
      </c>
      <c r="D50" t="s">
        <v>337</v>
      </c>
      <c r="E50" s="2" t="s">
        <v>14</v>
      </c>
      <c r="F50" t="s">
        <v>546</v>
      </c>
    </row>
    <row r="52" spans="1:6" ht="15" customHeight="1" x14ac:dyDescent="0.25">
      <c r="A52" t="s">
        <v>189</v>
      </c>
      <c r="B52" t="s">
        <v>11</v>
      </c>
      <c r="C52" t="s">
        <v>137</v>
      </c>
      <c r="D52" t="s">
        <v>426</v>
      </c>
      <c r="E52" s="3" t="s">
        <v>27</v>
      </c>
      <c r="F52" t="s">
        <v>45</v>
      </c>
    </row>
    <row r="53" spans="1:6" x14ac:dyDescent="0.25">
      <c r="C53" t="s">
        <v>151</v>
      </c>
      <c r="D53" t="s">
        <v>461</v>
      </c>
      <c r="E53" s="3" t="s">
        <v>27</v>
      </c>
      <c r="F53" t="s">
        <v>162</v>
      </c>
    </row>
    <row r="54" spans="1:6" x14ac:dyDescent="0.25">
      <c r="C54" t="s">
        <v>12</v>
      </c>
      <c r="D54" t="s">
        <v>463</v>
      </c>
      <c r="E54" s="3" t="s">
        <v>27</v>
      </c>
      <c r="F54" t="s">
        <v>547</v>
      </c>
    </row>
    <row r="55" spans="1:6" x14ac:dyDescent="0.25">
      <c r="C55" t="s">
        <v>26</v>
      </c>
      <c r="D55" t="s">
        <v>80</v>
      </c>
      <c r="E55" s="3" t="s">
        <v>27</v>
      </c>
      <c r="F55" t="s">
        <v>93</v>
      </c>
    </row>
    <row r="56" spans="1:6" x14ac:dyDescent="0.25">
      <c r="C56" t="s">
        <v>25</v>
      </c>
      <c r="D56" t="s">
        <v>800</v>
      </c>
      <c r="E56" s="2" t="s">
        <v>14</v>
      </c>
      <c r="F56" t="s">
        <v>801</v>
      </c>
    </row>
    <row r="58" spans="1:6" x14ac:dyDescent="0.25">
      <c r="A58" t="s">
        <v>548</v>
      </c>
      <c r="B58" t="s">
        <v>11</v>
      </c>
      <c r="C58" t="s">
        <v>151</v>
      </c>
      <c r="D58" t="s">
        <v>517</v>
      </c>
      <c r="E58" s="3" t="s">
        <v>27</v>
      </c>
      <c r="F58" t="s">
        <v>468</v>
      </c>
    </row>
    <row r="59" spans="1:6" x14ac:dyDescent="0.25">
      <c r="C59" t="s">
        <v>12</v>
      </c>
      <c r="D59" t="s">
        <v>549</v>
      </c>
      <c r="E59" s="2" t="s">
        <v>14</v>
      </c>
      <c r="F59" t="s">
        <v>550</v>
      </c>
    </row>
  </sheetData>
  <pageMargins left="0.75" right="0.75" top="1" bottom="1" header="0.5" footer="0.5"/>
  <pageSetup scale="71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5A1B-C22A-434F-9C2D-4507C19EA1F9}">
  <sheetPr>
    <pageSetUpPr fitToPage="1"/>
  </sheetPr>
  <dimension ref="A1:F56"/>
  <sheetViews>
    <sheetView topLeftCell="A9" workbookViewId="0">
      <selection activeCell="F56" sqref="F5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328</v>
      </c>
      <c r="B2" t="s">
        <v>11</v>
      </c>
      <c r="C2" t="s">
        <v>12</v>
      </c>
      <c r="D2" t="s">
        <v>269</v>
      </c>
      <c r="E2" s="3" t="s">
        <v>27</v>
      </c>
      <c r="F2" t="s">
        <v>44</v>
      </c>
    </row>
    <row r="3" spans="1:6" x14ac:dyDescent="0.25">
      <c r="C3" t="s">
        <v>26</v>
      </c>
      <c r="D3" t="s">
        <v>551</v>
      </c>
      <c r="E3" s="3" t="s">
        <v>27</v>
      </c>
      <c r="F3" t="s">
        <v>66</v>
      </c>
    </row>
    <row r="4" spans="1:6" ht="15" customHeight="1" x14ac:dyDescent="0.25">
      <c r="C4" t="s">
        <v>25</v>
      </c>
      <c r="D4" t="s">
        <v>346</v>
      </c>
      <c r="E4" s="3" t="s">
        <v>27</v>
      </c>
      <c r="F4" t="s">
        <v>45</v>
      </c>
    </row>
    <row r="5" spans="1:6" x14ac:dyDescent="0.25">
      <c r="C5" t="s">
        <v>38</v>
      </c>
      <c r="D5" t="s">
        <v>552</v>
      </c>
      <c r="E5" s="3" t="s">
        <v>27</v>
      </c>
      <c r="F5" t="s">
        <v>423</v>
      </c>
    </row>
    <row r="6" spans="1:6" ht="15" customHeight="1" x14ac:dyDescent="0.25">
      <c r="C6" t="s">
        <v>64</v>
      </c>
      <c r="D6" t="s">
        <v>463</v>
      </c>
      <c r="E6" s="3" t="s">
        <v>27</v>
      </c>
      <c r="F6" t="s">
        <v>153</v>
      </c>
    </row>
    <row r="8" spans="1:6" ht="15" customHeight="1" x14ac:dyDescent="0.25">
      <c r="A8" t="s">
        <v>136</v>
      </c>
      <c r="B8" t="s">
        <v>11</v>
      </c>
      <c r="C8" t="s">
        <v>137</v>
      </c>
      <c r="D8" t="s">
        <v>554</v>
      </c>
      <c r="E8" s="3" t="s">
        <v>27</v>
      </c>
      <c r="F8" t="s">
        <v>306</v>
      </c>
    </row>
    <row r="9" spans="1:6" x14ac:dyDescent="0.25">
      <c r="C9" t="s">
        <v>151</v>
      </c>
      <c r="D9" t="s">
        <v>555</v>
      </c>
      <c r="E9" s="3" t="s">
        <v>27</v>
      </c>
      <c r="F9" t="s">
        <v>45</v>
      </c>
    </row>
    <row r="10" spans="1:6" ht="15" customHeight="1" x14ac:dyDescent="0.25">
      <c r="C10" t="s">
        <v>12</v>
      </c>
      <c r="D10" t="s">
        <v>553</v>
      </c>
      <c r="E10" s="3" t="s">
        <v>27</v>
      </c>
      <c r="F10" t="s">
        <v>122</v>
      </c>
    </row>
    <row r="11" spans="1:6" x14ac:dyDescent="0.25">
      <c r="C11" t="s">
        <v>26</v>
      </c>
      <c r="D11" t="s">
        <v>360</v>
      </c>
      <c r="E11" s="3" t="s">
        <v>27</v>
      </c>
      <c r="F11" t="s">
        <v>30</v>
      </c>
    </row>
    <row r="12" spans="1:6" x14ac:dyDescent="0.25">
      <c r="C12" t="s">
        <v>25</v>
      </c>
      <c r="D12" t="s">
        <v>463</v>
      </c>
      <c r="E12" s="2" t="s">
        <v>14</v>
      </c>
      <c r="F12" t="s">
        <v>117</v>
      </c>
    </row>
    <row r="14" spans="1:6" ht="15" customHeight="1" x14ac:dyDescent="0.25">
      <c r="A14" t="s">
        <v>556</v>
      </c>
      <c r="B14" t="s">
        <v>11</v>
      </c>
      <c r="C14" t="s">
        <v>12</v>
      </c>
      <c r="D14" t="s">
        <v>450</v>
      </c>
      <c r="E14" s="3" t="s">
        <v>27</v>
      </c>
      <c r="F14" t="s">
        <v>500</v>
      </c>
    </row>
    <row r="15" spans="1:6" x14ac:dyDescent="0.25">
      <c r="C15" t="s">
        <v>26</v>
      </c>
      <c r="D15" t="s">
        <v>195</v>
      </c>
      <c r="E15" s="10" t="s">
        <v>447</v>
      </c>
      <c r="F15" t="s">
        <v>448</v>
      </c>
    </row>
    <row r="17" spans="1:6" x14ac:dyDescent="0.25">
      <c r="A17" t="s">
        <v>669</v>
      </c>
      <c r="B17" t="s">
        <v>11</v>
      </c>
      <c r="C17" t="s">
        <v>151</v>
      </c>
      <c r="D17" t="s">
        <v>558</v>
      </c>
      <c r="E17" s="3" t="s">
        <v>27</v>
      </c>
      <c r="F17" t="s">
        <v>66</v>
      </c>
    </row>
    <row r="18" spans="1:6" x14ac:dyDescent="0.25">
      <c r="C18" t="s">
        <v>12</v>
      </c>
      <c r="D18" t="s">
        <v>557</v>
      </c>
      <c r="E18" s="3" t="s">
        <v>27</v>
      </c>
      <c r="F18" t="s">
        <v>127</v>
      </c>
    </row>
    <row r="19" spans="1:6" x14ac:dyDescent="0.25">
      <c r="C19" t="s">
        <v>26</v>
      </c>
      <c r="D19" t="s">
        <v>110</v>
      </c>
      <c r="E19" s="3" t="s">
        <v>27</v>
      </c>
      <c r="F19" t="s">
        <v>559</v>
      </c>
    </row>
    <row r="20" spans="1:6" x14ac:dyDescent="0.25">
      <c r="C20" t="s">
        <v>25</v>
      </c>
      <c r="D20" t="s">
        <v>441</v>
      </c>
      <c r="E20" s="3" t="s">
        <v>27</v>
      </c>
      <c r="F20" t="s">
        <v>306</v>
      </c>
    </row>
    <row r="21" spans="1:6" x14ac:dyDescent="0.25">
      <c r="C21" t="s">
        <v>38</v>
      </c>
      <c r="D21" t="s">
        <v>296</v>
      </c>
      <c r="E21" s="3" t="s">
        <v>27</v>
      </c>
      <c r="F21" t="s">
        <v>560</v>
      </c>
    </row>
    <row r="22" spans="1:6" x14ac:dyDescent="0.25">
      <c r="C22" t="s">
        <v>64</v>
      </c>
      <c r="D22" t="s">
        <v>287</v>
      </c>
      <c r="E22" s="3" t="s">
        <v>27</v>
      </c>
      <c r="F22" t="s">
        <v>88</v>
      </c>
    </row>
    <row r="24" spans="1:6" ht="15" customHeight="1" x14ac:dyDescent="0.25">
      <c r="A24" t="s">
        <v>150</v>
      </c>
      <c r="B24" t="s">
        <v>11</v>
      </c>
      <c r="C24" t="s">
        <v>151</v>
      </c>
      <c r="D24" t="s">
        <v>564</v>
      </c>
      <c r="E24" s="3" t="s">
        <v>27</v>
      </c>
      <c r="F24" t="s">
        <v>30</v>
      </c>
    </row>
    <row r="25" spans="1:6" x14ac:dyDescent="0.25">
      <c r="C25" t="s">
        <v>12</v>
      </c>
      <c r="D25" t="s">
        <v>563</v>
      </c>
      <c r="E25" s="3" t="s">
        <v>27</v>
      </c>
      <c r="F25" t="s">
        <v>206</v>
      </c>
    </row>
    <row r="26" spans="1:6" x14ac:dyDescent="0.25">
      <c r="C26" t="s">
        <v>26</v>
      </c>
      <c r="D26" t="s">
        <v>562</v>
      </c>
      <c r="E26" s="3" t="s">
        <v>27</v>
      </c>
      <c r="F26" t="s">
        <v>561</v>
      </c>
    </row>
    <row r="27" spans="1:6" x14ac:dyDescent="0.25">
      <c r="C27" t="s">
        <v>25</v>
      </c>
      <c r="D27" t="s">
        <v>549</v>
      </c>
      <c r="E27" s="3" t="s">
        <v>27</v>
      </c>
      <c r="F27" t="s">
        <v>103</v>
      </c>
    </row>
    <row r="28" spans="1:6" x14ac:dyDescent="0.25">
      <c r="C28" t="s">
        <v>38</v>
      </c>
      <c r="D28" t="s">
        <v>463</v>
      </c>
      <c r="E28" s="3" t="s">
        <v>27</v>
      </c>
      <c r="F28" t="s">
        <v>169</v>
      </c>
    </row>
    <row r="29" spans="1:6" x14ac:dyDescent="0.25">
      <c r="C29" t="s">
        <v>64</v>
      </c>
      <c r="D29" t="s">
        <v>260</v>
      </c>
      <c r="E29" s="3" t="s">
        <v>27</v>
      </c>
      <c r="F29" t="s">
        <v>66</v>
      </c>
    </row>
    <row r="31" spans="1:6" ht="15" customHeight="1" x14ac:dyDescent="0.25">
      <c r="A31" t="s">
        <v>565</v>
      </c>
      <c r="B31" t="s">
        <v>11</v>
      </c>
      <c r="D31" t="s">
        <v>567</v>
      </c>
      <c r="E31" s="3" t="s">
        <v>27</v>
      </c>
      <c r="F31" t="s">
        <v>566</v>
      </c>
    </row>
    <row r="32" spans="1:6" x14ac:dyDescent="0.25">
      <c r="D32" t="s">
        <v>568</v>
      </c>
      <c r="E32" s="3" t="s">
        <v>27</v>
      </c>
      <c r="F32" t="s">
        <v>259</v>
      </c>
    </row>
    <row r="34" spans="1:6" ht="15" customHeight="1" x14ac:dyDescent="0.25">
      <c r="A34" t="s">
        <v>742</v>
      </c>
      <c r="B34" t="s">
        <v>24</v>
      </c>
      <c r="C34" t="s">
        <v>151</v>
      </c>
      <c r="D34" t="s">
        <v>570</v>
      </c>
      <c r="E34" s="3" t="s">
        <v>27</v>
      </c>
      <c r="F34" t="s">
        <v>103</v>
      </c>
    </row>
    <row r="35" spans="1:6" x14ac:dyDescent="0.25">
      <c r="C35" t="s">
        <v>12</v>
      </c>
      <c r="D35" t="s">
        <v>481</v>
      </c>
      <c r="E35" s="3" t="s">
        <v>27</v>
      </c>
      <c r="F35" t="s">
        <v>66</v>
      </c>
    </row>
    <row r="36" spans="1:6" x14ac:dyDescent="0.25">
      <c r="C36" t="s">
        <v>26</v>
      </c>
      <c r="D36" t="s">
        <v>569</v>
      </c>
      <c r="E36" s="10" t="s">
        <v>447</v>
      </c>
      <c r="F36" t="s">
        <v>448</v>
      </c>
    </row>
    <row r="38" spans="1:6" ht="15" customHeight="1" x14ac:dyDescent="0.25">
      <c r="A38" t="s">
        <v>174</v>
      </c>
      <c r="B38" t="s">
        <v>24</v>
      </c>
      <c r="C38" t="s">
        <v>12</v>
      </c>
      <c r="D38" t="s">
        <v>428</v>
      </c>
      <c r="E38" s="2" t="s">
        <v>14</v>
      </c>
      <c r="F38" t="s">
        <v>66</v>
      </c>
    </row>
    <row r="40" spans="1:6" x14ac:dyDescent="0.25">
      <c r="A40" t="s">
        <v>178</v>
      </c>
      <c r="B40" t="s">
        <v>24</v>
      </c>
      <c r="C40" t="s">
        <v>137</v>
      </c>
      <c r="D40" t="s">
        <v>243</v>
      </c>
      <c r="E40" s="2" t="s">
        <v>14</v>
      </c>
      <c r="F40" t="s">
        <v>571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146B-A00A-4A7A-93FD-59CCC020C47F}">
  <sheetPr>
    <pageSetUpPr fitToPage="1"/>
  </sheetPr>
  <dimension ref="A1:F56"/>
  <sheetViews>
    <sheetView workbookViewId="0">
      <selection activeCell="F56" sqref="F56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12.42578125" bestFit="1" customWidth="1"/>
    <col min="4" max="4" width="31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572</v>
      </c>
      <c r="B2" t="s">
        <v>186</v>
      </c>
      <c r="C2" t="s">
        <v>12</v>
      </c>
      <c r="D2" t="s">
        <v>574</v>
      </c>
      <c r="E2" s="3" t="s">
        <v>27</v>
      </c>
      <c r="F2" t="s">
        <v>573</v>
      </c>
    </row>
    <row r="3" spans="1:6" x14ac:dyDescent="0.25">
      <c r="C3" t="s">
        <v>26</v>
      </c>
      <c r="D3" t="s">
        <v>575</v>
      </c>
      <c r="E3" s="2" t="s">
        <v>14</v>
      </c>
      <c r="F3" t="s">
        <v>112</v>
      </c>
    </row>
    <row r="5" spans="1:6" ht="15" customHeight="1" x14ac:dyDescent="0.25">
      <c r="A5" t="s">
        <v>185</v>
      </c>
      <c r="B5" t="s">
        <v>186</v>
      </c>
      <c r="C5" t="s">
        <v>137</v>
      </c>
      <c r="D5" t="s">
        <v>577</v>
      </c>
      <c r="E5" s="3" t="s">
        <v>27</v>
      </c>
      <c r="F5" t="s">
        <v>576</v>
      </c>
    </row>
    <row r="6" spans="1:6" x14ac:dyDescent="0.25">
      <c r="C6" t="s">
        <v>151</v>
      </c>
      <c r="D6" t="s">
        <v>269</v>
      </c>
      <c r="E6" s="3" t="s">
        <v>27</v>
      </c>
      <c r="F6" t="s">
        <v>164</v>
      </c>
    </row>
    <row r="7" spans="1:6" x14ac:dyDescent="0.25">
      <c r="C7" t="s">
        <v>12</v>
      </c>
      <c r="D7" t="s">
        <v>392</v>
      </c>
      <c r="E7" s="3" t="s">
        <v>27</v>
      </c>
      <c r="F7" t="s">
        <v>156</v>
      </c>
    </row>
    <row r="8" spans="1:6" x14ac:dyDescent="0.25">
      <c r="C8" t="s">
        <v>26</v>
      </c>
      <c r="D8" t="s">
        <v>460</v>
      </c>
      <c r="E8" s="2" t="s">
        <v>14</v>
      </c>
      <c r="F8" t="s">
        <v>499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B664-22EF-4B2F-ACAF-28B99FF6798E}">
  <sheetPr>
    <pageSetUpPr fitToPage="1"/>
  </sheetPr>
  <dimension ref="A1:F56"/>
  <sheetViews>
    <sheetView workbookViewId="0">
      <selection activeCell="F56" sqref="F56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669</v>
      </c>
      <c r="B2" t="s">
        <v>11</v>
      </c>
      <c r="C2" t="s">
        <v>137</v>
      </c>
      <c r="D2" t="s">
        <v>392</v>
      </c>
      <c r="E2" s="3" t="s">
        <v>27</v>
      </c>
      <c r="F2" t="s">
        <v>103</v>
      </c>
    </row>
    <row r="3" spans="1:6" x14ac:dyDescent="0.25">
      <c r="C3" t="s">
        <v>151</v>
      </c>
      <c r="D3" t="s">
        <v>578</v>
      </c>
      <c r="E3" s="2" t="s">
        <v>14</v>
      </c>
      <c r="F3" t="s">
        <v>36</v>
      </c>
    </row>
    <row r="5" spans="1:6" ht="15" customHeight="1" x14ac:dyDescent="0.25">
      <c r="A5" t="s">
        <v>150</v>
      </c>
      <c r="B5" t="s">
        <v>11</v>
      </c>
      <c r="C5" t="s">
        <v>137</v>
      </c>
      <c r="D5" t="s">
        <v>577</v>
      </c>
      <c r="E5" s="3" t="s">
        <v>27</v>
      </c>
      <c r="F5" t="s">
        <v>206</v>
      </c>
    </row>
    <row r="6" spans="1:6" x14ac:dyDescent="0.25">
      <c r="C6" t="s">
        <v>151</v>
      </c>
      <c r="D6" t="s">
        <v>580</v>
      </c>
      <c r="E6" s="3" t="s">
        <v>27</v>
      </c>
      <c r="F6" t="s">
        <v>581</v>
      </c>
    </row>
    <row r="7" spans="1:6" x14ac:dyDescent="0.25">
      <c r="C7" t="s">
        <v>12</v>
      </c>
      <c r="D7" t="s">
        <v>579</v>
      </c>
      <c r="E7" s="3" t="s">
        <v>27</v>
      </c>
      <c r="F7" t="s">
        <v>582</v>
      </c>
    </row>
    <row r="8" spans="1:6" x14ac:dyDescent="0.25">
      <c r="C8" t="s">
        <v>26</v>
      </c>
      <c r="D8" t="s">
        <v>187</v>
      </c>
      <c r="E8" s="3" t="s">
        <v>27</v>
      </c>
      <c r="F8" t="s">
        <v>69</v>
      </c>
    </row>
    <row r="9" spans="1:6" x14ac:dyDescent="0.25">
      <c r="C9" t="s">
        <v>25</v>
      </c>
      <c r="D9" t="s">
        <v>296</v>
      </c>
      <c r="E9" s="3" t="s">
        <v>27</v>
      </c>
      <c r="F9" t="s">
        <v>77</v>
      </c>
    </row>
    <row r="10" spans="1:6" x14ac:dyDescent="0.25">
      <c r="C10" t="s">
        <v>38</v>
      </c>
      <c r="D10" t="s">
        <v>578</v>
      </c>
      <c r="E10" s="2" t="s">
        <v>14</v>
      </c>
      <c r="F10" t="s">
        <v>576</v>
      </c>
    </row>
    <row r="12" spans="1:6" ht="15" customHeight="1" x14ac:dyDescent="0.25">
      <c r="A12" t="s">
        <v>742</v>
      </c>
      <c r="B12" t="s">
        <v>24</v>
      </c>
      <c r="C12" t="s">
        <v>151</v>
      </c>
      <c r="D12" t="s">
        <v>522</v>
      </c>
      <c r="E12" s="3" t="s">
        <v>27</v>
      </c>
      <c r="F12" t="s">
        <v>164</v>
      </c>
    </row>
    <row r="13" spans="1:6" x14ac:dyDescent="0.25">
      <c r="C13" t="s">
        <v>12</v>
      </c>
      <c r="D13" t="s">
        <v>296</v>
      </c>
      <c r="E13" s="2" t="s">
        <v>14</v>
      </c>
      <c r="F13" t="s">
        <v>583</v>
      </c>
    </row>
    <row r="15" spans="1:6" ht="15" customHeight="1" x14ac:dyDescent="0.25">
      <c r="A15" t="s">
        <v>174</v>
      </c>
      <c r="B15" t="s">
        <v>24</v>
      </c>
      <c r="C15" t="s">
        <v>151</v>
      </c>
      <c r="D15" t="s">
        <v>553</v>
      </c>
      <c r="E15" s="2" t="s">
        <v>14</v>
      </c>
      <c r="F15" t="s">
        <v>423</v>
      </c>
    </row>
    <row r="17" spans="1:6" ht="15" customHeight="1" x14ac:dyDescent="0.25">
      <c r="A17" t="s">
        <v>178</v>
      </c>
      <c r="B17" t="s">
        <v>24</v>
      </c>
      <c r="C17" t="s">
        <v>137</v>
      </c>
      <c r="D17" t="s">
        <v>584</v>
      </c>
      <c r="E17" s="2" t="s">
        <v>14</v>
      </c>
      <c r="F17" t="s">
        <v>585</v>
      </c>
    </row>
    <row r="19" spans="1:6" ht="15" customHeight="1" x14ac:dyDescent="0.25">
      <c r="A19" t="s">
        <v>572</v>
      </c>
      <c r="B19" t="s">
        <v>186</v>
      </c>
      <c r="C19" t="s">
        <v>12</v>
      </c>
      <c r="D19" t="s">
        <v>375</v>
      </c>
      <c r="E19" s="3" t="s">
        <v>27</v>
      </c>
      <c r="F19" t="s">
        <v>586</v>
      </c>
    </row>
    <row r="20" spans="1:6" x14ac:dyDescent="0.25">
      <c r="C20" t="s">
        <v>26</v>
      </c>
      <c r="D20" t="s">
        <v>236</v>
      </c>
      <c r="E20" s="2" t="s">
        <v>14</v>
      </c>
      <c r="F20" t="s">
        <v>93</v>
      </c>
    </row>
    <row r="22" spans="1:6" ht="15" customHeight="1" x14ac:dyDescent="0.25">
      <c r="A22" t="s">
        <v>185</v>
      </c>
      <c r="B22" t="s">
        <v>186</v>
      </c>
      <c r="C22" t="s">
        <v>137</v>
      </c>
      <c r="D22" t="s">
        <v>587</v>
      </c>
      <c r="E22" s="3" t="s">
        <v>27</v>
      </c>
      <c r="F22" t="s">
        <v>485</v>
      </c>
    </row>
    <row r="23" spans="1:6" x14ac:dyDescent="0.25">
      <c r="C23" t="s">
        <v>151</v>
      </c>
      <c r="D23" t="s">
        <v>296</v>
      </c>
      <c r="E23" s="2" t="s">
        <v>14</v>
      </c>
      <c r="F23" t="s">
        <v>164</v>
      </c>
    </row>
    <row r="25" spans="1:6" x14ac:dyDescent="0.25">
      <c r="A25" t="s">
        <v>588</v>
      </c>
      <c r="B25" t="s">
        <v>11</v>
      </c>
      <c r="C25" t="s">
        <v>12</v>
      </c>
      <c r="D25" t="s">
        <v>256</v>
      </c>
      <c r="E25" s="3" t="s">
        <v>27</v>
      </c>
      <c r="F25" t="s">
        <v>591</v>
      </c>
    </row>
    <row r="26" spans="1:6" x14ac:dyDescent="0.25">
      <c r="C26" t="s">
        <v>26</v>
      </c>
      <c r="D26" t="s">
        <v>590</v>
      </c>
      <c r="E26" s="3" t="s">
        <v>27</v>
      </c>
      <c r="F26" t="s">
        <v>78</v>
      </c>
    </row>
    <row r="27" spans="1:6" x14ac:dyDescent="0.25">
      <c r="C27" t="s">
        <v>25</v>
      </c>
      <c r="D27" t="s">
        <v>592</v>
      </c>
      <c r="E27" s="2" t="s">
        <v>14</v>
      </c>
      <c r="F27" s="11" t="s">
        <v>589</v>
      </c>
    </row>
    <row r="29" spans="1:6" ht="15" customHeight="1" x14ac:dyDescent="0.25">
      <c r="A29" t="s">
        <v>312</v>
      </c>
      <c r="B29" t="s">
        <v>11</v>
      </c>
      <c r="C29" t="s">
        <v>151</v>
      </c>
      <c r="D29" t="s">
        <v>544</v>
      </c>
      <c r="E29" s="3" t="s">
        <v>27</v>
      </c>
      <c r="F29" t="s">
        <v>197</v>
      </c>
    </row>
    <row r="30" spans="1:6" x14ac:dyDescent="0.25">
      <c r="C30" t="s">
        <v>12</v>
      </c>
      <c r="D30" t="s">
        <v>549</v>
      </c>
      <c r="E30" s="2" t="s">
        <v>14</v>
      </c>
      <c r="F30" t="s">
        <v>153</v>
      </c>
    </row>
    <row r="32" spans="1:6" ht="15" customHeight="1" x14ac:dyDescent="0.25">
      <c r="A32" t="s">
        <v>355</v>
      </c>
      <c r="B32" t="s">
        <v>11</v>
      </c>
      <c r="C32" t="s">
        <v>151</v>
      </c>
      <c r="D32" t="s">
        <v>339</v>
      </c>
      <c r="E32" s="3" t="s">
        <v>27</v>
      </c>
      <c r="F32" t="s">
        <v>593</v>
      </c>
    </row>
    <row r="33" spans="1:6" x14ac:dyDescent="0.25">
      <c r="C33" t="s">
        <v>12</v>
      </c>
      <c r="D33" t="s">
        <v>594</v>
      </c>
      <c r="E33" s="2" t="s">
        <v>14</v>
      </c>
      <c r="F33" t="s">
        <v>155</v>
      </c>
    </row>
    <row r="35" spans="1:6" ht="15" customHeight="1" x14ac:dyDescent="0.25">
      <c r="A35" t="s">
        <v>189</v>
      </c>
      <c r="B35" t="s">
        <v>11</v>
      </c>
      <c r="C35" t="s">
        <v>137</v>
      </c>
      <c r="D35" t="s">
        <v>595</v>
      </c>
      <c r="E35" s="3" t="s">
        <v>27</v>
      </c>
      <c r="F35" t="s">
        <v>117</v>
      </c>
    </row>
    <row r="36" spans="1:6" x14ac:dyDescent="0.25">
      <c r="C36" t="s">
        <v>151</v>
      </c>
      <c r="D36" t="s">
        <v>682</v>
      </c>
      <c r="E36" s="3" t="s">
        <v>27</v>
      </c>
      <c r="F36" t="s">
        <v>45</v>
      </c>
    </row>
    <row r="37" spans="1:6" x14ac:dyDescent="0.25">
      <c r="C37" t="s">
        <v>12</v>
      </c>
      <c r="D37" t="s">
        <v>578</v>
      </c>
      <c r="E37" s="2" t="s">
        <v>14</v>
      </c>
      <c r="F37" t="s">
        <v>93</v>
      </c>
    </row>
    <row r="39" spans="1:6" x14ac:dyDescent="0.25">
      <c r="A39" t="s">
        <v>362</v>
      </c>
      <c r="B39" t="s">
        <v>11</v>
      </c>
      <c r="C39" t="s">
        <v>12</v>
      </c>
      <c r="D39" t="s">
        <v>598</v>
      </c>
      <c r="E39" s="3" t="s">
        <v>27</v>
      </c>
      <c r="F39" t="s">
        <v>155</v>
      </c>
    </row>
    <row r="40" spans="1:6" x14ac:dyDescent="0.25">
      <c r="C40" t="s">
        <v>26</v>
      </c>
      <c r="D40" t="s">
        <v>597</v>
      </c>
      <c r="E40" s="3" t="s">
        <v>27</v>
      </c>
      <c r="F40" t="s">
        <v>103</v>
      </c>
    </row>
    <row r="41" spans="1:6" x14ac:dyDescent="0.25">
      <c r="C41" t="s">
        <v>25</v>
      </c>
      <c r="D41" t="s">
        <v>518</v>
      </c>
      <c r="E41" s="2" t="s">
        <v>14</v>
      </c>
      <c r="F41" t="s">
        <v>596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1D97-F488-40C7-BBC5-1362B64CAA37}">
  <sheetPr>
    <pageSetUpPr fitToPage="1"/>
  </sheetPr>
  <dimension ref="A1:F58"/>
  <sheetViews>
    <sheetView workbookViewId="0">
      <selection activeCell="F56" sqref="F56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131</v>
      </c>
      <c r="B2" t="s">
        <v>11</v>
      </c>
      <c r="C2" t="s">
        <v>12</v>
      </c>
      <c r="D2" t="s">
        <v>318</v>
      </c>
      <c r="E2" s="2" t="s">
        <v>14</v>
      </c>
      <c r="F2" t="s">
        <v>599</v>
      </c>
    </row>
    <row r="4" spans="1:6" ht="15" customHeight="1" x14ac:dyDescent="0.25">
      <c r="A4" t="s">
        <v>136</v>
      </c>
      <c r="B4" t="s">
        <v>11</v>
      </c>
      <c r="C4" t="s">
        <v>137</v>
      </c>
      <c r="D4" t="s">
        <v>600</v>
      </c>
      <c r="E4" s="2" t="s">
        <v>14</v>
      </c>
      <c r="F4" t="s">
        <v>601</v>
      </c>
    </row>
    <row r="6" spans="1:6" ht="15" customHeight="1" x14ac:dyDescent="0.25">
      <c r="A6" t="s">
        <v>602</v>
      </c>
      <c r="B6" t="s">
        <v>11</v>
      </c>
      <c r="C6" t="s">
        <v>12</v>
      </c>
      <c r="D6" t="s">
        <v>568</v>
      </c>
      <c r="E6" s="3" t="s">
        <v>27</v>
      </c>
      <c r="F6" t="s">
        <v>28</v>
      </c>
    </row>
    <row r="7" spans="1:6" x14ac:dyDescent="0.25">
      <c r="C7" t="s">
        <v>26</v>
      </c>
      <c r="D7" t="s">
        <v>295</v>
      </c>
      <c r="E7" s="2" t="s">
        <v>14</v>
      </c>
      <c r="F7" t="s">
        <v>603</v>
      </c>
    </row>
    <row r="9" spans="1:6" ht="15" customHeight="1" x14ac:dyDescent="0.25">
      <c r="A9" t="s">
        <v>556</v>
      </c>
      <c r="B9" t="s">
        <v>11</v>
      </c>
      <c r="C9" t="s">
        <v>12</v>
      </c>
      <c r="D9" t="s">
        <v>592</v>
      </c>
      <c r="E9" s="3" t="s">
        <v>27</v>
      </c>
      <c r="F9" t="s">
        <v>45</v>
      </c>
    </row>
    <row r="10" spans="1:6" x14ac:dyDescent="0.25">
      <c r="C10" t="s">
        <v>26</v>
      </c>
      <c r="D10" t="s">
        <v>606</v>
      </c>
      <c r="E10" s="3" t="s">
        <v>27</v>
      </c>
      <c r="F10" t="s">
        <v>76</v>
      </c>
    </row>
    <row r="11" spans="1:6" x14ac:dyDescent="0.25">
      <c r="C11" t="s">
        <v>25</v>
      </c>
      <c r="D11" t="s">
        <v>604</v>
      </c>
      <c r="E11" s="2" t="s">
        <v>14</v>
      </c>
      <c r="F11" t="s">
        <v>605</v>
      </c>
    </row>
    <row r="13" spans="1:6" ht="15" customHeight="1" x14ac:dyDescent="0.25">
      <c r="A13" t="s">
        <v>669</v>
      </c>
      <c r="B13" t="s">
        <v>11</v>
      </c>
      <c r="C13" t="s">
        <v>137</v>
      </c>
      <c r="D13" t="s">
        <v>607</v>
      </c>
      <c r="E13" s="3" t="s">
        <v>27</v>
      </c>
      <c r="F13" t="s">
        <v>259</v>
      </c>
    </row>
    <row r="14" spans="1:6" x14ac:dyDescent="0.25">
      <c r="C14" t="s">
        <v>151</v>
      </c>
      <c r="D14" t="s">
        <v>287</v>
      </c>
      <c r="E14" s="2" t="s">
        <v>14</v>
      </c>
      <c r="F14" t="s">
        <v>77</v>
      </c>
    </row>
    <row r="16" spans="1:6" ht="15" customHeight="1" x14ac:dyDescent="0.25">
      <c r="A16" t="s">
        <v>150</v>
      </c>
      <c r="B16" t="s">
        <v>11</v>
      </c>
      <c r="C16" t="s">
        <v>137</v>
      </c>
      <c r="D16" t="s">
        <v>195</v>
      </c>
      <c r="E16" s="3" t="s">
        <v>27</v>
      </c>
      <c r="F16" t="s">
        <v>608</v>
      </c>
    </row>
    <row r="17" spans="1:6" x14ac:dyDescent="0.25">
      <c r="C17" t="s">
        <v>151</v>
      </c>
      <c r="D17" t="s">
        <v>594</v>
      </c>
      <c r="E17" s="2" t="s">
        <v>14</v>
      </c>
      <c r="F17" t="s">
        <v>93</v>
      </c>
    </row>
    <row r="19" spans="1:6" x14ac:dyDescent="0.25">
      <c r="A19" t="s">
        <v>609</v>
      </c>
      <c r="B19" t="s">
        <v>11</v>
      </c>
      <c r="C19" t="s">
        <v>12</v>
      </c>
      <c r="D19" t="s">
        <v>612</v>
      </c>
      <c r="E19" s="3" t="s">
        <v>27</v>
      </c>
      <c r="F19" t="s">
        <v>103</v>
      </c>
    </row>
    <row r="20" spans="1:6" x14ac:dyDescent="0.25">
      <c r="C20" t="s">
        <v>26</v>
      </c>
      <c r="D20" t="s">
        <v>541</v>
      </c>
      <c r="E20" s="3" t="s">
        <v>27</v>
      </c>
      <c r="F20" t="s">
        <v>66</v>
      </c>
    </row>
    <row r="21" spans="1:6" x14ac:dyDescent="0.25">
      <c r="C21" t="s">
        <v>25</v>
      </c>
      <c r="D21" t="s">
        <v>337</v>
      </c>
      <c r="E21" s="3" t="s">
        <v>27</v>
      </c>
      <c r="F21" t="s">
        <v>228</v>
      </c>
    </row>
    <row r="22" spans="1:6" x14ac:dyDescent="0.25">
      <c r="C22" t="s">
        <v>38</v>
      </c>
      <c r="D22" t="s">
        <v>463</v>
      </c>
      <c r="E22" s="3" t="s">
        <v>27</v>
      </c>
      <c r="F22" t="s">
        <v>611</v>
      </c>
    </row>
    <row r="23" spans="1:6" x14ac:dyDescent="0.25">
      <c r="C23" t="s">
        <v>64</v>
      </c>
      <c r="D23" t="s">
        <v>562</v>
      </c>
      <c r="E23" s="2" t="s">
        <v>14</v>
      </c>
      <c r="F23" t="s">
        <v>610</v>
      </c>
    </row>
    <row r="25" spans="1:6" ht="15" customHeight="1" x14ac:dyDescent="0.25">
      <c r="A25" t="s">
        <v>565</v>
      </c>
      <c r="B25" t="s">
        <v>11</v>
      </c>
      <c r="D25" t="s">
        <v>110</v>
      </c>
      <c r="E25" s="3" t="s">
        <v>27</v>
      </c>
      <c r="F25" t="s">
        <v>122</v>
      </c>
    </row>
    <row r="26" spans="1:6" x14ac:dyDescent="0.25">
      <c r="D26" t="s">
        <v>597</v>
      </c>
      <c r="E26" s="2" t="s">
        <v>14</v>
      </c>
      <c r="F26" t="s">
        <v>351</v>
      </c>
    </row>
    <row r="28" spans="1:6" x14ac:dyDescent="0.25">
      <c r="A28" t="s">
        <v>321</v>
      </c>
      <c r="B28" t="s">
        <v>24</v>
      </c>
      <c r="C28" t="s">
        <v>12</v>
      </c>
      <c r="D28" t="s">
        <v>225</v>
      </c>
      <c r="E28" s="3" t="s">
        <v>27</v>
      </c>
      <c r="F28" t="s">
        <v>162</v>
      </c>
    </row>
    <row r="29" spans="1:6" x14ac:dyDescent="0.25">
      <c r="C29" t="s">
        <v>26</v>
      </c>
      <c r="D29" t="s">
        <v>296</v>
      </c>
      <c r="E29" s="3" t="s">
        <v>27</v>
      </c>
      <c r="F29" t="s">
        <v>29</v>
      </c>
    </row>
    <row r="30" spans="1:6" x14ac:dyDescent="0.25">
      <c r="C30" t="s">
        <v>25</v>
      </c>
      <c r="D30" t="s">
        <v>543</v>
      </c>
      <c r="E30" s="2" t="s">
        <v>14</v>
      </c>
      <c r="F30" t="s">
        <v>613</v>
      </c>
    </row>
    <row r="32" spans="1:6" x14ac:dyDescent="0.25">
      <c r="A32" t="s">
        <v>742</v>
      </c>
      <c r="B32" t="s">
        <v>24</v>
      </c>
      <c r="C32" t="s">
        <v>151</v>
      </c>
      <c r="D32" t="s">
        <v>567</v>
      </c>
      <c r="E32" s="3" t="s">
        <v>27</v>
      </c>
      <c r="F32" t="s">
        <v>162</v>
      </c>
    </row>
    <row r="33" spans="1:6" x14ac:dyDescent="0.25">
      <c r="C33" t="s">
        <v>12</v>
      </c>
      <c r="D33" t="s">
        <v>492</v>
      </c>
      <c r="E33" s="2" t="s">
        <v>14</v>
      </c>
      <c r="F33" t="s">
        <v>614</v>
      </c>
    </row>
    <row r="35" spans="1:6" ht="15" customHeight="1" x14ac:dyDescent="0.25">
      <c r="A35" t="s">
        <v>174</v>
      </c>
      <c r="B35" t="s">
        <v>24</v>
      </c>
      <c r="C35" t="s">
        <v>151</v>
      </c>
      <c r="D35" t="s">
        <v>557</v>
      </c>
      <c r="E35" s="3" t="s">
        <v>27</v>
      </c>
      <c r="F35" t="s">
        <v>76</v>
      </c>
    </row>
    <row r="36" spans="1:6" x14ac:dyDescent="0.25">
      <c r="C36" t="s">
        <v>12</v>
      </c>
      <c r="D36" t="s">
        <v>530</v>
      </c>
      <c r="E36" s="3" t="s">
        <v>27</v>
      </c>
      <c r="F36" t="s">
        <v>617</v>
      </c>
    </row>
    <row r="37" spans="1:6" x14ac:dyDescent="0.25">
      <c r="C37" t="s">
        <v>26</v>
      </c>
      <c r="D37" t="s">
        <v>562</v>
      </c>
      <c r="E37" s="3" t="s">
        <v>27</v>
      </c>
      <c r="F37" t="s">
        <v>616</v>
      </c>
    </row>
    <row r="38" spans="1:6" x14ac:dyDescent="0.25">
      <c r="C38" t="s">
        <v>25</v>
      </c>
      <c r="D38" t="s">
        <v>296</v>
      </c>
      <c r="E38" s="2" t="s">
        <v>14</v>
      </c>
      <c r="F38" t="s">
        <v>615</v>
      </c>
    </row>
    <row r="40" spans="1:6" ht="15" customHeight="1" x14ac:dyDescent="0.25">
      <c r="A40" t="s">
        <v>178</v>
      </c>
      <c r="B40" t="s">
        <v>24</v>
      </c>
      <c r="C40" t="s">
        <v>137</v>
      </c>
      <c r="D40" t="s">
        <v>618</v>
      </c>
      <c r="E40" s="3" t="s">
        <v>27</v>
      </c>
      <c r="F40" t="s">
        <v>311</v>
      </c>
    </row>
    <row r="41" spans="1:6" x14ac:dyDescent="0.25">
      <c r="C41" t="s">
        <v>151</v>
      </c>
      <c r="D41" t="s">
        <v>553</v>
      </c>
      <c r="E41" s="2" t="s">
        <v>14</v>
      </c>
      <c r="F41" t="s">
        <v>336</v>
      </c>
    </row>
    <row r="43" spans="1:6" ht="15" customHeight="1" x14ac:dyDescent="0.25">
      <c r="A43" t="s">
        <v>572</v>
      </c>
      <c r="B43" t="s">
        <v>186</v>
      </c>
      <c r="C43" t="s">
        <v>12</v>
      </c>
      <c r="D43" t="s">
        <v>594</v>
      </c>
      <c r="E43" s="2" t="s">
        <v>14</v>
      </c>
      <c r="F43" t="s">
        <v>147</v>
      </c>
    </row>
    <row r="45" spans="1:6" ht="15" customHeight="1" x14ac:dyDescent="0.25">
      <c r="A45" t="s">
        <v>185</v>
      </c>
      <c r="B45" t="s">
        <v>186</v>
      </c>
      <c r="C45" t="s">
        <v>137</v>
      </c>
      <c r="D45" t="s">
        <v>481</v>
      </c>
      <c r="E45" s="3" t="s">
        <v>27</v>
      </c>
      <c r="F45" t="s">
        <v>88</v>
      </c>
    </row>
    <row r="46" spans="1:6" x14ac:dyDescent="0.25">
      <c r="C46" t="s">
        <v>151</v>
      </c>
      <c r="D46" t="s">
        <v>535</v>
      </c>
      <c r="E46" s="3" t="s">
        <v>27</v>
      </c>
      <c r="F46" t="s">
        <v>44</v>
      </c>
    </row>
    <row r="47" spans="1:6" x14ac:dyDescent="0.25">
      <c r="C47" t="s">
        <v>12</v>
      </c>
      <c r="D47" t="s">
        <v>460</v>
      </c>
      <c r="E47" s="2" t="s">
        <v>14</v>
      </c>
      <c r="F47" t="s">
        <v>153</v>
      </c>
    </row>
    <row r="49" spans="1:6" ht="15" customHeight="1" x14ac:dyDescent="0.25">
      <c r="A49" t="s">
        <v>588</v>
      </c>
      <c r="B49" t="s">
        <v>11</v>
      </c>
      <c r="C49" t="s">
        <v>12</v>
      </c>
      <c r="D49" t="s">
        <v>620</v>
      </c>
      <c r="E49" s="3" t="s">
        <v>27</v>
      </c>
      <c r="F49" t="s">
        <v>30</v>
      </c>
    </row>
    <row r="50" spans="1:6" x14ac:dyDescent="0.25">
      <c r="C50" t="s">
        <v>26</v>
      </c>
      <c r="D50" t="s">
        <v>619</v>
      </c>
      <c r="E50" s="2" t="s">
        <v>14</v>
      </c>
      <c r="F50" t="s">
        <v>127</v>
      </c>
    </row>
    <row r="52" spans="1:6" ht="15" customHeight="1" x14ac:dyDescent="0.25">
      <c r="A52" t="s">
        <v>312</v>
      </c>
      <c r="B52" t="s">
        <v>11</v>
      </c>
      <c r="C52" t="s">
        <v>151</v>
      </c>
      <c r="D52" t="s">
        <v>518</v>
      </c>
      <c r="E52" s="3" t="s">
        <v>27</v>
      </c>
      <c r="F52" t="s">
        <v>69</v>
      </c>
    </row>
    <row r="53" spans="1:6" x14ac:dyDescent="0.25">
      <c r="C53" t="s">
        <v>12</v>
      </c>
      <c r="D53" t="s">
        <v>621</v>
      </c>
      <c r="E53" s="2" t="s">
        <v>14</v>
      </c>
      <c r="F53" t="s">
        <v>585</v>
      </c>
    </row>
    <row r="55" spans="1:6" ht="15" customHeight="1" x14ac:dyDescent="0.25">
      <c r="A55" t="s">
        <v>355</v>
      </c>
      <c r="B55" t="s">
        <v>11</v>
      </c>
      <c r="C55" t="s">
        <v>151</v>
      </c>
      <c r="D55" t="s">
        <v>545</v>
      </c>
      <c r="E55" s="3" t="s">
        <v>27</v>
      </c>
      <c r="F55" t="s">
        <v>550</v>
      </c>
    </row>
    <row r="56" spans="1:6" x14ac:dyDescent="0.25">
      <c r="C56" t="s">
        <v>12</v>
      </c>
      <c r="D56" t="s">
        <v>800</v>
      </c>
      <c r="E56" s="2" t="s">
        <v>14</v>
      </c>
      <c r="F56" t="s">
        <v>801</v>
      </c>
    </row>
    <row r="58" spans="1:6" ht="15" customHeight="1" x14ac:dyDescent="0.25">
      <c r="A58" t="s">
        <v>189</v>
      </c>
      <c r="B58" t="s">
        <v>11</v>
      </c>
      <c r="C58" t="s">
        <v>137</v>
      </c>
      <c r="D58" t="s">
        <v>622</v>
      </c>
      <c r="E58" s="2" t="s">
        <v>14</v>
      </c>
      <c r="F58" t="s">
        <v>424</v>
      </c>
    </row>
  </sheetData>
  <pageMargins left="0.75" right="0.75" top="1" bottom="1" header="0.5" footer="0.5"/>
  <pageSetup scale="7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8E83-F733-43E8-994A-FDB6AF7D6332}">
  <sheetPr>
    <pageSetUpPr fitToPage="1"/>
  </sheetPr>
  <dimension ref="A1:F56"/>
  <sheetViews>
    <sheetView workbookViewId="0">
      <selection activeCell="F56" sqref="F56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12.42578125" bestFit="1" customWidth="1"/>
    <col min="4" max="4" width="36.42578125" bestFit="1" customWidth="1"/>
    <col min="5" max="5" width="7.42578125" bestFit="1" customWidth="1"/>
    <col min="6" max="6" width="11.71093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609</v>
      </c>
      <c r="B2" t="s">
        <v>11</v>
      </c>
      <c r="C2" t="s">
        <v>12</v>
      </c>
      <c r="D2" t="s">
        <v>623</v>
      </c>
      <c r="E2" s="2" t="s">
        <v>14</v>
      </c>
      <c r="F2" t="s">
        <v>69</v>
      </c>
    </row>
    <row r="4" spans="1:6" ht="15" customHeight="1" x14ac:dyDescent="0.25">
      <c r="A4" t="s">
        <v>624</v>
      </c>
      <c r="B4" t="s">
        <v>11</v>
      </c>
      <c r="C4" t="s">
        <v>12</v>
      </c>
      <c r="D4" t="s">
        <v>318</v>
      </c>
      <c r="E4" s="2" t="s">
        <v>14</v>
      </c>
      <c r="F4" t="s">
        <v>66</v>
      </c>
    </row>
    <row r="6" spans="1:6" ht="15" customHeight="1" x14ac:dyDescent="0.25">
      <c r="A6" t="s">
        <v>355</v>
      </c>
      <c r="B6" t="s">
        <v>11</v>
      </c>
      <c r="C6" t="s">
        <v>151</v>
      </c>
      <c r="D6" t="s">
        <v>619</v>
      </c>
      <c r="E6" s="3" t="s">
        <v>27</v>
      </c>
      <c r="F6" t="s">
        <v>259</v>
      </c>
    </row>
    <row r="7" spans="1:6" x14ac:dyDescent="0.25">
      <c r="C7" t="s">
        <v>12</v>
      </c>
      <c r="D7" t="s">
        <v>594</v>
      </c>
      <c r="E7" s="3" t="s">
        <v>27</v>
      </c>
      <c r="F7" t="s">
        <v>627</v>
      </c>
    </row>
    <row r="8" spans="1:6" x14ac:dyDescent="0.25">
      <c r="C8" t="s">
        <v>26</v>
      </c>
      <c r="D8" t="s">
        <v>481</v>
      </c>
      <c r="E8" s="3" t="s">
        <v>27</v>
      </c>
      <c r="F8" t="s">
        <v>155</v>
      </c>
    </row>
    <row r="9" spans="1:6" x14ac:dyDescent="0.25">
      <c r="C9" t="s">
        <v>25</v>
      </c>
      <c r="D9" t="s">
        <v>625</v>
      </c>
      <c r="E9" s="3" t="s">
        <v>27</v>
      </c>
      <c r="F9" t="s">
        <v>273</v>
      </c>
    </row>
    <row r="10" spans="1:6" x14ac:dyDescent="0.25">
      <c r="C10" t="s">
        <v>38</v>
      </c>
      <c r="D10" t="s">
        <v>549</v>
      </c>
      <c r="E10" s="3" t="s">
        <v>27</v>
      </c>
      <c r="F10" t="s">
        <v>626</v>
      </c>
    </row>
    <row r="11" spans="1:6" x14ac:dyDescent="0.25">
      <c r="C11" t="s">
        <v>64</v>
      </c>
      <c r="D11" t="s">
        <v>553</v>
      </c>
      <c r="E11" s="10" t="s">
        <v>27</v>
      </c>
      <c r="F11" t="s">
        <v>448</v>
      </c>
    </row>
    <row r="13" spans="1:6" ht="15" customHeight="1" x14ac:dyDescent="0.25">
      <c r="A13" t="s">
        <v>189</v>
      </c>
      <c r="B13" t="s">
        <v>11</v>
      </c>
      <c r="C13" t="s">
        <v>137</v>
      </c>
      <c r="D13" t="s">
        <v>628</v>
      </c>
      <c r="E13" s="3" t="s">
        <v>27</v>
      </c>
      <c r="F13" t="s">
        <v>45</v>
      </c>
    </row>
    <row r="14" spans="1:6" x14ac:dyDescent="0.25">
      <c r="C14" t="s">
        <v>151</v>
      </c>
      <c r="D14" t="s">
        <v>622</v>
      </c>
      <c r="E14" s="3" t="s">
        <v>27</v>
      </c>
      <c r="F14" t="s">
        <v>112</v>
      </c>
    </row>
    <row r="15" spans="1:6" x14ac:dyDescent="0.25">
      <c r="C15" t="s">
        <v>12</v>
      </c>
      <c r="D15" t="s">
        <v>633</v>
      </c>
      <c r="E15" s="3" t="s">
        <v>27</v>
      </c>
      <c r="F15" t="s">
        <v>103</v>
      </c>
    </row>
    <row r="16" spans="1:6" x14ac:dyDescent="0.25">
      <c r="C16" t="s">
        <v>26</v>
      </c>
      <c r="D16" t="s">
        <v>632</v>
      </c>
      <c r="E16" s="3" t="s">
        <v>27</v>
      </c>
      <c r="F16" t="s">
        <v>630</v>
      </c>
    </row>
    <row r="17" spans="1:6" x14ac:dyDescent="0.25">
      <c r="C17" t="s">
        <v>25</v>
      </c>
      <c r="D17" t="s">
        <v>631</v>
      </c>
      <c r="E17" s="3" t="s">
        <v>27</v>
      </c>
      <c r="F17" t="s">
        <v>78</v>
      </c>
    </row>
    <row r="18" spans="1:6" x14ac:dyDescent="0.25">
      <c r="C18" t="s">
        <v>38</v>
      </c>
      <c r="D18" t="s">
        <v>287</v>
      </c>
      <c r="E18" s="3" t="s">
        <v>27</v>
      </c>
      <c r="F18" t="s">
        <v>629</v>
      </c>
    </row>
    <row r="19" spans="1:6" x14ac:dyDescent="0.25">
      <c r="C19" t="s">
        <v>64</v>
      </c>
      <c r="D19" t="s">
        <v>553</v>
      </c>
      <c r="E19" s="2" t="s">
        <v>14</v>
      </c>
      <c r="F19" t="s">
        <v>629</v>
      </c>
    </row>
    <row r="21" spans="1:6" ht="15" customHeight="1" x14ac:dyDescent="0.25">
      <c r="B21" t="s">
        <v>24</v>
      </c>
      <c r="C21" t="s">
        <v>151</v>
      </c>
      <c r="D21" t="s">
        <v>318</v>
      </c>
      <c r="E21" s="3" t="s">
        <v>27</v>
      </c>
      <c r="F21" t="s">
        <v>635</v>
      </c>
    </row>
    <row r="22" spans="1:6" x14ac:dyDescent="0.25">
      <c r="C22" t="s">
        <v>12</v>
      </c>
      <c r="D22" t="s">
        <v>604</v>
      </c>
      <c r="E22" s="3" t="s">
        <v>27</v>
      </c>
      <c r="F22" t="s">
        <v>306</v>
      </c>
    </row>
    <row r="23" spans="1:6" x14ac:dyDescent="0.25">
      <c r="C23" t="s">
        <v>26</v>
      </c>
      <c r="D23" t="s">
        <v>636</v>
      </c>
      <c r="E23" s="3" t="s">
        <v>27</v>
      </c>
      <c r="F23" t="s">
        <v>634</v>
      </c>
    </row>
    <row r="24" spans="1:6" x14ac:dyDescent="0.25">
      <c r="C24" t="s">
        <v>25</v>
      </c>
      <c r="D24" t="s">
        <v>562</v>
      </c>
      <c r="E24" s="2" t="s">
        <v>14</v>
      </c>
      <c r="F24" t="s">
        <v>424</v>
      </c>
    </row>
    <row r="26" spans="1:6" ht="15" customHeight="1" x14ac:dyDescent="0.25">
      <c r="A26" t="s">
        <v>178</v>
      </c>
      <c r="B26" t="s">
        <v>24</v>
      </c>
      <c r="C26" t="s">
        <v>137</v>
      </c>
      <c r="D26" t="s">
        <v>555</v>
      </c>
      <c r="E26" s="3" t="s">
        <v>27</v>
      </c>
      <c r="F26" t="s">
        <v>45</v>
      </c>
    </row>
    <row r="27" spans="1:6" x14ac:dyDescent="0.25">
      <c r="C27" t="s">
        <v>151</v>
      </c>
      <c r="D27" t="s">
        <v>637</v>
      </c>
      <c r="E27" s="2" t="s">
        <v>14</v>
      </c>
      <c r="F27" t="s">
        <v>69</v>
      </c>
    </row>
    <row r="29" spans="1:6" ht="15" customHeight="1" x14ac:dyDescent="0.25">
      <c r="A29" t="s">
        <v>638</v>
      </c>
      <c r="B29" t="s">
        <v>11</v>
      </c>
      <c r="C29" t="s">
        <v>26</v>
      </c>
      <c r="D29" t="s">
        <v>640</v>
      </c>
      <c r="E29" s="3" t="s">
        <v>27</v>
      </c>
      <c r="F29" t="s">
        <v>201</v>
      </c>
    </row>
    <row r="30" spans="1:6" x14ac:dyDescent="0.25">
      <c r="C30" t="s">
        <v>25</v>
      </c>
      <c r="D30" t="s">
        <v>631</v>
      </c>
      <c r="E30" s="3" t="s">
        <v>27</v>
      </c>
      <c r="F30" t="s">
        <v>28</v>
      </c>
    </row>
    <row r="31" spans="1:6" x14ac:dyDescent="0.25">
      <c r="C31" t="s">
        <v>38</v>
      </c>
      <c r="D31" t="s">
        <v>639</v>
      </c>
      <c r="E31" s="3" t="s">
        <v>27</v>
      </c>
      <c r="F31" t="s">
        <v>112</v>
      </c>
    </row>
    <row r="32" spans="1:6" x14ac:dyDescent="0.25">
      <c r="C32" t="s">
        <v>64</v>
      </c>
      <c r="D32" t="s">
        <v>622</v>
      </c>
      <c r="E32" s="2" t="s">
        <v>14</v>
      </c>
      <c r="F32" t="s">
        <v>69</v>
      </c>
    </row>
    <row r="56" spans="4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897D-7C81-4DD8-B087-1F4A36421441}">
  <sheetPr>
    <pageSetUpPr fitToPage="1"/>
  </sheetPr>
  <dimension ref="A1:F57"/>
  <sheetViews>
    <sheetView topLeftCell="A9" workbookViewId="0">
      <selection activeCell="F56" sqref="F56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12.42578125" bestFit="1" customWidth="1"/>
    <col min="4" max="4" width="34.140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641</v>
      </c>
      <c r="B2" t="s">
        <v>11</v>
      </c>
      <c r="C2" t="s">
        <v>26</v>
      </c>
      <c r="D2" t="s">
        <v>643</v>
      </c>
      <c r="E2" s="3" t="s">
        <v>27</v>
      </c>
      <c r="F2" t="s">
        <v>642</v>
      </c>
    </row>
    <row r="3" spans="1:6" x14ac:dyDescent="0.25">
      <c r="C3" t="s">
        <v>25</v>
      </c>
      <c r="D3" t="s">
        <v>543</v>
      </c>
      <c r="E3" s="10" t="s">
        <v>447</v>
      </c>
      <c r="F3" t="s">
        <v>448</v>
      </c>
    </row>
    <row r="5" spans="1:6" ht="15" customHeight="1" x14ac:dyDescent="0.25">
      <c r="A5" t="s">
        <v>136</v>
      </c>
      <c r="B5" t="s">
        <v>11</v>
      </c>
      <c r="C5" t="s">
        <v>137</v>
      </c>
      <c r="D5" t="s">
        <v>644</v>
      </c>
      <c r="E5" s="2" t="s">
        <v>14</v>
      </c>
      <c r="F5" t="s">
        <v>162</v>
      </c>
    </row>
    <row r="7" spans="1:6" ht="15" customHeight="1" x14ac:dyDescent="0.25">
      <c r="A7" t="s">
        <v>418</v>
      </c>
      <c r="B7" t="s">
        <v>11</v>
      </c>
      <c r="C7" t="s">
        <v>12</v>
      </c>
      <c r="D7" t="s">
        <v>260</v>
      </c>
      <c r="E7" s="3" t="s">
        <v>27</v>
      </c>
      <c r="F7" t="s">
        <v>259</v>
      </c>
    </row>
    <row r="8" spans="1:6" x14ac:dyDescent="0.25">
      <c r="C8" t="s">
        <v>26</v>
      </c>
      <c r="D8" t="s">
        <v>600</v>
      </c>
      <c r="E8" s="3" t="s">
        <v>27</v>
      </c>
      <c r="F8" t="s">
        <v>103</v>
      </c>
    </row>
    <row r="9" spans="1:6" x14ac:dyDescent="0.25">
      <c r="C9" t="s">
        <v>25</v>
      </c>
      <c r="D9" t="s">
        <v>530</v>
      </c>
      <c r="E9" s="3" t="s">
        <v>27</v>
      </c>
      <c r="F9" t="s">
        <v>30</v>
      </c>
    </row>
    <row r="10" spans="1:6" x14ac:dyDescent="0.25">
      <c r="C10" t="s">
        <v>38</v>
      </c>
      <c r="D10" t="s">
        <v>562</v>
      </c>
      <c r="E10" s="10" t="s">
        <v>447</v>
      </c>
      <c r="F10" t="s">
        <v>448</v>
      </c>
    </row>
    <row r="12" spans="1:6" ht="15" customHeight="1" x14ac:dyDescent="0.25">
      <c r="A12" t="s">
        <v>150</v>
      </c>
      <c r="B12" t="s">
        <v>11</v>
      </c>
      <c r="C12" t="s">
        <v>151</v>
      </c>
      <c r="D12" t="s">
        <v>600</v>
      </c>
      <c r="E12" s="10" t="s">
        <v>27</v>
      </c>
      <c r="F12" t="s">
        <v>448</v>
      </c>
    </row>
    <row r="13" spans="1:6" x14ac:dyDescent="0.25">
      <c r="C13" t="s">
        <v>12</v>
      </c>
      <c r="D13" t="s">
        <v>463</v>
      </c>
      <c r="E13" s="3" t="s">
        <v>27</v>
      </c>
      <c r="F13" t="s">
        <v>271</v>
      </c>
    </row>
    <row r="14" spans="1:6" x14ac:dyDescent="0.25">
      <c r="C14" t="s">
        <v>26</v>
      </c>
      <c r="D14" t="s">
        <v>597</v>
      </c>
      <c r="E14" s="2" t="s">
        <v>14</v>
      </c>
      <c r="F14" t="s">
        <v>645</v>
      </c>
    </row>
    <row r="16" spans="1:6" ht="15" customHeight="1" x14ac:dyDescent="0.25">
      <c r="A16" t="s">
        <v>742</v>
      </c>
      <c r="B16" t="s">
        <v>24</v>
      </c>
      <c r="C16" t="s">
        <v>151</v>
      </c>
      <c r="D16" t="s">
        <v>587</v>
      </c>
      <c r="E16" s="3" t="s">
        <v>27</v>
      </c>
      <c r="F16" t="s">
        <v>646</v>
      </c>
    </row>
    <row r="17" spans="1:6" x14ac:dyDescent="0.25">
      <c r="C17" t="s">
        <v>12</v>
      </c>
      <c r="D17" t="s">
        <v>644</v>
      </c>
      <c r="E17" s="10" t="s">
        <v>447</v>
      </c>
      <c r="F17" t="s">
        <v>448</v>
      </c>
    </row>
    <row r="19" spans="1:6" ht="15" customHeight="1" x14ac:dyDescent="0.25">
      <c r="A19" t="s">
        <v>178</v>
      </c>
      <c r="B19" t="s">
        <v>24</v>
      </c>
      <c r="C19" t="s">
        <v>137</v>
      </c>
      <c r="D19" t="s">
        <v>260</v>
      </c>
      <c r="E19" s="3" t="s">
        <v>27</v>
      </c>
      <c r="F19" t="s">
        <v>647</v>
      </c>
    </row>
    <row r="20" spans="1:6" x14ac:dyDescent="0.25">
      <c r="C20" t="s">
        <v>151</v>
      </c>
      <c r="D20" t="s">
        <v>649</v>
      </c>
      <c r="E20" s="3" t="s">
        <v>27</v>
      </c>
      <c r="F20" t="s">
        <v>162</v>
      </c>
    </row>
    <row r="21" spans="1:6" x14ac:dyDescent="0.25">
      <c r="C21" t="s">
        <v>12</v>
      </c>
      <c r="D21" t="s">
        <v>580</v>
      </c>
      <c r="E21" s="3" t="s">
        <v>27</v>
      </c>
      <c r="F21" t="s">
        <v>69</v>
      </c>
    </row>
    <row r="22" spans="1:6" x14ac:dyDescent="0.25">
      <c r="C22" t="s">
        <v>26</v>
      </c>
      <c r="D22" t="s">
        <v>337</v>
      </c>
      <c r="E22" s="2" t="s">
        <v>14</v>
      </c>
      <c r="F22" t="s">
        <v>648</v>
      </c>
    </row>
    <row r="24" spans="1:6" ht="15" customHeight="1" x14ac:dyDescent="0.25">
      <c r="A24" t="s">
        <v>650</v>
      </c>
      <c r="B24" t="s">
        <v>186</v>
      </c>
      <c r="C24" t="s">
        <v>12</v>
      </c>
      <c r="D24" t="s">
        <v>411</v>
      </c>
      <c r="E24" s="3" t="s">
        <v>27</v>
      </c>
      <c r="F24" t="s">
        <v>651</v>
      </c>
    </row>
    <row r="25" spans="1:6" x14ac:dyDescent="0.25">
      <c r="C25" t="s">
        <v>26</v>
      </c>
      <c r="D25" t="s">
        <v>463</v>
      </c>
      <c r="E25" s="3" t="s">
        <v>27</v>
      </c>
      <c r="F25" t="s">
        <v>117</v>
      </c>
    </row>
    <row r="26" spans="1:6" x14ac:dyDescent="0.25">
      <c r="C26" t="s">
        <v>25</v>
      </c>
      <c r="D26" t="s">
        <v>644</v>
      </c>
      <c r="E26" s="3" t="s">
        <v>27</v>
      </c>
      <c r="F26" t="s">
        <v>133</v>
      </c>
    </row>
    <row r="27" spans="1:6" x14ac:dyDescent="0.25">
      <c r="C27" t="s">
        <v>38</v>
      </c>
      <c r="D27" t="s">
        <v>652</v>
      </c>
      <c r="E27" s="2" t="s">
        <v>14</v>
      </c>
      <c r="F27" t="s">
        <v>103</v>
      </c>
    </row>
    <row r="29" spans="1:6" ht="15" customHeight="1" x14ac:dyDescent="0.25">
      <c r="A29" t="s">
        <v>653</v>
      </c>
      <c r="B29" t="s">
        <v>186</v>
      </c>
      <c r="C29" t="s">
        <v>12</v>
      </c>
      <c r="D29" t="s">
        <v>655</v>
      </c>
      <c r="E29" s="3" t="s">
        <v>27</v>
      </c>
      <c r="F29" t="s">
        <v>198</v>
      </c>
    </row>
    <row r="30" spans="1:6" x14ac:dyDescent="0.25">
      <c r="C30" t="s">
        <v>26</v>
      </c>
      <c r="D30" t="s">
        <v>481</v>
      </c>
      <c r="E30" s="3" t="s">
        <v>27</v>
      </c>
      <c r="F30" t="s">
        <v>654</v>
      </c>
    </row>
    <row r="31" spans="1:6" x14ac:dyDescent="0.25">
      <c r="C31" t="s">
        <v>25</v>
      </c>
      <c r="D31" t="s">
        <v>656</v>
      </c>
      <c r="E31" s="10" t="s">
        <v>447</v>
      </c>
      <c r="F31" t="s">
        <v>448</v>
      </c>
    </row>
    <row r="33" spans="1:6" ht="15" customHeight="1" x14ac:dyDescent="0.25">
      <c r="A33" t="s">
        <v>185</v>
      </c>
      <c r="B33" t="s">
        <v>186</v>
      </c>
      <c r="C33" t="s">
        <v>137</v>
      </c>
      <c r="D33" t="s">
        <v>658</v>
      </c>
      <c r="E33" s="3" t="s">
        <v>27</v>
      </c>
      <c r="F33" t="s">
        <v>112</v>
      </c>
    </row>
    <row r="34" spans="1:6" x14ac:dyDescent="0.25">
      <c r="C34" t="s">
        <v>151</v>
      </c>
      <c r="D34" t="s">
        <v>305</v>
      </c>
      <c r="E34" s="2" t="s">
        <v>14</v>
      </c>
      <c r="F34" t="s">
        <v>657</v>
      </c>
    </row>
    <row r="36" spans="1:6" ht="15" customHeight="1" x14ac:dyDescent="0.25">
      <c r="A36" t="s">
        <v>312</v>
      </c>
      <c r="B36" t="s">
        <v>11</v>
      </c>
      <c r="C36" t="s">
        <v>12</v>
      </c>
      <c r="D36" t="s">
        <v>305</v>
      </c>
      <c r="E36" s="3" t="s">
        <v>27</v>
      </c>
      <c r="F36" t="s">
        <v>69</v>
      </c>
    </row>
    <row r="37" spans="1:6" x14ac:dyDescent="0.25">
      <c r="C37" t="s">
        <v>26</v>
      </c>
      <c r="D37" t="s">
        <v>639</v>
      </c>
      <c r="E37" s="3" t="s">
        <v>27</v>
      </c>
      <c r="F37" t="s">
        <v>659</v>
      </c>
    </row>
    <row r="38" spans="1:6" x14ac:dyDescent="0.25">
      <c r="C38" t="s">
        <v>25</v>
      </c>
      <c r="D38" t="s">
        <v>622</v>
      </c>
      <c r="E38" s="2" t="s">
        <v>14</v>
      </c>
      <c r="F38" t="s">
        <v>30</v>
      </c>
    </row>
    <row r="40" spans="1:6" ht="15" customHeight="1" x14ac:dyDescent="0.25">
      <c r="A40" t="s">
        <v>355</v>
      </c>
      <c r="B40" t="s">
        <v>11</v>
      </c>
      <c r="C40" t="s">
        <v>151</v>
      </c>
      <c r="D40" t="s">
        <v>652</v>
      </c>
      <c r="E40" s="3" t="s">
        <v>27</v>
      </c>
      <c r="F40" t="s">
        <v>259</v>
      </c>
    </row>
    <row r="41" spans="1:6" x14ac:dyDescent="0.25">
      <c r="C41" t="s">
        <v>12</v>
      </c>
      <c r="D41" t="s">
        <v>660</v>
      </c>
      <c r="E41" s="3" t="s">
        <v>27</v>
      </c>
      <c r="F41" t="s">
        <v>169</v>
      </c>
    </row>
    <row r="42" spans="1:6" x14ac:dyDescent="0.25">
      <c r="C42" t="s">
        <v>26</v>
      </c>
      <c r="D42" t="s">
        <v>597</v>
      </c>
      <c r="E42" s="2" t="s">
        <v>14</v>
      </c>
      <c r="F42" t="s">
        <v>168</v>
      </c>
    </row>
    <row r="44" spans="1:6" x14ac:dyDescent="0.25">
      <c r="A44" t="s">
        <v>189</v>
      </c>
      <c r="B44" t="s">
        <v>11</v>
      </c>
      <c r="C44" t="s">
        <v>137</v>
      </c>
      <c r="D44" t="s">
        <v>661</v>
      </c>
      <c r="E44" s="3" t="s">
        <v>27</v>
      </c>
      <c r="F44" t="s">
        <v>123</v>
      </c>
    </row>
    <row r="45" spans="1:6" x14ac:dyDescent="0.25">
      <c r="C45" t="s">
        <v>151</v>
      </c>
      <c r="D45" t="s">
        <v>662</v>
      </c>
      <c r="E45" s="3" t="s">
        <v>27</v>
      </c>
      <c r="F45" t="s">
        <v>663</v>
      </c>
    </row>
    <row r="46" spans="1:6" x14ac:dyDescent="0.25">
      <c r="C46" t="s">
        <v>12</v>
      </c>
      <c r="D46" t="s">
        <v>562</v>
      </c>
      <c r="E46" s="2" t="s">
        <v>14</v>
      </c>
      <c r="F46" t="s">
        <v>664</v>
      </c>
    </row>
    <row r="48" spans="1:6" x14ac:dyDescent="0.25">
      <c r="A48" t="s">
        <v>665</v>
      </c>
      <c r="B48" t="s">
        <v>11</v>
      </c>
      <c r="C48" t="s">
        <v>151</v>
      </c>
      <c r="D48" t="s">
        <v>666</v>
      </c>
      <c r="E48" s="3" t="s">
        <v>27</v>
      </c>
      <c r="F48" t="s">
        <v>76</v>
      </c>
    </row>
    <row r="49" spans="1:6" x14ac:dyDescent="0.25">
      <c r="C49" t="s">
        <v>12</v>
      </c>
      <c r="D49" t="s">
        <v>667</v>
      </c>
      <c r="E49" s="3" t="s">
        <v>27</v>
      </c>
      <c r="F49" t="s">
        <v>668</v>
      </c>
    </row>
    <row r="50" spans="1:6" x14ac:dyDescent="0.25">
      <c r="C50" t="s">
        <v>26</v>
      </c>
      <c r="D50" t="s">
        <v>562</v>
      </c>
      <c r="E50" s="10" t="s">
        <v>447</v>
      </c>
      <c r="F50" t="s">
        <v>448</v>
      </c>
    </row>
    <row r="52" spans="1:6" x14ac:dyDescent="0.25">
      <c r="A52" t="s">
        <v>669</v>
      </c>
      <c r="B52" t="s">
        <v>11</v>
      </c>
      <c r="C52" t="s">
        <v>151</v>
      </c>
      <c r="D52" t="s">
        <v>670</v>
      </c>
      <c r="E52" s="3" t="s">
        <v>27</v>
      </c>
      <c r="F52" t="s">
        <v>671</v>
      </c>
    </row>
    <row r="53" spans="1:6" x14ac:dyDescent="0.25">
      <c r="C53" t="s">
        <v>12</v>
      </c>
      <c r="D53" t="s">
        <v>295</v>
      </c>
      <c r="E53" s="3" t="s">
        <v>27</v>
      </c>
      <c r="F53" t="s">
        <v>162</v>
      </c>
    </row>
    <row r="54" spans="1:6" x14ac:dyDescent="0.25">
      <c r="C54" t="s">
        <v>26</v>
      </c>
      <c r="D54" t="s">
        <v>672</v>
      </c>
      <c r="E54" s="3" t="s">
        <v>27</v>
      </c>
      <c r="F54" t="s">
        <v>93</v>
      </c>
    </row>
    <row r="55" spans="1:6" x14ac:dyDescent="0.25">
      <c r="C55" t="s">
        <v>25</v>
      </c>
      <c r="D55" t="s">
        <v>673</v>
      </c>
      <c r="E55" s="3" t="s">
        <v>27</v>
      </c>
      <c r="F55" t="s">
        <v>103</v>
      </c>
    </row>
    <row r="56" spans="1:6" x14ac:dyDescent="0.25">
      <c r="C56" t="s">
        <v>38</v>
      </c>
      <c r="D56" t="s">
        <v>800</v>
      </c>
      <c r="E56" s="3" t="s">
        <v>27</v>
      </c>
      <c r="F56" t="s">
        <v>801</v>
      </c>
    </row>
    <row r="57" spans="1:6" x14ac:dyDescent="0.25">
      <c r="C57" t="s">
        <v>64</v>
      </c>
      <c r="D57" t="s">
        <v>674</v>
      </c>
      <c r="E57" s="2" t="s">
        <v>14</v>
      </c>
      <c r="F57" t="s">
        <v>675</v>
      </c>
    </row>
  </sheetData>
  <pageMargins left="0.75" right="0.75" top="1" bottom="1" header="0.5" footer="0.5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110-AF35-4533-9647-D207A607A7DD}">
  <sheetPr>
    <pageSetUpPr fitToPage="1"/>
  </sheetPr>
  <dimension ref="A1:F56"/>
  <sheetViews>
    <sheetView workbookViewId="0">
      <selection activeCell="F56" sqref="F56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5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676</v>
      </c>
      <c r="B2" t="s">
        <v>11</v>
      </c>
      <c r="C2" t="s">
        <v>12</v>
      </c>
      <c r="D2" t="s">
        <v>677</v>
      </c>
      <c r="E2" s="3" t="s">
        <v>27</v>
      </c>
      <c r="F2" t="s">
        <v>66</v>
      </c>
    </row>
    <row r="3" spans="1:6" x14ac:dyDescent="0.25">
      <c r="C3" t="s">
        <v>26</v>
      </c>
      <c r="D3" t="s">
        <v>678</v>
      </c>
      <c r="E3" s="3" t="s">
        <v>27</v>
      </c>
      <c r="F3" t="s">
        <v>117</v>
      </c>
    </row>
    <row r="4" spans="1:6" x14ac:dyDescent="0.25">
      <c r="C4" t="s">
        <v>25</v>
      </c>
      <c r="D4" t="s">
        <v>633</v>
      </c>
      <c r="E4" s="2" t="s">
        <v>14</v>
      </c>
      <c r="F4" t="s">
        <v>46</v>
      </c>
    </row>
    <row r="6" spans="1:6" x14ac:dyDescent="0.25">
      <c r="A6" t="s">
        <v>136</v>
      </c>
      <c r="B6" t="s">
        <v>11</v>
      </c>
      <c r="C6" t="s">
        <v>137</v>
      </c>
      <c r="D6" t="s">
        <v>679</v>
      </c>
      <c r="E6" s="3" t="s">
        <v>27</v>
      </c>
      <c r="F6" t="s">
        <v>153</v>
      </c>
    </row>
    <row r="7" spans="1:6" x14ac:dyDescent="0.25">
      <c r="C7" t="s">
        <v>151</v>
      </c>
      <c r="D7" t="s">
        <v>680</v>
      </c>
      <c r="E7" s="3" t="s">
        <v>27</v>
      </c>
      <c r="F7" t="s">
        <v>45</v>
      </c>
    </row>
    <row r="8" spans="1:6" x14ac:dyDescent="0.25">
      <c r="C8" t="s">
        <v>12</v>
      </c>
      <c r="D8" t="s">
        <v>681</v>
      </c>
      <c r="E8" s="3" t="s">
        <v>27</v>
      </c>
      <c r="F8" t="s">
        <v>168</v>
      </c>
    </row>
    <row r="9" spans="1:6" x14ac:dyDescent="0.25">
      <c r="C9" t="s">
        <v>26</v>
      </c>
      <c r="D9" t="s">
        <v>640</v>
      </c>
      <c r="E9" s="2" t="s">
        <v>14</v>
      </c>
      <c r="F9" t="s">
        <v>69</v>
      </c>
    </row>
    <row r="11" spans="1:6" x14ac:dyDescent="0.25">
      <c r="A11" t="s">
        <v>376</v>
      </c>
      <c r="B11" t="s">
        <v>11</v>
      </c>
      <c r="C11" t="s">
        <v>12</v>
      </c>
      <c r="D11" t="s">
        <v>683</v>
      </c>
      <c r="E11" s="2" t="s">
        <v>14</v>
      </c>
      <c r="F11" t="s">
        <v>93</v>
      </c>
    </row>
    <row r="13" spans="1:6" x14ac:dyDescent="0.25">
      <c r="A13" t="s">
        <v>418</v>
      </c>
      <c r="B13" t="s">
        <v>11</v>
      </c>
      <c r="C13" t="s">
        <v>151</v>
      </c>
      <c r="D13" t="s">
        <v>684</v>
      </c>
      <c r="E13" s="3" t="s">
        <v>27</v>
      </c>
      <c r="F13" t="s">
        <v>685</v>
      </c>
    </row>
    <row r="14" spans="1:6" x14ac:dyDescent="0.25">
      <c r="C14" t="s">
        <v>12</v>
      </c>
      <c r="D14" t="s">
        <v>686</v>
      </c>
      <c r="E14" s="10" t="s">
        <v>447</v>
      </c>
      <c r="F14" t="s">
        <v>448</v>
      </c>
    </row>
    <row r="16" spans="1:6" x14ac:dyDescent="0.25">
      <c r="A16" t="s">
        <v>669</v>
      </c>
      <c r="B16" t="s">
        <v>11</v>
      </c>
      <c r="C16" t="s">
        <v>151</v>
      </c>
      <c r="D16" t="s">
        <v>687</v>
      </c>
      <c r="E16" s="3" t="s">
        <v>27</v>
      </c>
      <c r="F16" t="s">
        <v>117</v>
      </c>
    </row>
    <row r="17" spans="1:6" x14ac:dyDescent="0.25">
      <c r="C17" t="s">
        <v>12</v>
      </c>
      <c r="D17" t="s">
        <v>688</v>
      </c>
      <c r="E17" s="2" t="s">
        <v>14</v>
      </c>
      <c r="F17" t="s">
        <v>93</v>
      </c>
    </row>
    <row r="19" spans="1:6" x14ac:dyDescent="0.25">
      <c r="A19" t="s">
        <v>150</v>
      </c>
      <c r="B19" t="s">
        <v>11</v>
      </c>
      <c r="C19" t="s">
        <v>151</v>
      </c>
      <c r="D19" t="s">
        <v>587</v>
      </c>
      <c r="E19" s="3" t="s">
        <v>27</v>
      </c>
      <c r="F19" t="s">
        <v>689</v>
      </c>
    </row>
    <row r="20" spans="1:6" x14ac:dyDescent="0.25">
      <c r="C20" t="s">
        <v>12</v>
      </c>
      <c r="D20" t="s">
        <v>692</v>
      </c>
      <c r="E20" s="2" t="s">
        <v>14</v>
      </c>
      <c r="F20" s="4" t="s">
        <v>690</v>
      </c>
    </row>
    <row r="22" spans="1:6" x14ac:dyDescent="0.25">
      <c r="A22" t="s">
        <v>742</v>
      </c>
      <c r="B22" t="s">
        <v>24</v>
      </c>
      <c r="C22" t="s">
        <v>151</v>
      </c>
      <c r="D22" t="s">
        <v>691</v>
      </c>
      <c r="E22" s="3" t="s">
        <v>27</v>
      </c>
      <c r="F22" t="s">
        <v>43</v>
      </c>
    </row>
    <row r="23" spans="1:6" x14ac:dyDescent="0.25">
      <c r="C23" t="s">
        <v>12</v>
      </c>
      <c r="D23" t="s">
        <v>623</v>
      </c>
      <c r="E23" s="3" t="s">
        <v>27</v>
      </c>
      <c r="F23" t="s">
        <v>693</v>
      </c>
    </row>
    <row r="24" spans="1:6" x14ac:dyDescent="0.25">
      <c r="C24" t="s">
        <v>26</v>
      </c>
      <c r="D24" t="s">
        <v>694</v>
      </c>
      <c r="E24" s="2" t="s">
        <v>14</v>
      </c>
      <c r="F24" t="s">
        <v>65</v>
      </c>
    </row>
    <row r="26" spans="1:6" x14ac:dyDescent="0.25">
      <c r="A26" t="s">
        <v>174</v>
      </c>
      <c r="B26" t="s">
        <v>24</v>
      </c>
      <c r="C26" t="s">
        <v>151</v>
      </c>
      <c r="D26" t="s">
        <v>691</v>
      </c>
      <c r="E26" s="3" t="s">
        <v>27</v>
      </c>
      <c r="F26" t="s">
        <v>206</v>
      </c>
    </row>
    <row r="27" spans="1:6" x14ac:dyDescent="0.25">
      <c r="C27" t="s">
        <v>12</v>
      </c>
      <c r="D27" t="s">
        <v>695</v>
      </c>
      <c r="E27" s="3" t="s">
        <v>27</v>
      </c>
      <c r="F27" t="s">
        <v>30</v>
      </c>
    </row>
    <row r="28" spans="1:6" x14ac:dyDescent="0.25">
      <c r="C28" t="s">
        <v>26</v>
      </c>
      <c r="D28" t="s">
        <v>633</v>
      </c>
      <c r="E28" s="2" t="s">
        <v>14</v>
      </c>
      <c r="F28" t="s">
        <v>28</v>
      </c>
    </row>
    <row r="30" spans="1:6" x14ac:dyDescent="0.25">
      <c r="A30" t="s">
        <v>178</v>
      </c>
      <c r="B30" t="s">
        <v>24</v>
      </c>
      <c r="C30" t="s">
        <v>137</v>
      </c>
      <c r="D30" t="s">
        <v>696</v>
      </c>
      <c r="E30" s="3" t="s">
        <v>27</v>
      </c>
      <c r="F30" t="s">
        <v>697</v>
      </c>
    </row>
    <row r="31" spans="1:6" x14ac:dyDescent="0.25">
      <c r="C31" t="s">
        <v>151</v>
      </c>
      <c r="D31" t="s">
        <v>698</v>
      </c>
      <c r="E31" s="3" t="s">
        <v>27</v>
      </c>
      <c r="F31" t="s">
        <v>699</v>
      </c>
    </row>
    <row r="32" spans="1:6" x14ac:dyDescent="0.25">
      <c r="C32" t="s">
        <v>12</v>
      </c>
      <c r="D32" t="s">
        <v>680</v>
      </c>
      <c r="E32" s="2" t="s">
        <v>14</v>
      </c>
      <c r="F32" t="s">
        <v>700</v>
      </c>
    </row>
    <row r="34" spans="1:6" x14ac:dyDescent="0.25">
      <c r="A34" t="s">
        <v>701</v>
      </c>
      <c r="B34" t="s">
        <v>11</v>
      </c>
      <c r="C34" t="s">
        <v>12</v>
      </c>
      <c r="D34" t="s">
        <v>702</v>
      </c>
      <c r="E34" s="3" t="s">
        <v>27</v>
      </c>
      <c r="F34" t="s">
        <v>123</v>
      </c>
    </row>
    <row r="35" spans="1:6" x14ac:dyDescent="0.25">
      <c r="C35" t="s">
        <v>26</v>
      </c>
      <c r="D35" t="s">
        <v>661</v>
      </c>
      <c r="E35" s="3" t="s">
        <v>27</v>
      </c>
      <c r="F35" t="s">
        <v>635</v>
      </c>
    </row>
    <row r="36" spans="1:6" x14ac:dyDescent="0.25">
      <c r="C36" t="s">
        <v>25</v>
      </c>
      <c r="D36" t="s">
        <v>703</v>
      </c>
      <c r="E36" s="2" t="s">
        <v>14</v>
      </c>
      <c r="F36" s="5" t="s">
        <v>112</v>
      </c>
    </row>
    <row r="38" spans="1:6" x14ac:dyDescent="0.25">
      <c r="A38" t="s">
        <v>355</v>
      </c>
      <c r="B38" t="s">
        <v>11</v>
      </c>
      <c r="C38" t="s">
        <v>151</v>
      </c>
      <c r="D38" t="s">
        <v>704</v>
      </c>
      <c r="E38" s="3" t="s">
        <v>27</v>
      </c>
      <c r="F38" t="s">
        <v>706</v>
      </c>
    </row>
    <row r="39" spans="1:6" x14ac:dyDescent="0.25">
      <c r="C39" t="s">
        <v>12</v>
      </c>
      <c r="D39" t="s">
        <v>705</v>
      </c>
      <c r="E39" s="2" t="s">
        <v>14</v>
      </c>
      <c r="F39" t="s">
        <v>168</v>
      </c>
    </row>
    <row r="41" spans="1:6" x14ac:dyDescent="0.25">
      <c r="A41" t="s">
        <v>189</v>
      </c>
      <c r="B41" t="s">
        <v>11</v>
      </c>
      <c r="C41" t="s">
        <v>137</v>
      </c>
      <c r="D41" t="s">
        <v>707</v>
      </c>
      <c r="E41" s="3" t="s">
        <v>27</v>
      </c>
      <c r="F41" t="s">
        <v>708</v>
      </c>
    </row>
    <row r="42" spans="1:6" x14ac:dyDescent="0.25">
      <c r="C42" t="s">
        <v>151</v>
      </c>
      <c r="D42" t="s">
        <v>709</v>
      </c>
      <c r="E42" s="3" t="s">
        <v>27</v>
      </c>
      <c r="F42" t="s">
        <v>259</v>
      </c>
    </row>
    <row r="43" spans="1:6" x14ac:dyDescent="0.25">
      <c r="C43" t="s">
        <v>12</v>
      </c>
      <c r="D43" t="s">
        <v>483</v>
      </c>
      <c r="E43" s="3" t="s">
        <v>27</v>
      </c>
      <c r="F43" t="s">
        <v>206</v>
      </c>
    </row>
    <row r="44" spans="1:6" x14ac:dyDescent="0.25">
      <c r="C44" t="s">
        <v>26</v>
      </c>
      <c r="D44" t="s">
        <v>296</v>
      </c>
      <c r="E44" s="2" t="s">
        <v>14</v>
      </c>
      <c r="F44" t="s">
        <v>710</v>
      </c>
    </row>
    <row r="46" spans="1:6" x14ac:dyDescent="0.25">
      <c r="A46" t="s">
        <v>711</v>
      </c>
      <c r="B46" t="s">
        <v>11</v>
      </c>
      <c r="C46" t="s">
        <v>151</v>
      </c>
      <c r="D46" t="s">
        <v>712</v>
      </c>
      <c r="E46" s="3" t="s">
        <v>27</v>
      </c>
      <c r="F46" t="s">
        <v>103</v>
      </c>
    </row>
    <row r="47" spans="1:6" x14ac:dyDescent="0.25">
      <c r="C47" t="s">
        <v>12</v>
      </c>
      <c r="D47" t="s">
        <v>677</v>
      </c>
      <c r="E47" s="3" t="s">
        <v>27</v>
      </c>
      <c r="F47" t="s">
        <v>208</v>
      </c>
    </row>
    <row r="48" spans="1:6" x14ac:dyDescent="0.25">
      <c r="C48" t="s">
        <v>26</v>
      </c>
      <c r="D48" t="s">
        <v>713</v>
      </c>
      <c r="E48" s="3" t="s">
        <v>27</v>
      </c>
      <c r="F48" t="s">
        <v>714</v>
      </c>
    </row>
    <row r="49" spans="3:6" x14ac:dyDescent="0.25">
      <c r="C49" t="s">
        <v>25</v>
      </c>
      <c r="D49" t="s">
        <v>715</v>
      </c>
      <c r="E49" s="3" t="s">
        <v>27</v>
      </c>
      <c r="F49" t="s">
        <v>716</v>
      </c>
    </row>
    <row r="50" spans="3:6" x14ac:dyDescent="0.25">
      <c r="C50" t="s">
        <v>38</v>
      </c>
      <c r="D50" t="s">
        <v>673</v>
      </c>
      <c r="E50" s="2" t="s">
        <v>14</v>
      </c>
      <c r="F50" t="s">
        <v>240</v>
      </c>
    </row>
    <row r="56" spans="3:6" x14ac:dyDescent="0.25">
      <c r="D56" t="s">
        <v>800</v>
      </c>
      <c r="F56" t="s">
        <v>801</v>
      </c>
    </row>
  </sheetData>
  <pageMargins left="0.75" right="0.75" top="1" bottom="1" header="0.5" footer="0.5"/>
  <pageSetup scale="7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524-1C9F-4DE6-AAC5-963C2B2E4E71}">
  <sheetPr>
    <pageSetUpPr fitToPage="1"/>
  </sheetPr>
  <dimension ref="A1:F65"/>
  <sheetViews>
    <sheetView topLeftCell="A37" workbookViewId="0">
      <selection activeCell="F56" sqref="F56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5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2" t="s">
        <v>725</v>
      </c>
      <c r="B2" t="s">
        <v>11</v>
      </c>
      <c r="C2" t="s">
        <v>12</v>
      </c>
      <c r="D2" t="s">
        <v>723</v>
      </c>
      <c r="E2" s="3" t="s">
        <v>27</v>
      </c>
      <c r="F2" t="s">
        <v>722</v>
      </c>
    </row>
    <row r="3" spans="1:6" x14ac:dyDescent="0.25">
      <c r="A3" s="12"/>
      <c r="C3" t="s">
        <v>26</v>
      </c>
      <c r="D3" t="s">
        <v>734</v>
      </c>
      <c r="E3" s="3" t="s">
        <v>27</v>
      </c>
      <c r="F3" t="s">
        <v>169</v>
      </c>
    </row>
    <row r="4" spans="1:6" x14ac:dyDescent="0.25">
      <c r="C4" t="s">
        <v>25</v>
      </c>
      <c r="D4" t="s">
        <v>724</v>
      </c>
      <c r="E4" s="2" t="s">
        <v>14</v>
      </c>
      <c r="F4" t="s">
        <v>721</v>
      </c>
    </row>
    <row r="6" spans="1:6" x14ac:dyDescent="0.25">
      <c r="A6" t="s">
        <v>726</v>
      </c>
      <c r="B6" t="s">
        <v>11</v>
      </c>
      <c r="C6" t="s">
        <v>12</v>
      </c>
      <c r="D6" t="s">
        <v>683</v>
      </c>
      <c r="E6" s="2" t="s">
        <v>14</v>
      </c>
      <c r="F6" t="s">
        <v>720</v>
      </c>
    </row>
    <row r="8" spans="1:6" x14ac:dyDescent="0.25">
      <c r="A8" t="s">
        <v>136</v>
      </c>
      <c r="B8" t="s">
        <v>11</v>
      </c>
      <c r="C8" t="s">
        <v>137</v>
      </c>
      <c r="D8" t="s">
        <v>604</v>
      </c>
      <c r="E8" s="3" t="s">
        <v>27</v>
      </c>
      <c r="F8" t="s">
        <v>719</v>
      </c>
    </row>
    <row r="9" spans="1:6" x14ac:dyDescent="0.25">
      <c r="C9" t="s">
        <v>151</v>
      </c>
      <c r="D9" t="s">
        <v>728</v>
      </c>
      <c r="E9" s="3" t="s">
        <v>27</v>
      </c>
      <c r="F9" t="s">
        <v>78</v>
      </c>
    </row>
    <row r="10" spans="1:6" x14ac:dyDescent="0.25">
      <c r="C10" t="s">
        <v>12</v>
      </c>
      <c r="D10" t="s">
        <v>713</v>
      </c>
      <c r="E10" s="3" t="s">
        <v>27</v>
      </c>
      <c r="F10" t="s">
        <v>718</v>
      </c>
    </row>
    <row r="11" spans="1:6" x14ac:dyDescent="0.25">
      <c r="C11" t="s">
        <v>26</v>
      </c>
      <c r="D11" t="s">
        <v>727</v>
      </c>
      <c r="E11" s="3" t="s">
        <v>27</v>
      </c>
      <c r="F11" t="s">
        <v>717</v>
      </c>
    </row>
    <row r="12" spans="1:6" x14ac:dyDescent="0.25">
      <c r="C12" t="s">
        <v>25</v>
      </c>
      <c r="D12" t="s">
        <v>673</v>
      </c>
      <c r="E12" s="3" t="s">
        <v>27</v>
      </c>
      <c r="F12" t="s">
        <v>28</v>
      </c>
    </row>
    <row r="13" spans="1:6" x14ac:dyDescent="0.25">
      <c r="C13" t="s">
        <v>38</v>
      </c>
      <c r="D13" t="s">
        <v>688</v>
      </c>
      <c r="E13" s="2" t="s">
        <v>14</v>
      </c>
      <c r="F13" t="s">
        <v>485</v>
      </c>
    </row>
    <row r="15" spans="1:6" x14ac:dyDescent="0.25">
      <c r="A15" t="s">
        <v>729</v>
      </c>
      <c r="B15" t="s">
        <v>11</v>
      </c>
      <c r="C15" t="s">
        <v>12</v>
      </c>
      <c r="D15" t="s">
        <v>730</v>
      </c>
      <c r="E15" s="3" t="s">
        <v>27</v>
      </c>
      <c r="F15" t="s">
        <v>122</v>
      </c>
    </row>
    <row r="16" spans="1:6" x14ac:dyDescent="0.25">
      <c r="C16" t="s">
        <v>26</v>
      </c>
      <c r="D16" t="s">
        <v>731</v>
      </c>
      <c r="E16" s="2" t="s">
        <v>14</v>
      </c>
      <c r="F16" t="s">
        <v>732</v>
      </c>
    </row>
    <row r="18" spans="1:6" x14ac:dyDescent="0.25">
      <c r="A18" t="s">
        <v>376</v>
      </c>
      <c r="B18" t="s">
        <v>11</v>
      </c>
      <c r="C18" t="s">
        <v>151</v>
      </c>
      <c r="D18" t="s">
        <v>337</v>
      </c>
      <c r="E18" s="3" t="s">
        <v>27</v>
      </c>
      <c r="F18" t="s">
        <v>117</v>
      </c>
    </row>
    <row r="19" spans="1:6" x14ac:dyDescent="0.25">
      <c r="C19" t="s">
        <v>12</v>
      </c>
      <c r="D19" t="s">
        <v>694</v>
      </c>
      <c r="E19" s="3" t="s">
        <v>27</v>
      </c>
      <c r="F19" t="s">
        <v>733</v>
      </c>
    </row>
    <row r="20" spans="1:6" x14ac:dyDescent="0.25">
      <c r="C20" t="s">
        <v>26</v>
      </c>
      <c r="D20" t="s">
        <v>713</v>
      </c>
      <c r="E20" s="2" t="s">
        <v>14</v>
      </c>
      <c r="F20" t="s">
        <v>76</v>
      </c>
    </row>
    <row r="22" spans="1:6" x14ac:dyDescent="0.25">
      <c r="A22" t="s">
        <v>669</v>
      </c>
      <c r="B22" t="s">
        <v>11</v>
      </c>
      <c r="C22" t="s">
        <v>151</v>
      </c>
      <c r="D22" t="s">
        <v>632</v>
      </c>
      <c r="E22" s="2" t="s">
        <v>14</v>
      </c>
      <c r="F22" t="s">
        <v>735</v>
      </c>
    </row>
    <row r="24" spans="1:6" x14ac:dyDescent="0.25">
      <c r="A24" t="s">
        <v>150</v>
      </c>
      <c r="B24" t="s">
        <v>11</v>
      </c>
      <c r="C24" t="s">
        <v>151</v>
      </c>
      <c r="D24" t="s">
        <v>736</v>
      </c>
      <c r="E24" s="3" t="s">
        <v>27</v>
      </c>
      <c r="F24" t="s">
        <v>153</v>
      </c>
    </row>
    <row r="25" spans="1:6" x14ac:dyDescent="0.25">
      <c r="C25" t="s">
        <v>12</v>
      </c>
      <c r="D25" t="s">
        <v>670</v>
      </c>
      <c r="E25" s="2" t="s">
        <v>14</v>
      </c>
      <c r="F25" t="s">
        <v>737</v>
      </c>
    </row>
    <row r="27" spans="1:6" x14ac:dyDescent="0.25">
      <c r="A27" t="s">
        <v>738</v>
      </c>
      <c r="B27" t="s">
        <v>24</v>
      </c>
      <c r="C27" t="s">
        <v>12</v>
      </c>
      <c r="D27" t="s">
        <v>578</v>
      </c>
      <c r="E27" s="3" t="s">
        <v>27</v>
      </c>
      <c r="F27" t="s">
        <v>739</v>
      </c>
    </row>
    <row r="28" spans="1:6" x14ac:dyDescent="0.25">
      <c r="C28" t="s">
        <v>26</v>
      </c>
      <c r="D28" t="s">
        <v>740</v>
      </c>
      <c r="E28" s="2" t="s">
        <v>14</v>
      </c>
      <c r="F28" t="s">
        <v>741</v>
      </c>
    </row>
    <row r="30" spans="1:6" x14ac:dyDescent="0.25">
      <c r="A30" t="s">
        <v>742</v>
      </c>
      <c r="B30" t="s">
        <v>24</v>
      </c>
      <c r="C30" t="s">
        <v>151</v>
      </c>
      <c r="D30" t="s">
        <v>743</v>
      </c>
      <c r="E30" s="2" t="s">
        <v>14</v>
      </c>
      <c r="F30" t="s">
        <v>744</v>
      </c>
    </row>
    <row r="32" spans="1:6" x14ac:dyDescent="0.25">
      <c r="A32" t="s">
        <v>174</v>
      </c>
      <c r="B32" t="s">
        <v>24</v>
      </c>
      <c r="C32" t="s">
        <v>151</v>
      </c>
      <c r="D32" t="s">
        <v>578</v>
      </c>
      <c r="E32" s="3" t="s">
        <v>27</v>
      </c>
      <c r="F32" t="s">
        <v>127</v>
      </c>
    </row>
    <row r="33" spans="1:6" x14ac:dyDescent="0.25">
      <c r="C33" t="s">
        <v>12</v>
      </c>
      <c r="D33" t="s">
        <v>713</v>
      </c>
      <c r="E33" s="10" t="s">
        <v>447</v>
      </c>
      <c r="F33" t="s">
        <v>448</v>
      </c>
    </row>
    <row r="35" spans="1:6" x14ac:dyDescent="0.25">
      <c r="A35" t="s">
        <v>178</v>
      </c>
      <c r="B35" t="s">
        <v>24</v>
      </c>
      <c r="C35" t="s">
        <v>137</v>
      </c>
      <c r="D35" t="s">
        <v>745</v>
      </c>
      <c r="E35" s="2" t="s">
        <v>14</v>
      </c>
      <c r="F35" t="s">
        <v>746</v>
      </c>
    </row>
    <row r="37" spans="1:6" x14ac:dyDescent="0.25">
      <c r="A37" t="s">
        <v>747</v>
      </c>
      <c r="B37" t="s">
        <v>186</v>
      </c>
      <c r="C37" t="s">
        <v>12</v>
      </c>
      <c r="D37" t="s">
        <v>748</v>
      </c>
      <c r="E37" s="3" t="s">
        <v>27</v>
      </c>
      <c r="F37" t="s">
        <v>43</v>
      </c>
    </row>
    <row r="38" spans="1:6" x14ac:dyDescent="0.25">
      <c r="C38" t="s">
        <v>26</v>
      </c>
      <c r="D38" t="s">
        <v>707</v>
      </c>
      <c r="E38" s="2" t="s">
        <v>14</v>
      </c>
      <c r="F38" t="s">
        <v>66</v>
      </c>
    </row>
    <row r="40" spans="1:6" x14ac:dyDescent="0.25">
      <c r="A40" t="s">
        <v>650</v>
      </c>
      <c r="B40" t="s">
        <v>186</v>
      </c>
      <c r="C40" t="s">
        <v>12</v>
      </c>
      <c r="D40" t="s">
        <v>672</v>
      </c>
      <c r="E40" s="2" t="s">
        <v>14</v>
      </c>
      <c r="F40" t="s">
        <v>88</v>
      </c>
    </row>
    <row r="42" spans="1:6" x14ac:dyDescent="0.25">
      <c r="A42" t="s">
        <v>185</v>
      </c>
      <c r="B42" t="s">
        <v>186</v>
      </c>
      <c r="C42" t="s">
        <v>137</v>
      </c>
      <c r="D42" t="s">
        <v>749</v>
      </c>
      <c r="E42" s="3" t="s">
        <v>27</v>
      </c>
      <c r="F42" t="s">
        <v>317</v>
      </c>
    </row>
    <row r="43" spans="1:6" x14ac:dyDescent="0.25">
      <c r="C43" t="s">
        <v>151</v>
      </c>
      <c r="D43" t="s">
        <v>728</v>
      </c>
      <c r="E43" s="3" t="s">
        <v>27</v>
      </c>
      <c r="F43" s="4" t="s">
        <v>206</v>
      </c>
    </row>
    <row r="44" spans="1:6" x14ac:dyDescent="0.25">
      <c r="C44" t="s">
        <v>12</v>
      </c>
      <c r="D44" t="s">
        <v>750</v>
      </c>
      <c r="E44" s="3" t="s">
        <v>27</v>
      </c>
      <c r="F44" t="s">
        <v>30</v>
      </c>
    </row>
    <row r="45" spans="1:6" x14ac:dyDescent="0.25">
      <c r="C45" t="s">
        <v>26</v>
      </c>
      <c r="D45" t="s">
        <v>681</v>
      </c>
      <c r="E45" s="2" t="s">
        <v>14</v>
      </c>
      <c r="F45" t="s">
        <v>751</v>
      </c>
    </row>
    <row r="47" spans="1:6" x14ac:dyDescent="0.25">
      <c r="A47" t="s">
        <v>701</v>
      </c>
      <c r="B47" t="s">
        <v>11</v>
      </c>
      <c r="C47" t="s">
        <v>12</v>
      </c>
      <c r="D47" t="s">
        <v>681</v>
      </c>
      <c r="E47" s="2" t="s">
        <v>14</v>
      </c>
      <c r="F47" t="s">
        <v>752</v>
      </c>
    </row>
    <row r="49" spans="1:6" x14ac:dyDescent="0.25">
      <c r="A49" t="s">
        <v>753</v>
      </c>
      <c r="B49" t="s">
        <v>11</v>
      </c>
      <c r="C49" t="s">
        <v>151</v>
      </c>
      <c r="D49" t="s">
        <v>670</v>
      </c>
      <c r="E49" s="3" t="s">
        <v>27</v>
      </c>
      <c r="F49" t="s">
        <v>206</v>
      </c>
    </row>
    <row r="50" spans="1:6" x14ac:dyDescent="0.25">
      <c r="C50" t="s">
        <v>12</v>
      </c>
      <c r="D50" t="s">
        <v>578</v>
      </c>
      <c r="E50" s="10" t="s">
        <v>447</v>
      </c>
      <c r="F50" t="s">
        <v>448</v>
      </c>
    </row>
    <row r="52" spans="1:6" x14ac:dyDescent="0.25">
      <c r="A52" t="s">
        <v>355</v>
      </c>
      <c r="B52" t="s">
        <v>11</v>
      </c>
      <c r="C52" t="s">
        <v>151</v>
      </c>
      <c r="D52" t="s">
        <v>640</v>
      </c>
      <c r="E52" s="3" t="s">
        <v>27</v>
      </c>
      <c r="F52" t="s">
        <v>754</v>
      </c>
    </row>
    <row r="53" spans="1:6" x14ac:dyDescent="0.25">
      <c r="C53" t="s">
        <v>12</v>
      </c>
      <c r="D53" t="s">
        <v>619</v>
      </c>
      <c r="E53" s="2" t="s">
        <v>14</v>
      </c>
      <c r="F53" t="s">
        <v>424</v>
      </c>
    </row>
    <row r="55" spans="1:6" x14ac:dyDescent="0.25">
      <c r="A55" t="s">
        <v>189</v>
      </c>
      <c r="B55" t="s">
        <v>11</v>
      </c>
      <c r="C55" t="s">
        <v>137</v>
      </c>
      <c r="D55" t="s">
        <v>755</v>
      </c>
      <c r="E55" s="3" t="s">
        <v>27</v>
      </c>
      <c r="F55" t="s">
        <v>45</v>
      </c>
    </row>
    <row r="56" spans="1:6" x14ac:dyDescent="0.25">
      <c r="C56" t="s">
        <v>151</v>
      </c>
      <c r="D56" t="s">
        <v>800</v>
      </c>
      <c r="E56" s="2" t="s">
        <v>14</v>
      </c>
      <c r="F56" t="s">
        <v>801</v>
      </c>
    </row>
    <row r="58" spans="1:6" x14ac:dyDescent="0.25">
      <c r="A58" t="s">
        <v>711</v>
      </c>
      <c r="B58" t="s">
        <v>11</v>
      </c>
      <c r="C58" t="s">
        <v>151</v>
      </c>
      <c r="D58" t="s">
        <v>756</v>
      </c>
      <c r="E58" s="3" t="s">
        <v>27</v>
      </c>
      <c r="F58" t="s">
        <v>122</v>
      </c>
    </row>
    <row r="59" spans="1:6" x14ac:dyDescent="0.25">
      <c r="C59" t="s">
        <v>12</v>
      </c>
      <c r="D59" t="s">
        <v>702</v>
      </c>
      <c r="E59" s="3" t="s">
        <v>27</v>
      </c>
      <c r="F59" t="s">
        <v>741</v>
      </c>
    </row>
    <row r="60" spans="1:6" x14ac:dyDescent="0.25">
      <c r="C60" t="s">
        <v>26</v>
      </c>
      <c r="D60" t="s">
        <v>683</v>
      </c>
      <c r="E60" s="3" t="s">
        <v>27</v>
      </c>
      <c r="F60" t="s">
        <v>76</v>
      </c>
    </row>
    <row r="61" spans="1:6" x14ac:dyDescent="0.25">
      <c r="C61" t="s">
        <v>25</v>
      </c>
      <c r="D61" t="s">
        <v>757</v>
      </c>
      <c r="E61" s="2" t="s">
        <v>14</v>
      </c>
      <c r="F61" t="s">
        <v>93</v>
      </c>
    </row>
    <row r="63" spans="1:6" x14ac:dyDescent="0.25">
      <c r="A63" t="s">
        <v>364</v>
      </c>
      <c r="B63" t="s">
        <v>11</v>
      </c>
      <c r="C63" t="s">
        <v>151</v>
      </c>
      <c r="D63" t="s">
        <v>670</v>
      </c>
      <c r="E63" s="2" t="s">
        <v>14</v>
      </c>
      <c r="F63" t="s">
        <v>758</v>
      </c>
    </row>
    <row r="65" spans="1:6" x14ac:dyDescent="0.25">
      <c r="A65" t="s">
        <v>759</v>
      </c>
      <c r="B65" t="s">
        <v>11</v>
      </c>
      <c r="C65" t="s">
        <v>12</v>
      </c>
      <c r="D65" t="s">
        <v>760</v>
      </c>
      <c r="E65" s="2" t="s">
        <v>14</v>
      </c>
      <c r="F65" t="s">
        <v>761</v>
      </c>
    </row>
  </sheetData>
  <pageMargins left="0.75" right="0.75" top="1" bottom="1" header="0.5" footer="0.5"/>
  <pageSetup scale="7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2B08-6AFC-4461-A7B0-8794526A21CB}">
  <sheetPr>
    <pageSetUpPr fitToPage="1"/>
  </sheetPr>
  <dimension ref="A1:F60"/>
  <sheetViews>
    <sheetView workbookViewId="0">
      <selection activeCell="D15" sqref="D1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0.140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328</v>
      </c>
      <c r="B2" t="s">
        <v>11</v>
      </c>
      <c r="C2" t="s">
        <v>12</v>
      </c>
      <c r="D2" t="s">
        <v>740</v>
      </c>
      <c r="E2" s="3" t="s">
        <v>27</v>
      </c>
      <c r="F2" t="s">
        <v>762</v>
      </c>
    </row>
    <row r="3" spans="1:6" x14ac:dyDescent="0.25">
      <c r="C3" t="s">
        <v>26</v>
      </c>
      <c r="D3" t="s">
        <v>763</v>
      </c>
      <c r="E3" s="3" t="s">
        <v>27</v>
      </c>
      <c r="F3" t="s">
        <v>271</v>
      </c>
    </row>
    <row r="4" spans="1:6" x14ac:dyDescent="0.25">
      <c r="C4" t="s">
        <v>25</v>
      </c>
      <c r="D4" t="s">
        <v>618</v>
      </c>
      <c r="E4" s="3" t="s">
        <v>27</v>
      </c>
      <c r="F4" t="s">
        <v>520</v>
      </c>
    </row>
    <row r="5" spans="1:6" x14ac:dyDescent="0.25">
      <c r="C5" t="s">
        <v>38</v>
      </c>
      <c r="D5" t="s">
        <v>764</v>
      </c>
      <c r="E5" s="2" t="s">
        <v>14</v>
      </c>
      <c r="F5" t="s">
        <v>30</v>
      </c>
    </row>
    <row r="7" spans="1:6" x14ac:dyDescent="0.25">
      <c r="A7" t="s">
        <v>136</v>
      </c>
      <c r="B7" t="s">
        <v>11</v>
      </c>
      <c r="C7" t="s">
        <v>137</v>
      </c>
      <c r="D7" t="s">
        <v>736</v>
      </c>
      <c r="E7" s="3" t="s">
        <v>27</v>
      </c>
      <c r="F7" t="s">
        <v>377</v>
      </c>
    </row>
    <row r="8" spans="1:6" x14ac:dyDescent="0.25">
      <c r="C8" t="s">
        <v>151</v>
      </c>
      <c r="D8" t="s">
        <v>765</v>
      </c>
      <c r="E8" s="3" t="s">
        <v>27</v>
      </c>
      <c r="F8" t="s">
        <v>664</v>
      </c>
    </row>
    <row r="9" spans="1:6" x14ac:dyDescent="0.25">
      <c r="C9" t="s">
        <v>12</v>
      </c>
      <c r="D9" t="s">
        <v>618</v>
      </c>
      <c r="E9" s="3" t="s">
        <v>27</v>
      </c>
      <c r="F9" t="s">
        <v>36</v>
      </c>
    </row>
    <row r="10" spans="1:6" x14ac:dyDescent="0.25">
      <c r="C10" t="s">
        <v>26</v>
      </c>
      <c r="D10" t="s">
        <v>702</v>
      </c>
      <c r="E10" s="2" t="s">
        <v>14</v>
      </c>
      <c r="F10" t="s">
        <v>394</v>
      </c>
    </row>
    <row r="12" spans="1:6" x14ac:dyDescent="0.25">
      <c r="A12" t="s">
        <v>729</v>
      </c>
      <c r="B12" t="s">
        <v>11</v>
      </c>
      <c r="C12" t="s">
        <v>151</v>
      </c>
      <c r="D12" t="s">
        <v>766</v>
      </c>
      <c r="E12" s="3" t="s">
        <v>27</v>
      </c>
      <c r="F12" t="s">
        <v>768</v>
      </c>
    </row>
    <row r="13" spans="1:6" x14ac:dyDescent="0.25">
      <c r="C13" t="s">
        <v>12</v>
      </c>
      <c r="D13" t="s">
        <v>767</v>
      </c>
      <c r="E13" s="3" t="s">
        <v>27</v>
      </c>
      <c r="F13" t="s">
        <v>769</v>
      </c>
    </row>
    <row r="14" spans="1:6" x14ac:dyDescent="0.25">
      <c r="C14" t="s">
        <v>26</v>
      </c>
      <c r="D14" t="s">
        <v>618</v>
      </c>
      <c r="E14" s="3" t="s">
        <v>27</v>
      </c>
      <c r="F14" t="s">
        <v>423</v>
      </c>
    </row>
    <row r="15" spans="1:6" x14ac:dyDescent="0.25">
      <c r="C15" t="s">
        <v>25</v>
      </c>
      <c r="D15" t="s">
        <v>633</v>
      </c>
      <c r="E15" s="2" t="s">
        <v>14</v>
      </c>
      <c r="F15" t="s">
        <v>123</v>
      </c>
    </row>
    <row r="17" spans="1:6" x14ac:dyDescent="0.25">
      <c r="A17" t="s">
        <v>376</v>
      </c>
      <c r="B17" t="s">
        <v>11</v>
      </c>
      <c r="C17" t="s">
        <v>151</v>
      </c>
      <c r="D17" t="s">
        <v>770</v>
      </c>
      <c r="E17" s="3" t="s">
        <v>27</v>
      </c>
      <c r="F17" t="s">
        <v>30</v>
      </c>
    </row>
    <row r="18" spans="1:6" x14ac:dyDescent="0.25">
      <c r="C18" t="s">
        <v>12</v>
      </c>
      <c r="D18" t="s">
        <v>688</v>
      </c>
      <c r="E18" s="2" t="s">
        <v>14</v>
      </c>
      <c r="F18" t="s">
        <v>771</v>
      </c>
    </row>
    <row r="20" spans="1:6" x14ac:dyDescent="0.25">
      <c r="A20" t="s">
        <v>669</v>
      </c>
      <c r="B20" t="s">
        <v>11</v>
      </c>
      <c r="C20" t="s">
        <v>151</v>
      </c>
      <c r="D20" t="s">
        <v>772</v>
      </c>
      <c r="E20" s="2" t="s">
        <v>14</v>
      </c>
      <c r="F20" t="s">
        <v>773</v>
      </c>
    </row>
    <row r="22" spans="1:6" x14ac:dyDescent="0.25">
      <c r="A22" t="s">
        <v>150</v>
      </c>
      <c r="B22" t="s">
        <v>11</v>
      </c>
      <c r="C22" t="s">
        <v>151</v>
      </c>
      <c r="D22" t="s">
        <v>774</v>
      </c>
      <c r="E22" s="3" t="s">
        <v>27</v>
      </c>
      <c r="F22" t="s">
        <v>775</v>
      </c>
    </row>
    <row r="23" spans="1:6" x14ac:dyDescent="0.25">
      <c r="C23" t="s">
        <v>12</v>
      </c>
      <c r="D23" t="s">
        <v>734</v>
      </c>
      <c r="E23" s="3" t="s">
        <v>27</v>
      </c>
      <c r="F23" t="s">
        <v>155</v>
      </c>
    </row>
    <row r="24" spans="1:6" x14ac:dyDescent="0.25">
      <c r="C24" t="s">
        <v>26</v>
      </c>
      <c r="D24" t="s">
        <v>778</v>
      </c>
      <c r="E24" s="3" t="s">
        <v>27</v>
      </c>
      <c r="F24" t="s">
        <v>490</v>
      </c>
    </row>
    <row r="25" spans="1:6" x14ac:dyDescent="0.25">
      <c r="C25" t="s">
        <v>25</v>
      </c>
      <c r="D25" t="s">
        <v>684</v>
      </c>
      <c r="E25" s="3" t="s">
        <v>27</v>
      </c>
      <c r="F25" t="s">
        <v>776</v>
      </c>
    </row>
    <row r="26" spans="1:6" x14ac:dyDescent="0.25">
      <c r="C26" t="s">
        <v>38</v>
      </c>
      <c r="D26" t="s">
        <v>688</v>
      </c>
      <c r="E26" s="2" t="s">
        <v>14</v>
      </c>
      <c r="F26" t="s">
        <v>777</v>
      </c>
    </row>
    <row r="28" spans="1:6" x14ac:dyDescent="0.25">
      <c r="A28" t="s">
        <v>738</v>
      </c>
      <c r="B28" t="s">
        <v>24</v>
      </c>
      <c r="C28" t="s">
        <v>12</v>
      </c>
      <c r="D28" t="s">
        <v>779</v>
      </c>
      <c r="E28" s="3" t="s">
        <v>27</v>
      </c>
      <c r="F28" t="s">
        <v>45</v>
      </c>
    </row>
    <row r="29" spans="1:6" x14ac:dyDescent="0.25">
      <c r="C29" t="s">
        <v>26</v>
      </c>
      <c r="D29" t="s">
        <v>781</v>
      </c>
      <c r="E29" s="3" t="s">
        <v>27</v>
      </c>
      <c r="F29" t="s">
        <v>780</v>
      </c>
    </row>
    <row r="30" spans="1:6" x14ac:dyDescent="0.25">
      <c r="C30" t="s">
        <v>25</v>
      </c>
      <c r="D30" t="s">
        <v>673</v>
      </c>
      <c r="E30" s="2" t="s">
        <v>14</v>
      </c>
      <c r="F30" t="s">
        <v>654</v>
      </c>
    </row>
    <row r="32" spans="1:6" x14ac:dyDescent="0.25">
      <c r="A32" t="s">
        <v>742</v>
      </c>
      <c r="B32" t="s">
        <v>24</v>
      </c>
      <c r="C32" t="s">
        <v>151</v>
      </c>
      <c r="D32" t="s">
        <v>782</v>
      </c>
      <c r="E32" s="3" t="s">
        <v>27</v>
      </c>
      <c r="F32" t="s">
        <v>153</v>
      </c>
    </row>
    <row r="33" spans="1:6" x14ac:dyDescent="0.25">
      <c r="C33" t="s">
        <v>12</v>
      </c>
      <c r="D33" t="s">
        <v>656</v>
      </c>
      <c r="E33" s="2" t="s">
        <v>14</v>
      </c>
      <c r="F33" t="s">
        <v>783</v>
      </c>
    </row>
    <row r="35" spans="1:6" x14ac:dyDescent="0.25">
      <c r="A35" t="s">
        <v>174</v>
      </c>
      <c r="B35" t="s">
        <v>24</v>
      </c>
      <c r="C35" t="s">
        <v>151</v>
      </c>
      <c r="D35" t="s">
        <v>670</v>
      </c>
      <c r="E35" s="3" t="s">
        <v>27</v>
      </c>
      <c r="F35" t="s">
        <v>784</v>
      </c>
    </row>
    <row r="36" spans="1:6" x14ac:dyDescent="0.25">
      <c r="C36" t="s">
        <v>12</v>
      </c>
      <c r="D36" t="s">
        <v>788</v>
      </c>
      <c r="E36" s="3" t="s">
        <v>27</v>
      </c>
      <c r="F36" t="s">
        <v>785</v>
      </c>
    </row>
    <row r="37" spans="1:6" x14ac:dyDescent="0.25">
      <c r="C37" t="s">
        <v>26</v>
      </c>
      <c r="D37" t="s">
        <v>787</v>
      </c>
      <c r="E37" s="3" t="s">
        <v>27</v>
      </c>
      <c r="F37" t="s">
        <v>28</v>
      </c>
    </row>
    <row r="38" spans="1:6" x14ac:dyDescent="0.25">
      <c r="C38" t="s">
        <v>25</v>
      </c>
      <c r="D38" t="s">
        <v>786</v>
      </c>
      <c r="E38" s="2" t="s">
        <v>14</v>
      </c>
      <c r="F38" t="s">
        <v>127</v>
      </c>
    </row>
    <row r="40" spans="1:6" x14ac:dyDescent="0.25">
      <c r="A40" t="s">
        <v>178</v>
      </c>
      <c r="B40" t="s">
        <v>24</v>
      </c>
      <c r="C40" t="s">
        <v>137</v>
      </c>
      <c r="D40" t="s">
        <v>728</v>
      </c>
      <c r="E40" s="3" t="s">
        <v>27</v>
      </c>
      <c r="F40" t="s">
        <v>78</v>
      </c>
    </row>
    <row r="41" spans="1:6" x14ac:dyDescent="0.25">
      <c r="C41" t="s">
        <v>151</v>
      </c>
      <c r="D41" t="s">
        <v>789</v>
      </c>
      <c r="E41" s="2" t="s">
        <v>14</v>
      </c>
      <c r="F41" t="s">
        <v>520</v>
      </c>
    </row>
    <row r="43" spans="1:6" x14ac:dyDescent="0.25">
      <c r="A43" t="s">
        <v>650</v>
      </c>
      <c r="B43" t="s">
        <v>186</v>
      </c>
      <c r="C43" t="s">
        <v>12</v>
      </c>
      <c r="D43" t="s">
        <v>787</v>
      </c>
      <c r="E43" s="3" t="s">
        <v>27</v>
      </c>
      <c r="F43" t="s">
        <v>103</v>
      </c>
    </row>
    <row r="44" spans="1:6" x14ac:dyDescent="0.25">
      <c r="C44" t="s">
        <v>26</v>
      </c>
      <c r="D44" t="s">
        <v>790</v>
      </c>
      <c r="E44" s="3" t="s">
        <v>27</v>
      </c>
      <c r="F44" t="s">
        <v>164</v>
      </c>
    </row>
    <row r="45" spans="1:6" x14ac:dyDescent="0.25">
      <c r="C45" t="s">
        <v>25</v>
      </c>
      <c r="D45" t="s">
        <v>688</v>
      </c>
      <c r="E45" s="3" t="s">
        <v>27</v>
      </c>
      <c r="F45" t="s">
        <v>282</v>
      </c>
    </row>
    <row r="46" spans="1:6" x14ac:dyDescent="0.25">
      <c r="C46" t="s">
        <v>38</v>
      </c>
      <c r="D46" t="s">
        <v>740</v>
      </c>
      <c r="E46" s="2" t="s">
        <v>14</v>
      </c>
      <c r="F46" t="s">
        <v>791</v>
      </c>
    </row>
    <row r="48" spans="1:6" x14ac:dyDescent="0.25">
      <c r="A48" t="s">
        <v>792</v>
      </c>
      <c r="B48" t="s">
        <v>11</v>
      </c>
      <c r="C48" t="s">
        <v>12</v>
      </c>
      <c r="D48" t="s">
        <v>793</v>
      </c>
      <c r="E48" s="3" t="s">
        <v>27</v>
      </c>
      <c r="F48" t="s">
        <v>795</v>
      </c>
    </row>
    <row r="49" spans="1:6" x14ac:dyDescent="0.25">
      <c r="C49" t="s">
        <v>26</v>
      </c>
      <c r="D49" t="s">
        <v>794</v>
      </c>
      <c r="E49" s="3" t="s">
        <v>27</v>
      </c>
      <c r="F49" t="s">
        <v>796</v>
      </c>
    </row>
    <row r="50" spans="1:6" x14ac:dyDescent="0.25">
      <c r="C50" t="s">
        <v>25</v>
      </c>
      <c r="D50" t="s">
        <v>764</v>
      </c>
      <c r="E50" s="2" t="s">
        <v>14</v>
      </c>
      <c r="F50" t="s">
        <v>88</v>
      </c>
    </row>
    <row r="52" spans="1:6" x14ac:dyDescent="0.25">
      <c r="A52" t="s">
        <v>753</v>
      </c>
      <c r="B52" t="s">
        <v>11</v>
      </c>
      <c r="C52" t="s">
        <v>151</v>
      </c>
      <c r="D52" t="s">
        <v>446</v>
      </c>
      <c r="E52" s="3" t="s">
        <v>27</v>
      </c>
      <c r="F52" t="s">
        <v>69</v>
      </c>
    </row>
    <row r="53" spans="1:6" x14ac:dyDescent="0.25">
      <c r="C53" t="s">
        <v>12</v>
      </c>
      <c r="D53" t="s">
        <v>797</v>
      </c>
      <c r="E53" s="3" t="s">
        <v>27</v>
      </c>
      <c r="F53" t="s">
        <v>799</v>
      </c>
    </row>
    <row r="54" spans="1:6" x14ac:dyDescent="0.25">
      <c r="C54" t="s">
        <v>26</v>
      </c>
      <c r="D54" t="s">
        <v>774</v>
      </c>
      <c r="E54" s="2" t="s">
        <v>14</v>
      </c>
      <c r="F54" t="s">
        <v>798</v>
      </c>
    </row>
    <row r="56" spans="1:6" x14ac:dyDescent="0.25">
      <c r="A56" t="s">
        <v>189</v>
      </c>
      <c r="B56" t="s">
        <v>11</v>
      </c>
      <c r="C56" t="s">
        <v>137</v>
      </c>
      <c r="D56" t="s">
        <v>800</v>
      </c>
      <c r="E56" s="3" t="s">
        <v>27</v>
      </c>
      <c r="F56" t="s">
        <v>99</v>
      </c>
    </row>
    <row r="57" spans="1:6" x14ac:dyDescent="0.25">
      <c r="C57" t="s">
        <v>151</v>
      </c>
      <c r="D57" t="s">
        <v>763</v>
      </c>
      <c r="E57" s="3" t="s">
        <v>27</v>
      </c>
      <c r="F57" t="s">
        <v>65</v>
      </c>
    </row>
    <row r="58" spans="1:6" x14ac:dyDescent="0.25">
      <c r="C58" t="s">
        <v>12</v>
      </c>
      <c r="D58" t="s">
        <v>794</v>
      </c>
      <c r="E58" s="2" t="s">
        <v>14</v>
      </c>
      <c r="F58" t="s">
        <v>802</v>
      </c>
    </row>
    <row r="60" spans="1:6" x14ac:dyDescent="0.25">
      <c r="A60" t="s">
        <v>803</v>
      </c>
      <c r="B60" t="s">
        <v>11</v>
      </c>
      <c r="C60" t="s">
        <v>26</v>
      </c>
      <c r="D60" t="s">
        <v>804</v>
      </c>
      <c r="E60" s="2" t="s">
        <v>14</v>
      </c>
      <c r="F60" t="s">
        <v>690</v>
      </c>
    </row>
  </sheetData>
  <pageMargins left="0.75" right="0.75" top="1" bottom="1" header="0.5" footer="0.5"/>
  <pageSetup scale="71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EA11-3282-4E2E-81AD-7359BAF0BE56}">
  <sheetPr>
    <pageSetUpPr fitToPage="1"/>
  </sheetPr>
  <dimension ref="A1:F10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1.71093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328</v>
      </c>
      <c r="B2" t="s">
        <v>11</v>
      </c>
      <c r="C2" t="s">
        <v>12</v>
      </c>
      <c r="D2" t="s">
        <v>805</v>
      </c>
      <c r="E2" s="3" t="s">
        <v>27</v>
      </c>
      <c r="F2" t="s">
        <v>593</v>
      </c>
    </row>
    <row r="3" spans="1:6" x14ac:dyDescent="0.25">
      <c r="C3" t="s">
        <v>26</v>
      </c>
      <c r="D3" t="s">
        <v>806</v>
      </c>
      <c r="E3" s="2" t="s">
        <v>14</v>
      </c>
      <c r="F3" t="s">
        <v>271</v>
      </c>
    </row>
    <row r="5" spans="1:6" x14ac:dyDescent="0.25">
      <c r="A5" t="s">
        <v>136</v>
      </c>
      <c r="B5" t="s">
        <v>11</v>
      </c>
      <c r="C5" t="s">
        <v>137</v>
      </c>
      <c r="D5" t="s">
        <v>807</v>
      </c>
      <c r="E5" s="2" t="s">
        <v>14</v>
      </c>
      <c r="F5" t="s">
        <v>536</v>
      </c>
    </row>
    <row r="7" spans="1:6" x14ac:dyDescent="0.25">
      <c r="A7" t="s">
        <v>729</v>
      </c>
      <c r="B7" t="s">
        <v>11</v>
      </c>
      <c r="C7" t="s">
        <v>151</v>
      </c>
      <c r="D7" t="s">
        <v>694</v>
      </c>
      <c r="E7" s="2" t="s">
        <v>14</v>
      </c>
      <c r="F7" t="s">
        <v>117</v>
      </c>
    </row>
    <row r="9" spans="1:6" x14ac:dyDescent="0.25">
      <c r="A9" t="s">
        <v>808</v>
      </c>
      <c r="B9" t="s">
        <v>11</v>
      </c>
      <c r="C9" t="s">
        <v>151</v>
      </c>
      <c r="D9" t="s">
        <v>723</v>
      </c>
      <c r="E9" s="3" t="s">
        <v>27</v>
      </c>
      <c r="F9" t="s">
        <v>720</v>
      </c>
    </row>
    <row r="10" spans="1:6" x14ac:dyDescent="0.25">
      <c r="C10" t="s">
        <v>12</v>
      </c>
      <c r="D10" t="s">
        <v>633</v>
      </c>
      <c r="E10" s="2" t="s">
        <v>14</v>
      </c>
      <c r="F10" t="s">
        <v>168</v>
      </c>
    </row>
  </sheetData>
  <pageMargins left="0.75" right="0.75" top="1" bottom="1" header="0.5" footer="0.5"/>
  <pageSetup scale="7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C28C-0EEA-4862-95BF-C791938968A5}">
  <sheetPr>
    <pageSetUpPr fitToPage="1"/>
  </sheetPr>
  <dimension ref="A1:F57"/>
  <sheetViews>
    <sheetView tabSelected="1" workbookViewId="0">
      <selection activeCell="F24" sqref="F24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</row>
    <row r="2" spans="1:6" x14ac:dyDescent="0.25">
      <c r="A2">
        <v>2003</v>
      </c>
      <c r="B2">
        <v>2</v>
      </c>
      <c r="C2">
        <v>0</v>
      </c>
      <c r="D2">
        <v>0</v>
      </c>
      <c r="E2">
        <v>2</v>
      </c>
      <c r="F2" s="6" t="e">
        <f>(D2-E2)/D2</f>
        <v>#DIV/0!</v>
      </c>
    </row>
    <row r="3" spans="1:6" x14ac:dyDescent="0.25">
      <c r="A3">
        <v>2004</v>
      </c>
      <c r="B3">
        <v>5</v>
      </c>
      <c r="C3">
        <v>0</v>
      </c>
      <c r="D3">
        <v>8</v>
      </c>
      <c r="E3">
        <v>5</v>
      </c>
      <c r="F3" s="7">
        <f>(D3-E3)/D3</f>
        <v>0.375</v>
      </c>
    </row>
    <row r="4" spans="1:6" x14ac:dyDescent="0.25">
      <c r="A4">
        <v>2005</v>
      </c>
      <c r="B4">
        <v>10</v>
      </c>
      <c r="C4">
        <v>0</v>
      </c>
      <c r="D4">
        <v>26</v>
      </c>
      <c r="E4">
        <v>9</v>
      </c>
      <c r="F4" s="7">
        <f>(D4-E4)/D4</f>
        <v>0.65384615384615385</v>
      </c>
    </row>
    <row r="5" spans="1:6" x14ac:dyDescent="0.25">
      <c r="A5">
        <v>2006</v>
      </c>
      <c r="B5">
        <v>15</v>
      </c>
      <c r="C5">
        <v>0</v>
      </c>
      <c r="D5">
        <v>30</v>
      </c>
      <c r="E5">
        <v>15</v>
      </c>
      <c r="F5" s="7">
        <f>(D5-E5)/D5</f>
        <v>0.5</v>
      </c>
    </row>
    <row r="6" spans="1:6" x14ac:dyDescent="0.25">
      <c r="A6">
        <v>2007</v>
      </c>
      <c r="B6">
        <v>18</v>
      </c>
      <c r="C6">
        <v>0</v>
      </c>
      <c r="D6">
        <v>34</v>
      </c>
      <c r="E6">
        <v>18</v>
      </c>
      <c r="F6" s="7">
        <f>(D6-E6)/D6</f>
        <v>0.47058823529411764</v>
      </c>
    </row>
    <row r="7" spans="1:6" x14ac:dyDescent="0.25">
      <c r="A7">
        <v>2008</v>
      </c>
      <c r="B7">
        <v>20</v>
      </c>
      <c r="C7">
        <v>0</v>
      </c>
      <c r="D7">
        <v>40</v>
      </c>
      <c r="E7">
        <v>20</v>
      </c>
      <c r="F7" s="7">
        <f t="shared" ref="F7:F24" si="0">(D7-E7)/D7</f>
        <v>0.5</v>
      </c>
    </row>
    <row r="8" spans="1:6" x14ac:dyDescent="0.25">
      <c r="A8">
        <v>2009</v>
      </c>
      <c r="B8">
        <v>17</v>
      </c>
      <c r="C8">
        <v>3</v>
      </c>
      <c r="D8">
        <v>45</v>
      </c>
      <c r="E8">
        <v>15</v>
      </c>
      <c r="F8" s="7">
        <f t="shared" si="0"/>
        <v>0.66666666666666663</v>
      </c>
    </row>
    <row r="9" spans="1:6" x14ac:dyDescent="0.25">
      <c r="A9">
        <v>2010</v>
      </c>
      <c r="B9">
        <v>21</v>
      </c>
      <c r="C9">
        <v>2</v>
      </c>
      <c r="D9">
        <v>42</v>
      </c>
      <c r="E9">
        <v>20</v>
      </c>
      <c r="F9" s="7">
        <f t="shared" si="0"/>
        <v>0.52380952380952384</v>
      </c>
    </row>
    <row r="10" spans="1:6" x14ac:dyDescent="0.25">
      <c r="A10">
        <v>2011</v>
      </c>
      <c r="B10">
        <v>19</v>
      </c>
      <c r="C10">
        <v>3</v>
      </c>
      <c r="D10">
        <v>53</v>
      </c>
      <c r="E10">
        <v>16</v>
      </c>
      <c r="F10" s="7">
        <f t="shared" si="0"/>
        <v>0.69811320754716977</v>
      </c>
    </row>
    <row r="11" spans="1:6" x14ac:dyDescent="0.25">
      <c r="A11">
        <v>2012</v>
      </c>
      <c r="B11">
        <v>16</v>
      </c>
      <c r="C11">
        <v>6</v>
      </c>
      <c r="D11">
        <v>64</v>
      </c>
      <c r="E11">
        <v>9</v>
      </c>
      <c r="F11" s="7">
        <f t="shared" si="0"/>
        <v>0.859375</v>
      </c>
    </row>
    <row r="12" spans="1:6" x14ac:dyDescent="0.25">
      <c r="A12">
        <v>2013</v>
      </c>
      <c r="B12">
        <v>14</v>
      </c>
      <c r="C12">
        <v>3</v>
      </c>
      <c r="D12">
        <v>43</v>
      </c>
      <c r="E12">
        <v>9</v>
      </c>
      <c r="F12" s="7">
        <f t="shared" si="0"/>
        <v>0.79069767441860461</v>
      </c>
    </row>
    <row r="13" spans="1:6" x14ac:dyDescent="0.25">
      <c r="A13">
        <v>2014</v>
      </c>
      <c r="B13">
        <v>9</v>
      </c>
      <c r="C13">
        <v>0</v>
      </c>
      <c r="D13">
        <v>15</v>
      </c>
      <c r="E13">
        <v>9</v>
      </c>
      <c r="F13" s="7">
        <f t="shared" si="0"/>
        <v>0.4</v>
      </c>
    </row>
    <row r="14" spans="1:6" x14ac:dyDescent="0.25">
      <c r="A14">
        <v>2015</v>
      </c>
      <c r="B14">
        <v>14</v>
      </c>
      <c r="C14">
        <v>0</v>
      </c>
      <c r="D14">
        <v>31</v>
      </c>
      <c r="E14">
        <v>13</v>
      </c>
      <c r="F14" s="7">
        <f t="shared" si="0"/>
        <v>0.58064516129032262</v>
      </c>
    </row>
    <row r="15" spans="1:6" x14ac:dyDescent="0.25">
      <c r="A15">
        <v>2016</v>
      </c>
      <c r="B15">
        <v>9</v>
      </c>
      <c r="C15">
        <v>3</v>
      </c>
      <c r="D15">
        <v>26</v>
      </c>
      <c r="E15">
        <v>3</v>
      </c>
      <c r="F15" s="7">
        <f t="shared" si="0"/>
        <v>0.88461538461538458</v>
      </c>
    </row>
    <row r="16" spans="1:6" x14ac:dyDescent="0.25">
      <c r="A16">
        <v>2017</v>
      </c>
      <c r="B16">
        <v>2</v>
      </c>
      <c r="C16">
        <v>0</v>
      </c>
      <c r="D16">
        <v>4</v>
      </c>
      <c r="E16">
        <v>2</v>
      </c>
      <c r="F16" s="7">
        <f t="shared" si="0"/>
        <v>0.5</v>
      </c>
    </row>
    <row r="17" spans="1:6" x14ac:dyDescent="0.25">
      <c r="A17">
        <v>2018</v>
      </c>
      <c r="B17">
        <v>12</v>
      </c>
      <c r="C17">
        <v>0</v>
      </c>
      <c r="D17">
        <v>17</v>
      </c>
      <c r="E17">
        <v>12</v>
      </c>
      <c r="F17" s="7">
        <f t="shared" si="0"/>
        <v>0.29411764705882354</v>
      </c>
    </row>
    <row r="18" spans="1:6" x14ac:dyDescent="0.25">
      <c r="A18">
        <v>2019</v>
      </c>
      <c r="B18">
        <v>18</v>
      </c>
      <c r="C18">
        <v>0</v>
      </c>
      <c r="D18">
        <v>22</v>
      </c>
      <c r="E18">
        <v>18</v>
      </c>
      <c r="F18" s="7">
        <f t="shared" si="0"/>
        <v>0.18181818181818182</v>
      </c>
    </row>
    <row r="19" spans="1:6" x14ac:dyDescent="0.25">
      <c r="A19">
        <v>2020</v>
      </c>
      <c r="B19">
        <v>7</v>
      </c>
      <c r="C19">
        <v>1</v>
      </c>
      <c r="D19">
        <v>18</v>
      </c>
      <c r="E19">
        <v>6</v>
      </c>
      <c r="F19" s="7">
        <f t="shared" si="0"/>
        <v>0.66666666666666663</v>
      </c>
    </row>
    <row r="20" spans="1:6" x14ac:dyDescent="0.25">
      <c r="A20">
        <v>2021</v>
      </c>
      <c r="B20">
        <v>14</v>
      </c>
      <c r="C20">
        <v>0</v>
      </c>
      <c r="D20">
        <v>28</v>
      </c>
      <c r="E20">
        <v>9</v>
      </c>
      <c r="F20" s="7">
        <f t="shared" si="0"/>
        <v>0.6785714285714286</v>
      </c>
    </row>
    <row r="21" spans="1:6" x14ac:dyDescent="0.25">
      <c r="A21">
        <v>2022</v>
      </c>
      <c r="B21">
        <v>13</v>
      </c>
      <c r="C21">
        <v>0</v>
      </c>
      <c r="D21">
        <v>24</v>
      </c>
      <c r="E21">
        <v>12</v>
      </c>
      <c r="F21" s="7">
        <f t="shared" si="0"/>
        <v>0.5</v>
      </c>
    </row>
    <row r="22" spans="1:6" x14ac:dyDescent="0.25">
      <c r="A22">
        <v>2023</v>
      </c>
      <c r="B22">
        <v>21</v>
      </c>
      <c r="C22">
        <v>0</v>
      </c>
      <c r="D22">
        <v>23</v>
      </c>
      <c r="E22">
        <v>18</v>
      </c>
      <c r="F22" s="7">
        <f t="shared" si="0"/>
        <v>0.21739130434782608</v>
      </c>
    </row>
    <row r="23" spans="1:6" x14ac:dyDescent="0.25">
      <c r="A23">
        <v>2024</v>
      </c>
      <c r="B23">
        <v>15</v>
      </c>
      <c r="C23">
        <v>0</v>
      </c>
      <c r="D23">
        <v>30</v>
      </c>
      <c r="E23">
        <v>15</v>
      </c>
      <c r="F23" s="7">
        <f t="shared" si="0"/>
        <v>0.5</v>
      </c>
    </row>
    <row r="24" spans="1:6" x14ac:dyDescent="0.25">
      <c r="A24">
        <v>2025</v>
      </c>
      <c r="B24">
        <v>4</v>
      </c>
      <c r="C24">
        <v>0</v>
      </c>
      <c r="D24">
        <v>2</v>
      </c>
      <c r="E24">
        <v>4</v>
      </c>
      <c r="F24" s="7">
        <f t="shared" si="0"/>
        <v>-1</v>
      </c>
    </row>
    <row r="25" spans="1:6" x14ac:dyDescent="0.25">
      <c r="A25" s="1" t="s">
        <v>19</v>
      </c>
      <c r="B25" s="1">
        <f>SUM(B2:B24)</f>
        <v>295</v>
      </c>
      <c r="C25" s="1">
        <f>SUM(C2:C24)</f>
        <v>21</v>
      </c>
      <c r="D25" s="1">
        <f>SUM(D2:D24)</f>
        <v>625</v>
      </c>
      <c r="E25" s="1">
        <f>SUM(E2:E24)</f>
        <v>259</v>
      </c>
      <c r="F25" s="9">
        <f>(D25-E25)/D25</f>
        <v>0.58560000000000001</v>
      </c>
    </row>
    <row r="26" spans="1:6" x14ac:dyDescent="0.25">
      <c r="A26" s="1" t="s">
        <v>20</v>
      </c>
      <c r="B26" s="8">
        <f>AVERAGE(B2:B24)</f>
        <v>12.826086956521738</v>
      </c>
      <c r="C26" s="8">
        <f>AVERAGE(C2:C24)</f>
        <v>0.91304347826086951</v>
      </c>
      <c r="D26" s="8">
        <f>AVERAGE(D2:D24)</f>
        <v>27.173913043478262</v>
      </c>
      <c r="E26" s="8">
        <f>AVERAGE(E2:E24)</f>
        <v>11.260869565217391</v>
      </c>
      <c r="F26" s="9">
        <f>(D26-E26)/D26</f>
        <v>0.58560000000000001</v>
      </c>
    </row>
    <row r="57" spans="4:6" x14ac:dyDescent="0.25">
      <c r="D57" t="s">
        <v>800</v>
      </c>
      <c r="F57" t="s">
        <v>801</v>
      </c>
    </row>
  </sheetData>
  <conditionalFormatting sqref="F2:F24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Charts</vt:lpstr>
      </vt:variant>
      <vt:variant>
        <vt:i4>2</vt:i4>
      </vt:variant>
    </vt:vector>
  </HeadingPairs>
  <TitlesOfParts>
    <vt:vector size="26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2021-08-26T17:41:18Z</dcterms:created>
  <dcterms:modified xsi:type="dcterms:W3CDTF">2025-03-03T00:38:35Z</dcterms:modified>
</cp:coreProperties>
</file>