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02" documentId="114_{AC9F4747-BE0F-452C-A2C8-58738AABDFF9}" xr6:coauthVersionLast="47" xr6:coauthVersionMax="47" xr10:uidLastSave="{8F97694D-CDF1-49BA-BDCB-37258700B008}"/>
  <bookViews>
    <workbookView xWindow="-108" yWindow="-108" windowWidth="23256" windowHeight="12456" firstSheet="6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YTD 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<sst xmlns="http://schemas.openxmlformats.org/spreadsheetml/2006/main" count="2024" uniqueCount="561">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</sst>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D40" sqref="D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515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3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3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3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3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3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3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3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3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3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545</v>
      </c>
      <c r="B42" t="s">
        <v>27</v>
      </c>
      <c r="C42" t="s">
        <v>15</v>
      </c>
      <c r="D42" t="s">
        <v>441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34"/>
  <sheetViews>
    <sheetView topLeftCell="A10" workbookViewId="0">
      <selection activeCell="A34" activeCellId="11" sqref="A2 A5 A10 A12 A14 A17 A19 A22 A26 A29 A31 A3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549</v>
      </c>
      <c r="B2" t="s">
        <v>27</v>
      </c>
      <c r="C2" t="s">
        <v>15</v>
      </c>
      <c r="D2" t="s">
        <v>511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464</v>
      </c>
      <c r="E3" s="6" t="s">
        <v>17</v>
      </c>
      <c r="F3" t="s">
        <v>40</v>
      </c>
    </row>
    <row r="5" spans="1:6" x14ac:dyDescent="0.3">
      <c r="A5" s="9" t="s">
        <v>385</v>
      </c>
      <c r="B5" t="s">
        <v>27</v>
      </c>
      <c r="C5" t="s">
        <v>15</v>
      </c>
      <c r="D5" t="s">
        <v>550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551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548</v>
      </c>
    </row>
    <row r="8" spans="1:6" x14ac:dyDescent="0.3">
      <c r="A8" s="9"/>
      <c r="C8" t="s">
        <v>20</v>
      </c>
      <c r="D8" t="s">
        <v>552</v>
      </c>
      <c r="E8" s="6" t="s">
        <v>17</v>
      </c>
      <c r="F8" t="s">
        <v>547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401</v>
      </c>
      <c r="E10" s="6" t="s">
        <v>17</v>
      </c>
      <c r="F10" t="s">
        <v>546</v>
      </c>
    </row>
    <row r="12" spans="1:6" x14ac:dyDescent="0.3">
      <c r="A12" t="s">
        <v>553</v>
      </c>
      <c r="B12" t="s">
        <v>27</v>
      </c>
      <c r="C12" t="s">
        <v>15</v>
      </c>
      <c r="D12" t="s">
        <v>529</v>
      </c>
      <c r="E12" s="6" t="s">
        <v>17</v>
      </c>
      <c r="F12" t="s">
        <v>202</v>
      </c>
    </row>
    <row r="14" spans="1:6" x14ac:dyDescent="0.3">
      <c r="A14" t="s">
        <v>554</v>
      </c>
      <c r="B14" t="s">
        <v>27</v>
      </c>
      <c r="C14" t="s">
        <v>15</v>
      </c>
      <c r="D14" t="s">
        <v>486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387</v>
      </c>
      <c r="E15" s="6" t="s">
        <v>17</v>
      </c>
      <c r="F15" t="s">
        <v>322</v>
      </c>
    </row>
    <row r="17" spans="1:6" x14ac:dyDescent="0.3">
      <c r="A17" t="s">
        <v>392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513</v>
      </c>
      <c r="B19" t="s">
        <v>27</v>
      </c>
      <c r="C19" t="s">
        <v>41</v>
      </c>
      <c r="D19" t="s">
        <v>521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471</v>
      </c>
      <c r="E20" s="6" t="s">
        <v>17</v>
      </c>
      <c r="F20" t="s">
        <v>555</v>
      </c>
    </row>
    <row r="22" spans="1:6" x14ac:dyDescent="0.3">
      <c r="A22" t="s">
        <v>316</v>
      </c>
      <c r="B22" t="s">
        <v>27</v>
      </c>
      <c r="C22" t="s">
        <v>41</v>
      </c>
      <c r="D22" t="s">
        <v>557</v>
      </c>
      <c r="E22" s="5" t="s">
        <v>16</v>
      </c>
      <c r="F22" t="s">
        <v>556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558</v>
      </c>
      <c r="B26" t="s">
        <v>13</v>
      </c>
      <c r="C26" t="s">
        <v>227</v>
      </c>
      <c r="D26" t="s">
        <v>248</v>
      </c>
      <c r="E26" s="5" t="s">
        <v>16</v>
      </c>
      <c r="F26" t="s">
        <v>559</v>
      </c>
    </row>
    <row r="27" spans="1:6" x14ac:dyDescent="0.3">
      <c r="C27" t="s">
        <v>15</v>
      </c>
      <c r="D27" t="s">
        <v>526</v>
      </c>
      <c r="E27" s="6" t="s">
        <v>17</v>
      </c>
      <c r="F27" t="s">
        <v>242</v>
      </c>
    </row>
    <row r="29" spans="1:6" x14ac:dyDescent="0.3">
      <c r="A29" t="s">
        <v>331</v>
      </c>
      <c r="B29" t="s">
        <v>13</v>
      </c>
      <c r="C29" t="s">
        <v>41</v>
      </c>
      <c r="D29" t="s">
        <v>551</v>
      </c>
      <c r="E29" s="6" t="s">
        <v>17</v>
      </c>
      <c r="F29" t="s">
        <v>213</v>
      </c>
    </row>
    <row r="31" spans="1:6" x14ac:dyDescent="0.3">
      <c r="A31" t="s">
        <v>332</v>
      </c>
      <c r="B31" t="s">
        <v>13</v>
      </c>
      <c r="C31" t="s">
        <v>227</v>
      </c>
      <c r="D31" t="s">
        <v>370</v>
      </c>
      <c r="E31" s="5" t="s">
        <v>16</v>
      </c>
      <c r="F31" t="s">
        <v>493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560</v>
      </c>
      <c r="E34" s="6" t="s">
        <v>17</v>
      </c>
      <c r="F34" t="s">
        <v>36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12</v>
      </c>
      <c r="C12">
        <v>0</v>
      </c>
      <c r="D12">
        <v>9</v>
      </c>
      <c r="E12">
        <v>12</v>
      </c>
      <c r="F12" s="4">
        <f t="shared" si="0"/>
        <v>-0.33333333333333331</v>
      </c>
    </row>
    <row r="13" spans="1:6" x14ac:dyDescent="0.3">
      <c r="A13" s="1" t="s">
        <v>6</v>
      </c>
      <c r="B13" s="2">
        <f>SUM(B2:B12)</f>
        <v>167</v>
      </c>
      <c r="C13" s="2">
        <f>SUM(C2:C12)</f>
        <v>5</v>
      </c>
      <c r="D13" s="2">
        <f>SUM(D2:D12)</f>
        <v>242</v>
      </c>
      <c r="E13" s="2">
        <f>SUM(E2:E12)</f>
        <v>158</v>
      </c>
      <c r="F13" s="3">
        <f>(D13-E13)/D13</f>
        <v>0.34710743801652894</v>
      </c>
    </row>
    <row r="14" spans="1:6" x14ac:dyDescent="0.3">
      <c r="A14" s="1" t="s">
        <v>512</v>
      </c>
      <c r="B14" s="2">
        <f>AVERAGE(B2:B12)</f>
        <v>15.181818181818182</v>
      </c>
      <c r="C14" s="2">
        <f>AVERAGE(C2:C12)</f>
        <v>0.45454545454545453</v>
      </c>
      <c r="D14" s="2">
        <f>AVERAGE(D2:D12)</f>
        <v>22</v>
      </c>
      <c r="E14" s="2">
        <f>AVERAGE(E2:E12)</f>
        <v>14.363636363636363</v>
      </c>
      <c r="F14" s="3">
        <f>(D14-E14)/D14</f>
        <v>0.34710743801652894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3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3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3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3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3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3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3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3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3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3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3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3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3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3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3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3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3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3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386</v>
      </c>
      <c r="E4" s="5" t="s">
        <v>16</v>
      </c>
      <c r="F4" t="s">
        <v>273</v>
      </c>
    </row>
    <row r="5" spans="1:6" x14ac:dyDescent="0.3">
      <c r="C5" t="s">
        <v>20</v>
      </c>
      <c r="D5" t="s">
        <v>359</v>
      </c>
      <c r="E5" s="5" t="s">
        <v>16</v>
      </c>
      <c r="F5" t="s">
        <v>193</v>
      </c>
    </row>
    <row r="6" spans="1:6" x14ac:dyDescent="0.3">
      <c r="C6" t="s">
        <v>21</v>
      </c>
      <c r="D6" t="s">
        <v>360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3">
      <c r="C9" t="s">
        <v>227</v>
      </c>
      <c r="D9" t="s">
        <v>388</v>
      </c>
      <c r="E9" s="6" t="s">
        <v>17</v>
      </c>
      <c r="F9" t="s">
        <v>390</v>
      </c>
    </row>
    <row r="11" spans="1:6" x14ac:dyDescent="0.3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3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3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3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3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3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3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3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3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3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3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3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3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3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3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3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3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3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3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3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3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3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3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3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3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3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3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3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3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3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3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3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3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2" workbookViewId="0">
      <selection activeCell="D36" sqref="D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3">
      <c r="C3" t="s">
        <v>14</v>
      </c>
      <c r="D3" t="s">
        <v>54</v>
      </c>
      <c r="E3" s="6" t="s">
        <v>17</v>
      </c>
      <c r="F3" t="s">
        <v>459</v>
      </c>
    </row>
    <row r="5" spans="1:6" x14ac:dyDescent="0.3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3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3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3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3">
      <c r="D17" t="s">
        <v>423</v>
      </c>
      <c r="E17" s="5" t="s">
        <v>16</v>
      </c>
      <c r="F17" t="s">
        <v>22</v>
      </c>
    </row>
    <row r="19" spans="1:6" x14ac:dyDescent="0.3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3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3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3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3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3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3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3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3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3">
      <c r="C3" t="s">
        <v>15</v>
      </c>
      <c r="D3" t="s">
        <v>386</v>
      </c>
      <c r="E3" s="5" t="s">
        <v>16</v>
      </c>
      <c r="F3" t="s">
        <v>494</v>
      </c>
    </row>
    <row r="4" spans="1:6" x14ac:dyDescent="0.3">
      <c r="C4" t="s">
        <v>14</v>
      </c>
      <c r="D4" t="s">
        <v>492</v>
      </c>
      <c r="E4" s="5" t="s">
        <v>16</v>
      </c>
      <c r="F4" t="s">
        <v>406</v>
      </c>
    </row>
    <row r="5" spans="1:6" x14ac:dyDescent="0.3">
      <c r="C5" t="s">
        <v>18</v>
      </c>
      <c r="D5" t="s">
        <v>344</v>
      </c>
      <c r="E5" s="6" t="s">
        <v>17</v>
      </c>
      <c r="F5" t="s">
        <v>495</v>
      </c>
    </row>
    <row r="7" spans="1:6" x14ac:dyDescent="0.3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3">
      <c r="C8" t="s">
        <v>14</v>
      </c>
      <c r="D8" t="s">
        <v>154</v>
      </c>
      <c r="E8" s="5" t="s">
        <v>16</v>
      </c>
      <c r="F8" t="s">
        <v>499</v>
      </c>
    </row>
    <row r="9" spans="1:6" x14ac:dyDescent="0.3">
      <c r="C9" t="s">
        <v>18</v>
      </c>
      <c r="D9" t="s">
        <v>447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3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3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3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3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3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3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2023-05-26T21:33:03Z</dcterms:modified>
</cp:coreProperties>
</file>