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4" documentId="13_ncr:1_{FD6336D4-9F79-4B03-8AF6-CC2F75EE1FD3}" xr6:coauthVersionLast="47" xr6:coauthVersionMax="47" xr10:uidLastSave="{35B1CD91-E476-4768-B29F-807566D4964E}"/>
  <bookViews>
    <workbookView xWindow="-120" yWindow="-120" windowWidth="20730" windowHeight="11160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<sst xmlns="http://schemas.openxmlformats.org/spreadsheetml/2006/main" count="1250" uniqueCount="392">
  <si>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</si>
  <si>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</si>
  <si>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</si>
  <si>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</si>
  <si>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</si>
  <si>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</si>
  <si>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</si>
  <si>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</si>
  <si>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</si>
  <si>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</si>
  <si>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</si>
  <si>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</si>
  <si>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</si>
  <si>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</si>
  <si>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</si>
  <si>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</si>
  <si>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</si>
  <si>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</si>
  <si>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</si>
  <si>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</si>
  <si>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</si>
  <si>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</si>
  <si>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</si>
  <si>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</si>
  <si>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</si>
  <si>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</si>
  <si>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</si>
  <si>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</si>
  <si>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</si>
  <si>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</si>
  <si>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</si>
  <si>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</si>
  <si>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</si>
  <si>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</si>
  <si>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</si>
  <si>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</si>
  <si>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</si>
  <si>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</si>
  <si>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</si>
  <si>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</si>
  <si>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</si>
  <si>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</si>
  <si>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</si>
  <si>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</si>
  <si>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</si>
  <si>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</si>
  <si>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</si>
  <si>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</si>
  <si>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</si>
  <si>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</si>
  <si>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</si>
  <si>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</si>
  <si>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</si>
  <si>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</si>
  <si>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</si>
  <si>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</si>
  <si>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</si>
  <si>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</si>
  <si>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</si>
  <si>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</si>
  <si>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</si>
  <si>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</si>
  <si>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</si>
  <si>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</si>
  <si>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</si>
  <si>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</si>
  <si>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</si>
  <si>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</si>
  <si>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</si>
  <si>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</si>
  <si>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</si>
  <si>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</si>
  <si>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</si>
  <si>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</si>
  <si>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</si>
  <si>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</si>
  <si>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</si>
  <si>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</si>
  <si>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</si>
  <si>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</si>
  <si>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</si>
  <si>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</si>
  <si>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</si>
  <si>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</si>
  <si>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</si>
  <si>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</si>
  <si>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</si>
  <si>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</si>
  <si>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</si>
  <si>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</si>
  <si>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</si>
  <si>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</si>
  <si>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</si>
  <si>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</si>
  <si>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</si>
  <si>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</si>
  <si>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</si>
  <si>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</si>
  <si>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</si>
  <si>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</si>
  <si>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</si>
  <si>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</si>
  <si>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</si>
  <si>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</si>
  <si>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</si>
  <si>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</si>
  <si>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</si>
  <si>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</si>
  <si>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</si>
  <si>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</si>
  <si>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</si>
  <si>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</si>
  <si>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</si>
  <si>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</si>
  <si>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</si>
  <si>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</si>
  <si>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</si>
  <si>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</si>
  <si>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</si>
  <si>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</si>
  <si>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</si>
  <si>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</si>
  <si>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</si>
  <si>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</si>
  <si>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</si>
  <si>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</si>
  <si>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</si>
  <si>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</si>
  <si>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</si>
  <si>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</si>
  <si>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</si>
  <si>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</si>
  <si>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</si>
  <si>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</si>
  <si>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</si>
  <si>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</si>
  <si>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</si>
  <si>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</si>
  <si>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</si>
  <si>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</si>
  <si>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</si>
  <si>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</si>
  <si>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</si>
  <si>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</si>
  <si>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</si>
  <si>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</si>
  <si>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</si>
  <si>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</si>
  <si>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</si>
  <si>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</si>
  <si>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</si>
  <si>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</si>
  <si>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</si>
  <si>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</si>
  <si>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</si>
  <si>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</si>
  <si>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</si>
  <si>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</si>
  <si>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</si>
  <si>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</si>
  <si>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</si>
  <si>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</si>
  <si>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</si>
  <si>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</si>
  <si>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</si>
  <si>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</si>
  <si>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</si>
  <si>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</si>
  <si>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</si>
  <si>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</si>
  <si>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</si>
  <si>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</si>
  <si>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</si>
  <si>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</si>
  <si>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</si>
  <si>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</si>
  <si>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</si>
  <si>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</si>
  <si>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</si>
  <si>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</si>
  <si>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</si>
  <si>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</si>
  <si>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</si>
  <si>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</si>
  <si>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</si>
  <si>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</si>
  <si>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</si>
  <si>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</si>
  <si>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</si>
  <si>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</si>
  <si>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</si>
  <si>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</si>
  <si>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</si>
  <si>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</si>
  <si>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</si>
  <si>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</si>
  <si>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</si>
  <si>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</si>
  <si>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</si>
  <si>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</si>
  <si>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</si>
  <si>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</si>
  <si>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</si>
  <si>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</si>
  <si>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</si>
  <si>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</si>
  <si>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</si>
  <si>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</si>
  <si>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</si>
  <si>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</si>
  <si>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</si>
  <si>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</si>
  <si>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</si>
  <si>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</si>
  <si>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</si>
  <si>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</si>
  <si>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</si>
  <si>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</si>
  <si>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</si>
  <si>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</si>
  <si>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</si>
  <si>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</si>
  <si>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</si>
  <si>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</si>
  <si>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</si>
  <si>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</si>
  <si>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</si>
  <si>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</si>
  <si>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</si>
  <si>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</si>
  <si>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</si>
  <si>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</si>
  <si>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</si>
  <si>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</si>
  <si>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</si>
  <si>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</si>
  <si>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</si>
  <si>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</si>
  <si>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</si>
  <si>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</si>
  <si>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</si>
  <si>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</si>
  <si>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</si>
  <si>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</si>
  <si>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</si>
  <si>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</si>
  <si>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</si>
  <si>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</si>
  <si>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</si>
  <si>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</si>
  <si>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</si>
  <si>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</si>
  <si>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</si>
  <si>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</si>
  <si>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</si>
  <si>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</si>
  <si>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</si>
  <si>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</si>
  <si>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</si>
  <si>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</si>
  <si>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</si>
  <si>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</si>
  <si>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</si>
  <si>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</si>
  <si>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</si>
  <si>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</si>
  <si>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</si>
  <si>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</si>
  <si>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</si>
  <si>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</si>
  <si>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</si>
  <si>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</si>
  <si>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</si>
  <si>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</si>
  <si>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</si>
  <si>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</si>
  <si>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</si>
  <si>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</si>
  <si>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</si>
  <si>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</si>
  <si>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</si>
  <si>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</si>
  <si>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</si>
  <si>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</si>
  <si>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</si>
  <si>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</si>
  <si>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</si>
  <si>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</si>
  <si>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</si>
  <si>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</si>
  <si>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</si>
  <si>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</si>
  <si>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</si>
  <si>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</si>
  <si>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</si>
  <si>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</si>
  <si>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</si>
  <si>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</si>
  <si>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</si>
  <si>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</si>
  <si>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</si>
  <si>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</si>
  <si>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</si>
  <si>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</si>
  <si>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</si>
  <si>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</si>
  <si>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</si>
  <si>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</si>
  <si>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</si>
  <si>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</si>
  <si>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</si>
  <si>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</si>
  <si>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</si>
  <si>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</si>
  <si>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</si>
  <si>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</si>
  <si>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</si>
  <si>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</si>
  <si>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</si>
  <si>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</si>
  <si>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</si>
  <si>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</si>
  <si>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</si>
  <si>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</si>
  <si>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</si>
  <si>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</si>
  <si>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</si>
  <si>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</si>
  <si>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</si>
  <si>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</si>
  <si>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</si>
  <si>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</si>
  <si>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</si>
  <si>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</si>
  <si>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</si>
  <si>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</si>
  <si>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</si>
  <si>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</si>
  <si>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</si>
  <si>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</si>
  <si>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</si>
  <si>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</si>
  <si>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</si>
  <si>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</si>
  <si>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</si>
  <si>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</si>
  <si>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</si>
  <si>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</si>
  <si>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</si>
  <si>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</si>
  <si>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</si>
  <si>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</si>
  <si>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</si>
  <si>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</si>
  <si>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</si>
  <si>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</si>
  <si>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Liudmilla Samsonova (RUSSIA)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</si>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</sst>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302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40" workbookViewId="0">
      <selection activeCell="A50" sqref="A50:C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25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25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25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25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25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25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25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25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25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25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25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25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25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25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25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25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topLeftCell="A85" zoomScaleNormal="100" workbookViewId="0">
      <selection activeCell="D12" sqref="D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25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329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25">
      <c r="C8" t="s">
        <v>42</v>
      </c>
      <c r="D8" t="s">
        <v>287</v>
      </c>
      <c r="E8" s="4" t="s">
        <v>13</v>
      </c>
      <c r="F8" t="s">
        <v>32</v>
      </c>
    </row>
    <row r="9" spans="1:6" x14ac:dyDescent="0.25">
      <c r="C9" t="s">
        <v>12</v>
      </c>
      <c r="D9" t="s">
        <v>294</v>
      </c>
      <c r="E9" s="4" t="s">
        <v>13</v>
      </c>
      <c r="F9" t="s">
        <v>24</v>
      </c>
    </row>
    <row r="10" spans="1:6" x14ac:dyDescent="0.25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25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25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25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25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25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25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25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25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25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25">
      <c r="D38" t="s">
        <v>352</v>
      </c>
      <c r="E38" s="4" t="s">
        <v>13</v>
      </c>
      <c r="F38" t="s">
        <v>142</v>
      </c>
    </row>
    <row r="40" spans="1:6" x14ac:dyDescent="0.25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25">
      <c r="C42" t="s">
        <v>16</v>
      </c>
      <c r="D42" t="s">
        <v>356</v>
      </c>
      <c r="E42" s="4" t="s">
        <v>13</v>
      </c>
      <c r="F42" t="s">
        <v>357</v>
      </c>
    </row>
    <row r="43" spans="1:6" x14ac:dyDescent="0.25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358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359</v>
      </c>
      <c r="E47" s="4" t="s">
        <v>13</v>
      </c>
      <c r="F47" t="s">
        <v>360</v>
      </c>
    </row>
    <row r="48" spans="1:6" x14ac:dyDescent="0.25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361</v>
      </c>
      <c r="E51" s="4" t="s">
        <v>13</v>
      </c>
      <c r="F51" t="s">
        <v>50</v>
      </c>
    </row>
    <row r="52" spans="1:6" x14ac:dyDescent="0.25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362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363</v>
      </c>
      <c r="E54" s="4" t="s">
        <v>13</v>
      </c>
      <c r="F54" t="s">
        <v>364</v>
      </c>
    </row>
    <row r="55" spans="1:6" x14ac:dyDescent="0.25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25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365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366</v>
      </c>
      <c r="E60" s="4" t="s">
        <v>13</v>
      </c>
      <c r="F60" t="s">
        <v>367</v>
      </c>
    </row>
    <row r="61" spans="1:6" x14ac:dyDescent="0.25">
      <c r="C61" t="s">
        <v>12</v>
      </c>
      <c r="D61" t="s">
        <v>368</v>
      </c>
      <c r="E61" s="5" t="s">
        <v>14</v>
      </c>
      <c r="F61" t="s">
        <v>18</v>
      </c>
    </row>
    <row r="63" spans="1:6" x14ac:dyDescent="0.25">
      <c r="A63" t="s">
        <v>369</v>
      </c>
      <c r="B63" t="s">
        <v>34</v>
      </c>
      <c r="C63" t="s">
        <v>12</v>
      </c>
      <c r="D63" t="s">
        <v>370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371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372</v>
      </c>
      <c r="E65" s="5" t="s">
        <v>14</v>
      </c>
      <c r="F65" t="s">
        <v>373</v>
      </c>
    </row>
    <row r="67" spans="1:6" x14ac:dyDescent="0.25">
      <c r="A67" t="s">
        <v>374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375</v>
      </c>
      <c r="E68" s="5" t="s">
        <v>14</v>
      </c>
      <c r="F68" t="s">
        <v>376</v>
      </c>
    </row>
    <row r="70" spans="1:6" x14ac:dyDescent="0.25">
      <c r="A70" t="s">
        <v>306</v>
      </c>
      <c r="B70" t="s">
        <v>19</v>
      </c>
      <c r="C70" t="s">
        <v>12</v>
      </c>
      <c r="D70" t="s">
        <v>377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378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377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379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380</v>
      </c>
      <c r="E76" s="4" t="s">
        <v>13</v>
      </c>
      <c r="F76" t="s">
        <v>382</v>
      </c>
    </row>
    <row r="77" spans="1:6" x14ac:dyDescent="0.25">
      <c r="C77" t="s">
        <v>381</v>
      </c>
      <c r="D77" t="s">
        <v>348</v>
      </c>
      <c r="E77" s="4" t="s">
        <v>13</v>
      </c>
      <c r="F77" t="s">
        <v>303</v>
      </c>
    </row>
    <row r="78" spans="1:6" x14ac:dyDescent="0.25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296</v>
      </c>
      <c r="E79" s="4" t="s">
        <v>13</v>
      </c>
      <c r="F79" t="s">
        <v>383</v>
      </c>
    </row>
    <row r="81" spans="1:6" x14ac:dyDescent="0.25">
      <c r="A81" t="s">
        <v>316</v>
      </c>
      <c r="B81" t="s">
        <v>19</v>
      </c>
      <c r="C81" t="s">
        <v>11</v>
      </c>
      <c r="D81" t="s">
        <v>229</v>
      </c>
      <c r="E81" s="4" t="s">
        <v>13</v>
      </c>
      <c r="F81" t="s">
        <v>384</v>
      </c>
    </row>
    <row r="82" spans="1:6" x14ac:dyDescent="0.25">
      <c r="C82" t="s">
        <v>381</v>
      </c>
      <c r="D82" t="s">
        <v>386</v>
      </c>
      <c r="E82" s="4" t="s">
        <v>13</v>
      </c>
      <c r="F82" t="s">
        <v>292</v>
      </c>
    </row>
    <row r="83" spans="1:6" x14ac:dyDescent="0.25">
      <c r="C83" t="s">
        <v>16</v>
      </c>
      <c r="D83" t="s">
        <v>266</v>
      </c>
      <c r="E83" s="4" t="s">
        <v>13</v>
      </c>
      <c r="F83" t="s">
        <v>385</v>
      </c>
    </row>
    <row r="84" spans="1:6" x14ac:dyDescent="0.25">
      <c r="C84" t="s">
        <v>17</v>
      </c>
      <c r="D84" t="s">
        <v>277</v>
      </c>
      <c r="E84" s="5" t="s">
        <v>14</v>
      </c>
      <c r="F84" t="s">
        <v>387</v>
      </c>
    </row>
    <row r="86" spans="1:6" x14ac:dyDescent="0.25">
      <c r="A86" t="s">
        <v>388</v>
      </c>
      <c r="B86" t="s">
        <v>19</v>
      </c>
      <c r="C86" t="s">
        <v>11</v>
      </c>
      <c r="D86" t="s">
        <v>363</v>
      </c>
      <c r="E86" s="4" t="s">
        <v>13</v>
      </c>
      <c r="F86" t="s">
        <v>389</v>
      </c>
    </row>
    <row r="87" spans="1:6" x14ac:dyDescent="0.25">
      <c r="C87" t="s">
        <v>381</v>
      </c>
      <c r="D87" t="s">
        <v>286</v>
      </c>
      <c r="E87" s="4" t="s">
        <v>13</v>
      </c>
      <c r="F87" t="s">
        <v>143</v>
      </c>
    </row>
    <row r="88" spans="1:6" x14ac:dyDescent="0.25">
      <c r="C88" t="s">
        <v>16</v>
      </c>
      <c r="D88" t="s">
        <v>348</v>
      </c>
      <c r="E88" s="4" t="s">
        <v>13</v>
      </c>
      <c r="F88" t="s">
        <v>390</v>
      </c>
    </row>
    <row r="89" spans="1:6" x14ac:dyDescent="0.25">
      <c r="C89" t="s">
        <v>17</v>
      </c>
      <c r="D89" t="s">
        <v>247</v>
      </c>
      <c r="E89" s="4" t="s">
        <v>13</v>
      </c>
      <c r="F89" t="s">
        <v>391</v>
      </c>
    </row>
    <row r="91" spans="1:6" x14ac:dyDescent="0.25">
      <c r="A91" t="s">
        <v>324</v>
      </c>
      <c r="B91" t="s">
        <v>19</v>
      </c>
      <c r="C91" t="s">
        <v>325</v>
      </c>
      <c r="D91" t="s">
        <v>294</v>
      </c>
      <c r="E91" s="4" t="s">
        <v>13</v>
      </c>
      <c r="F91" t="s">
        <v>24</v>
      </c>
    </row>
    <row r="92" spans="1:6" x14ac:dyDescent="0.25">
      <c r="C92" t="s">
        <v>325</v>
      </c>
      <c r="D92" t="s">
        <v>372</v>
      </c>
      <c r="E92" s="4" t="s">
        <v>13</v>
      </c>
      <c r="F92" t="s">
        <v>41</v>
      </c>
    </row>
    <row r="93" spans="1:6" x14ac:dyDescent="0.25">
      <c r="C93" t="s">
        <v>325</v>
      </c>
      <c r="D93" t="s">
        <v>286</v>
      </c>
      <c r="E93" s="4" t="s">
        <v>13</v>
      </c>
      <c r="F93" t="s">
        <v>147</v>
      </c>
    </row>
    <row r="94" spans="1:6" x14ac:dyDescent="0.25">
      <c r="C94" t="s">
        <v>16</v>
      </c>
      <c r="D94" t="s">
        <v>326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workbookViewId="0">
      <selection activeCell="D8" sqref="D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17</v>
      </c>
      <c r="C8">
        <v>8</v>
      </c>
      <c r="D8">
        <v>64</v>
      </c>
      <c r="E8">
        <v>8</v>
      </c>
      <c r="F8" s="3">
        <f t="shared" si="0"/>
        <v>0.875</v>
      </c>
    </row>
    <row r="9" spans="1:6" x14ac:dyDescent="0.25">
      <c r="A9" s="1" t="s">
        <v>6</v>
      </c>
      <c r="B9" s="2">
        <f>SUM(B2:B8)</f>
        <v>72</v>
      </c>
      <c r="C9" s="2">
        <f>SUM(C2:C8)</f>
        <v>11</v>
      </c>
      <c r="D9" s="2">
        <f>SUM(D2:D8)</f>
        <v>208</v>
      </c>
      <c r="E9" s="2">
        <f>SUM(E2:E8)</f>
        <v>54</v>
      </c>
      <c r="F9" s="7">
        <f>(D9-E9)/D9</f>
        <v>0.74038461538461542</v>
      </c>
    </row>
    <row r="10" spans="1:6" x14ac:dyDescent="0.25">
      <c r="A10" s="1" t="s">
        <v>305</v>
      </c>
      <c r="B10" s="2">
        <f>AVERAGE(B2:B8)</f>
        <v>10.285714285714286</v>
      </c>
      <c r="C10" s="2">
        <f>AVERAGE(C2:C8)</f>
        <v>1.5714285714285714</v>
      </c>
      <c r="D10" s="2">
        <f>AVERAGE(D2:D8)</f>
        <v>29.714285714285715</v>
      </c>
      <c r="E10" s="2">
        <f>AVERAGE(E2:E8)</f>
        <v>7.7142857142857144</v>
      </c>
      <c r="F10" s="7">
        <f>(D10-E10)/D10</f>
        <v>0.74038461538461531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2022-11-06T17:38:06Z</dcterms:modified>
</cp:coreProperties>
</file>