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120" yWindow="120" windowWidth="9360" windowHeight="4440"/>
  </bookViews>
  <sheets>
    <sheet name="Invoice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I15" i="1"/>
  <c r="J15" s="1"/>
  <c r="I17"/>
  <c r="J17" s="1"/>
  <c r="I16"/>
  <c r="J16" s="1"/>
  <c r="I18"/>
  <c r="J18" s="1"/>
  <c r="I19"/>
  <c r="J19" s="1"/>
  <c r="I20"/>
  <c r="J20" s="1"/>
  <c r="I21"/>
  <c r="J21" s="1"/>
  <c r="I22"/>
  <c r="J22" s="1"/>
  <c r="I23"/>
  <c r="J23" s="1"/>
  <c r="I7"/>
  <c r="J7" s="1"/>
  <c r="I24"/>
  <c r="J24" s="1"/>
  <c r="I25"/>
  <c r="J25" s="1"/>
  <c r="I2"/>
  <c r="J2" s="1"/>
  <c r="I3"/>
  <c r="J3" s="1"/>
  <c r="I4"/>
  <c r="J4" s="1"/>
  <c r="I6"/>
  <c r="J6" s="1"/>
  <c r="I5"/>
  <c r="J5" s="1"/>
  <c r="I8"/>
  <c r="J8" s="1"/>
  <c r="I9"/>
  <c r="J9" s="1"/>
  <c r="I10"/>
  <c r="J10" s="1"/>
  <c r="I11"/>
  <c r="J11" s="1"/>
  <c r="I12"/>
  <c r="J12" s="1"/>
  <c r="I13"/>
  <c r="J13" s="1"/>
  <c r="I14"/>
  <c r="J14" s="1"/>
</calcChain>
</file>

<file path=xl/sharedStrings.xml><?xml version="1.0" encoding="utf-8"?>
<sst xmlns="http://schemas.openxmlformats.org/spreadsheetml/2006/main" count="136" uniqueCount="87">
  <si>
    <t>Mike</t>
  </si>
  <si>
    <t>Steve</t>
  </si>
  <si>
    <t>Sandy</t>
  </si>
  <si>
    <t>Clarence</t>
  </si>
  <si>
    <t>Errol</t>
  </si>
  <si>
    <t>Julio</t>
  </si>
  <si>
    <t>Craig</t>
  </si>
  <si>
    <t>Paul</t>
  </si>
  <si>
    <t>Sam</t>
  </si>
  <si>
    <t>Adrian</t>
  </si>
  <si>
    <t>Frederico</t>
  </si>
  <si>
    <t>Bailey</t>
  </si>
  <si>
    <t>Bower</t>
  </si>
  <si>
    <t>Connoley</t>
  </si>
  <si>
    <t>Black</t>
  </si>
  <si>
    <t>Ellis</t>
  </si>
  <si>
    <t>Hess</t>
  </si>
  <si>
    <t>Jannus</t>
  </si>
  <si>
    <t>Morris</t>
  </si>
  <si>
    <t>Pauley</t>
  </si>
  <si>
    <t>Brown</t>
  </si>
  <si>
    <t>Rose</t>
  </si>
  <si>
    <t>Sprague</t>
  </si>
  <si>
    <t>Wilson</t>
  </si>
  <si>
    <t>Gerry</t>
  </si>
  <si>
    <t>Sales</t>
  </si>
  <si>
    <t>Kross</t>
  </si>
  <si>
    <t>Moss</t>
  </si>
  <si>
    <t>Wilber</t>
  </si>
  <si>
    <t>Warren</t>
  </si>
  <si>
    <t>Tedd</t>
  </si>
  <si>
    <t>John</t>
  </si>
  <si>
    <t>Donna</t>
  </si>
  <si>
    <t>Sal</t>
  </si>
  <si>
    <t>Peter</t>
  </si>
  <si>
    <t>Shelia</t>
  </si>
  <si>
    <t>Bob</t>
  </si>
  <si>
    <t>Jason</t>
  </si>
  <si>
    <t>Chris</t>
  </si>
  <si>
    <t>Sally</t>
  </si>
  <si>
    <t>Mary</t>
  </si>
  <si>
    <t>Brandon</t>
  </si>
  <si>
    <t>Allenhurst</t>
  </si>
  <si>
    <t>Jonah</t>
  </si>
  <si>
    <t>Invoice #</t>
  </si>
  <si>
    <t>Number
of Invoices</t>
  </si>
  <si>
    <t>Sales Tax
(7.5%)</t>
  </si>
  <si>
    <t>First 
Name</t>
  </si>
  <si>
    <t>Last 
Name</t>
  </si>
  <si>
    <t>Invoice 
Number</t>
  </si>
  <si>
    <t>Applegate</t>
  </si>
  <si>
    <t>Lahey</t>
  </si>
  <si>
    <t>Order Date</t>
  </si>
  <si>
    <t>Tag</t>
  </si>
  <si>
    <t>Cat</t>
  </si>
  <si>
    <t>Dog</t>
  </si>
  <si>
    <t>Name</t>
  </si>
  <si>
    <t>Molly</t>
  </si>
  <si>
    <t>Nellie</t>
  </si>
  <si>
    <t>Sage</t>
  </si>
  <si>
    <t>Peanut</t>
  </si>
  <si>
    <t>Tiger</t>
  </si>
  <si>
    <t>Lady</t>
  </si>
  <si>
    <t>Fluffy</t>
  </si>
  <si>
    <t>Gus</t>
  </si>
  <si>
    <t>Hunter</t>
  </si>
  <si>
    <t>Scooter</t>
  </si>
  <si>
    <t>Oliver</t>
  </si>
  <si>
    <t>Oscar</t>
  </si>
  <si>
    <t>Kitty</t>
  </si>
  <si>
    <t>Belle</t>
  </si>
  <si>
    <t>Spot</t>
  </si>
  <si>
    <t>Shady</t>
  </si>
  <si>
    <t>Freckles</t>
  </si>
  <si>
    <t>Coco</t>
  </si>
  <si>
    <t>Willie</t>
  </si>
  <si>
    <t>Rex</t>
  </si>
  <si>
    <t>Tucker</t>
  </si>
  <si>
    <t>Scout</t>
  </si>
  <si>
    <t>Mittens</t>
  </si>
  <si>
    <t>Felix</t>
  </si>
  <si>
    <t>Engraving</t>
  </si>
  <si>
    <t>Single</t>
  </si>
  <si>
    <t>Double</t>
  </si>
  <si>
    <t xml:space="preserve">Total </t>
  </si>
  <si>
    <t>Price</t>
  </si>
  <si>
    <t>Total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</si>
</sst>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7">
    <font>
      <sz val="10"/>
      <name val="Arial"/>
    </font>
    <font>
      <sz val="10"/>
      <name val="Arial"/>
      <family val="2"/>
    </font>
    <font>
      <b/>
      <sz val="10"/>
      <color theme="7" tint="-0.249977111117893"/>
      <name val="Arial"/>
      <family val="2"/>
    </font>
    <font>
      <sz val="10"/>
      <color theme="7" tint="-0.249977111117893"/>
      <name val="Arial"/>
      <family val="2"/>
    </font>
    <font>
      <b/>
      <sz val="11"/>
      <color theme="7" tint="-0.249977111117893"/>
      <name val="Arial"/>
      <family val="2"/>
    </font>
    <font>
      <b/>
      <sz val="11"/>
      <name val="Arial"/>
      <family val="2"/>
    </font>
    <font>
      <b/>
      <sz val="11"/>
      <color rgb="FF7030A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44" fontId="0" fillId="0" borderId="0" xfId="0" applyNumberFormat="1"/>
    <xf numFmtId="44" fontId="0" fillId="0" borderId="0" xfId="0" applyNumberFormat="1" applyAlignment="1"/>
    <xf numFmtId="0" fontId="2" fillId="0" borderId="0" xfId="0" applyFont="1"/>
    <xf numFmtId="0" fontId="3" fillId="0" borderId="0" xfId="0" applyFont="1"/>
    <xf numFmtId="44" fontId="3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Fill="1"/>
    <xf numFmtId="44" fontId="1" fillId="0" borderId="0" xfId="0" applyNumberFormat="1" applyFont="1" applyFill="1" applyBorder="1"/>
    <xf numFmtId="0" fontId="0" fillId="0" borderId="0" xfId="0" applyBorder="1"/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wrapText="1"/>
    </xf>
    <xf numFmtId="0" fontId="5" fillId="2" borderId="2" xfId="0" applyFont="1" applyFill="1" applyBorder="1"/>
    <xf numFmtId="0" fontId="6" fillId="2" borderId="2" xfId="0" applyFont="1" applyFill="1" applyBorder="1"/>
    <xf numFmtId="0" fontId="6" fillId="2" borderId="3" xfId="0" applyFont="1" applyFill="1" applyBorder="1" applyAlignment="1">
      <alignment wrapText="1"/>
    </xf>
    <xf numFmtId="44" fontId="0" fillId="0" borderId="0" xfId="0" applyNumberFormat="1" applyBorder="1"/>
  </cellXfs>
  <cellStyles count="1">
    <cellStyle name="Normal" xfId="0" builtinId="0"/>
  </cellStyles>
  <dxfs count="7">
    <dxf>
      <numFmt numFmtId="2" formatCode="0.00"/>
    </dxf>
    <dxf>
      <numFmt numFmtId="2" formatCode="0.00"/>
    </dxf>
    <dxf>
      <numFmt numFmtId="164" formatCode="_(\$* #,##0.00_);_(\$* \(#,##0.00\);_(\$* &quot;-&quot;??_);_(@_)"/>
    </dxf>
    <dxf>
      <numFmt numFmtId="19" formatCode="m/d/yyyy"/>
    </dxf>
    <dxf>
      <font>
        <u val="none"/>
        <vertAlign val="baseline"/>
        <sz val="10"/>
        <name val="Arial"/>
        <scheme val="none"/>
      </font>
      <alignment horizontal="left" vertical="bottom" textRotation="0" wrapText="0" indent="0" relativeIndent="0" justifyLastLine="0" shrinkToFit="0" mergeCell="0" readingOrder="0"/>
    </dxf>
    <dxf>
      <font>
        <u val="none"/>
        <vertAlign val="baseline"/>
        <sz val="10"/>
        <name val="Arial"/>
        <scheme val="none"/>
      </font>
      <alignment horizontal="left" vertical="bottom" textRotation="0" wrapText="0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25" totalsRowShown="0" headerRowDxfId="6">
  <autoFilter ref="A1:J25"/>
  <tableColumns count="10">
    <tableColumn id="1" name="Invoice &#10;Number"/>
    <tableColumn id="2" name="Last &#10;Name" dataDxfId="5"/>
    <tableColumn id="3" name="First &#10;Name" dataDxfId="4"/>
    <tableColumn id="4" name="Order Date" dataDxfId="3"/>
    <tableColumn id="5" name="Tag"/>
    <tableColumn id="6" name="Name"/>
    <tableColumn id="7" name="Engraving"/>
    <tableColumn id="8" name="Price" dataDxfId="2"/>
    <tableColumn id="9" name="Sales Tax&#10;(7.5%)" dataDxfId="1">
      <calculatedColumnFormula>H2*0.075</calculatedColumnFormula>
    </tableColumn>
    <tableColumn id="10" name="Total " dataDxfId="0">
      <calculatedColumnFormula>H2+I2</calculatedColumn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/>
  </sheetViews>
  <sheetFormatPr defaultRowHeight="12.75"/>
  <cols>
    <col min="1" max="1" width="10.140625" customWidth="1"/>
    <col min="2" max="2" width="10.28515625" customWidth="1"/>
    <col min="4" max="4" width="10.140625" bestFit="1" customWidth="1"/>
    <col min="5" max="5" width="7.85546875" customWidth="1"/>
    <col min="6" max="6" width="14" customWidth="1"/>
    <col min="7" max="7" width="12.42578125" customWidth="1"/>
    <col min="8" max="8" width="8.28515625" customWidth="1"/>
    <col min="9" max="9" width="9.5703125" customWidth="1"/>
    <col min="10" max="10" width="10.28515625" customWidth="1"/>
  </cols>
  <sheetData>
    <row r="1" spans="1:10" ht="25.5">
      <c r="A1" s="4" t="s">
        <v>49</v>
      </c>
      <c r="B1" s="3" t="s">
        <v>48</v>
      </c>
      <c r="C1" s="3" t="s">
        <v>47</v>
      </c>
      <c r="D1" s="5" t="s">
        <v>52</v>
      </c>
      <c r="E1" s="8" t="s">
        <v>53</v>
      </c>
      <c r="F1" s="8" t="s">
        <v>56</v>
      </c>
      <c r="G1" s="8" t="s">
        <v>81</v>
      </c>
      <c r="H1" s="4" t="s">
        <v>85</v>
      </c>
      <c r="I1" s="3" t="s">
        <v>46</v>
      </c>
      <c r="J1" s="11" t="s">
        <v>84</v>
      </c>
    </row>
    <row r="2" spans="1:10">
      <c r="A2">
        <v>23698</v>
      </c>
      <c r="B2" s="1" t="s">
        <v>50</v>
      </c>
      <c r="C2" s="1" t="s">
        <v>38</v>
      </c>
      <c r="D2" s="2">
        <v>40452</v>
      </c>
      <c r="E2" s="9" t="s">
        <v>54</v>
      </c>
      <c r="F2" s="9" t="s">
        <v>57</v>
      </c>
      <c r="G2" s="9" t="s">
        <v>82</v>
      </c>
      <c r="H2" s="6">
        <v>10.99</v>
      </c>
      <c r="I2" s="6">
        <f t="shared" ref="I2:I25" si="0">H2*0.075</f>
        <v>0.82425000000000004</v>
      </c>
      <c r="J2" s="7">
        <f t="shared" ref="J2:J25" si="1">H2+I2</f>
        <v>11.814249999999999</v>
      </c>
    </row>
    <row r="3" spans="1:10">
      <c r="A3">
        <v>23699</v>
      </c>
      <c r="B3" s="1" t="s">
        <v>51</v>
      </c>
      <c r="C3" s="1" t="s">
        <v>1</v>
      </c>
      <c r="D3" s="2">
        <v>40452</v>
      </c>
      <c r="E3" s="9" t="s">
        <v>55</v>
      </c>
      <c r="F3" s="9" t="s">
        <v>58</v>
      </c>
      <c r="G3" s="9" t="s">
        <v>82</v>
      </c>
      <c r="H3" s="10">
        <v>12.99</v>
      </c>
      <c r="I3" s="6">
        <f t="shared" si="0"/>
        <v>0.97424999999999995</v>
      </c>
      <c r="J3" s="6">
        <f t="shared" si="1"/>
        <v>13.96425</v>
      </c>
    </row>
    <row r="4" spans="1:10">
      <c r="A4">
        <v>23700</v>
      </c>
      <c r="B4" s="1" t="s">
        <v>17</v>
      </c>
      <c r="C4" s="1" t="s">
        <v>39</v>
      </c>
      <c r="D4" s="2">
        <v>40452</v>
      </c>
      <c r="E4" s="9" t="s">
        <v>54</v>
      </c>
      <c r="F4" s="9" t="s">
        <v>61</v>
      </c>
      <c r="G4" s="9" t="s">
        <v>83</v>
      </c>
      <c r="H4" s="6">
        <v>11.99</v>
      </c>
      <c r="I4" s="6">
        <f t="shared" si="0"/>
        <v>0.89924999999999999</v>
      </c>
      <c r="J4" s="6">
        <f t="shared" si="1"/>
        <v>12.889250000000001</v>
      </c>
    </row>
    <row r="5" spans="1:10">
      <c r="A5">
        <v>23701</v>
      </c>
      <c r="B5" s="1" t="s">
        <v>42</v>
      </c>
      <c r="C5" s="1" t="s">
        <v>40</v>
      </c>
      <c r="D5" s="2">
        <v>40453</v>
      </c>
      <c r="E5" s="9" t="s">
        <v>55</v>
      </c>
      <c r="F5" s="9" t="s">
        <v>60</v>
      </c>
      <c r="G5" s="9" t="s">
        <v>83</v>
      </c>
      <c r="H5" s="6">
        <v>13.99</v>
      </c>
      <c r="I5" s="6">
        <f t="shared" si="0"/>
        <v>1.04925</v>
      </c>
      <c r="J5" s="6">
        <f t="shared" si="1"/>
        <v>15.039250000000001</v>
      </c>
    </row>
    <row r="6" spans="1:10">
      <c r="A6">
        <v>23702</v>
      </c>
      <c r="B6" s="1" t="s">
        <v>43</v>
      </c>
      <c r="C6" s="1" t="s">
        <v>0</v>
      </c>
      <c r="D6" s="2">
        <v>40453</v>
      </c>
      <c r="E6" s="9" t="s">
        <v>55</v>
      </c>
      <c r="F6" s="9" t="s">
        <v>59</v>
      </c>
      <c r="G6" s="9" t="s">
        <v>83</v>
      </c>
      <c r="H6" s="6">
        <v>13.99</v>
      </c>
      <c r="I6" s="6">
        <f t="shared" si="0"/>
        <v>1.04925</v>
      </c>
      <c r="J6" s="6">
        <f t="shared" si="1"/>
        <v>15.039250000000001</v>
      </c>
    </row>
    <row r="7" spans="1:10">
      <c r="A7">
        <v>23703</v>
      </c>
      <c r="B7" s="1" t="s">
        <v>20</v>
      </c>
      <c r="C7" s="1" t="s">
        <v>35</v>
      </c>
      <c r="D7" s="2">
        <v>40455</v>
      </c>
      <c r="E7" s="9" t="s">
        <v>55</v>
      </c>
      <c r="F7" s="9" t="s">
        <v>62</v>
      </c>
      <c r="G7" s="9" t="s">
        <v>83</v>
      </c>
      <c r="H7" s="6">
        <v>13.99</v>
      </c>
      <c r="I7" s="6">
        <f t="shared" si="0"/>
        <v>1.04925</v>
      </c>
      <c r="J7" s="6">
        <f t="shared" si="1"/>
        <v>15.039250000000001</v>
      </c>
    </row>
    <row r="8" spans="1:10">
      <c r="A8">
        <v>23704</v>
      </c>
      <c r="B8" s="1" t="s">
        <v>16</v>
      </c>
      <c r="C8" s="1" t="s">
        <v>41</v>
      </c>
      <c r="D8" s="2">
        <v>40456</v>
      </c>
      <c r="E8" s="9" t="s">
        <v>54</v>
      </c>
      <c r="F8" s="9" t="s">
        <v>63</v>
      </c>
      <c r="G8" s="9" t="s">
        <v>82</v>
      </c>
      <c r="H8" s="6">
        <v>10.99</v>
      </c>
      <c r="I8" s="6">
        <f t="shared" si="0"/>
        <v>0.82425000000000004</v>
      </c>
      <c r="J8" s="6">
        <f t="shared" si="1"/>
        <v>11.814249999999999</v>
      </c>
    </row>
    <row r="9" spans="1:10">
      <c r="A9">
        <v>23705</v>
      </c>
      <c r="B9" s="1" t="s">
        <v>15</v>
      </c>
      <c r="C9" s="1" t="s">
        <v>7</v>
      </c>
      <c r="D9" s="2">
        <v>40459</v>
      </c>
      <c r="E9" s="9" t="s">
        <v>54</v>
      </c>
      <c r="F9" s="9" t="s">
        <v>64</v>
      </c>
      <c r="G9" s="9" t="s">
        <v>83</v>
      </c>
      <c r="H9" s="6">
        <v>11.99</v>
      </c>
      <c r="I9" s="6">
        <f t="shared" si="0"/>
        <v>0.89924999999999999</v>
      </c>
      <c r="J9" s="6">
        <f t="shared" si="1"/>
        <v>12.889250000000001</v>
      </c>
    </row>
    <row r="10" spans="1:10">
      <c r="A10">
        <v>23706</v>
      </c>
      <c r="B10" s="1" t="s">
        <v>14</v>
      </c>
      <c r="C10" s="1" t="s">
        <v>2</v>
      </c>
      <c r="D10" s="2">
        <v>40460</v>
      </c>
      <c r="E10" s="9" t="s">
        <v>55</v>
      </c>
      <c r="F10" s="9" t="s">
        <v>65</v>
      </c>
      <c r="G10" s="9" t="s">
        <v>83</v>
      </c>
      <c r="H10" s="6">
        <v>13.99</v>
      </c>
      <c r="I10" s="6">
        <f t="shared" si="0"/>
        <v>1.04925</v>
      </c>
      <c r="J10" s="6">
        <f t="shared" si="1"/>
        <v>15.039250000000001</v>
      </c>
    </row>
    <row r="11" spans="1:10">
      <c r="A11">
        <v>23707</v>
      </c>
      <c r="B11" s="1" t="s">
        <v>6</v>
      </c>
      <c r="C11" s="1" t="s">
        <v>3</v>
      </c>
      <c r="D11" s="2">
        <v>40461</v>
      </c>
      <c r="E11" s="9" t="s">
        <v>55</v>
      </c>
      <c r="F11" s="9" t="s">
        <v>66</v>
      </c>
      <c r="G11" s="9" t="s">
        <v>82</v>
      </c>
      <c r="H11" s="6">
        <v>12.99</v>
      </c>
      <c r="I11" s="6">
        <f t="shared" si="0"/>
        <v>0.97424999999999995</v>
      </c>
      <c r="J11" s="6">
        <f t="shared" si="1"/>
        <v>13.96425</v>
      </c>
    </row>
    <row r="12" spans="1:10">
      <c r="A12">
        <v>23708</v>
      </c>
      <c r="B12" s="1" t="s">
        <v>13</v>
      </c>
      <c r="C12" s="1" t="s">
        <v>8</v>
      </c>
      <c r="D12" s="2">
        <v>40462</v>
      </c>
      <c r="E12" s="9" t="s">
        <v>55</v>
      </c>
      <c r="F12" s="9" t="s">
        <v>67</v>
      </c>
      <c r="G12" s="9" t="s">
        <v>83</v>
      </c>
      <c r="H12" s="6">
        <v>13.99</v>
      </c>
      <c r="I12" s="6">
        <f t="shared" si="0"/>
        <v>1.04925</v>
      </c>
      <c r="J12" s="6">
        <f t="shared" si="1"/>
        <v>15.039250000000001</v>
      </c>
    </row>
    <row r="13" spans="1:10">
      <c r="A13">
        <v>23709</v>
      </c>
      <c r="B13" s="1" t="s">
        <v>12</v>
      </c>
      <c r="C13" s="1" t="s">
        <v>4</v>
      </c>
      <c r="D13" s="2">
        <v>40464</v>
      </c>
      <c r="E13" s="9" t="s">
        <v>54</v>
      </c>
      <c r="F13" s="9" t="s">
        <v>68</v>
      </c>
      <c r="G13" s="9" t="s">
        <v>83</v>
      </c>
      <c r="H13" s="6">
        <v>11.99</v>
      </c>
      <c r="I13" s="6">
        <f t="shared" si="0"/>
        <v>0.89924999999999999</v>
      </c>
      <c r="J13" s="6">
        <f t="shared" si="1"/>
        <v>12.889250000000001</v>
      </c>
    </row>
    <row r="14" spans="1:10">
      <c r="A14">
        <v>23710</v>
      </c>
      <c r="B14" s="1" t="s">
        <v>11</v>
      </c>
      <c r="C14" s="1" t="s">
        <v>5</v>
      </c>
      <c r="D14" s="2">
        <v>40466</v>
      </c>
      <c r="E14" s="9" t="s">
        <v>54</v>
      </c>
      <c r="F14" s="9" t="s">
        <v>69</v>
      </c>
      <c r="G14" s="9" t="s">
        <v>82</v>
      </c>
      <c r="H14" s="6">
        <v>10.99</v>
      </c>
      <c r="I14" s="6">
        <f t="shared" si="0"/>
        <v>0.82425000000000004</v>
      </c>
      <c r="J14" s="6">
        <f t="shared" si="1"/>
        <v>11.814249999999999</v>
      </c>
    </row>
    <row r="15" spans="1:10">
      <c r="A15">
        <v>23711</v>
      </c>
      <c r="B15" s="1" t="s">
        <v>28</v>
      </c>
      <c r="C15" s="1" t="s">
        <v>30</v>
      </c>
      <c r="D15" s="2">
        <v>40466</v>
      </c>
      <c r="E15" s="9" t="s">
        <v>54</v>
      </c>
      <c r="F15" s="9" t="s">
        <v>70</v>
      </c>
      <c r="G15" s="9" t="s">
        <v>82</v>
      </c>
      <c r="H15" s="6">
        <v>10.99</v>
      </c>
      <c r="I15" s="6">
        <f t="shared" si="0"/>
        <v>0.82425000000000004</v>
      </c>
      <c r="J15" s="6">
        <f t="shared" si="1"/>
        <v>11.814249999999999</v>
      </c>
    </row>
    <row r="16" spans="1:10">
      <c r="A16">
        <v>23712</v>
      </c>
      <c r="B16" s="1" t="s">
        <v>27</v>
      </c>
      <c r="C16" s="1" t="s">
        <v>32</v>
      </c>
      <c r="D16" s="2">
        <v>40470</v>
      </c>
      <c r="E16" s="9" t="s">
        <v>55</v>
      </c>
      <c r="F16" s="9" t="s">
        <v>71</v>
      </c>
      <c r="G16" s="9" t="s">
        <v>83</v>
      </c>
      <c r="H16" s="6">
        <v>13.99</v>
      </c>
      <c r="I16" s="6">
        <f t="shared" si="0"/>
        <v>1.04925</v>
      </c>
      <c r="J16" s="6">
        <f t="shared" si="1"/>
        <v>15.039250000000001</v>
      </c>
    </row>
    <row r="17" spans="1:10">
      <c r="A17">
        <v>23713</v>
      </c>
      <c r="B17" s="1" t="s">
        <v>29</v>
      </c>
      <c r="C17" s="1" t="s">
        <v>31</v>
      </c>
      <c r="D17" s="2">
        <v>40471</v>
      </c>
      <c r="E17" s="9" t="s">
        <v>55</v>
      </c>
      <c r="F17" s="9" t="s">
        <v>72</v>
      </c>
      <c r="G17" s="9" t="s">
        <v>82</v>
      </c>
      <c r="H17" s="6">
        <v>12.99</v>
      </c>
      <c r="I17" s="6">
        <f t="shared" si="0"/>
        <v>0.97424999999999995</v>
      </c>
      <c r="J17" s="6">
        <f t="shared" si="1"/>
        <v>13.96425</v>
      </c>
    </row>
    <row r="18" spans="1:10">
      <c r="A18">
        <v>23714</v>
      </c>
      <c r="B18" s="1" t="s">
        <v>26</v>
      </c>
      <c r="C18" s="1" t="s">
        <v>33</v>
      </c>
      <c r="D18" s="2">
        <v>40473</v>
      </c>
      <c r="E18" s="9" t="s">
        <v>55</v>
      </c>
      <c r="F18" s="9" t="s">
        <v>73</v>
      </c>
      <c r="G18" s="9" t="s">
        <v>83</v>
      </c>
      <c r="H18" s="6">
        <v>13.99</v>
      </c>
      <c r="I18" s="6">
        <f t="shared" si="0"/>
        <v>1.04925</v>
      </c>
      <c r="J18" s="6">
        <f t="shared" si="1"/>
        <v>15.039250000000001</v>
      </c>
    </row>
    <row r="19" spans="1:10">
      <c r="A19">
        <v>23715</v>
      </c>
      <c r="B19" s="1" t="s">
        <v>25</v>
      </c>
      <c r="C19" s="1" t="s">
        <v>34</v>
      </c>
      <c r="D19" s="2">
        <v>40475</v>
      </c>
      <c r="E19" s="9" t="s">
        <v>54</v>
      </c>
      <c r="F19" s="9" t="s">
        <v>74</v>
      </c>
      <c r="G19" s="9" t="s">
        <v>83</v>
      </c>
      <c r="H19" s="6">
        <v>11.99</v>
      </c>
      <c r="I19" s="6">
        <f t="shared" si="0"/>
        <v>0.89924999999999999</v>
      </c>
      <c r="J19" s="6">
        <f t="shared" si="1"/>
        <v>12.889250000000001</v>
      </c>
    </row>
    <row r="20" spans="1:10">
      <c r="A20">
        <v>23716</v>
      </c>
      <c r="B20" s="1" t="s">
        <v>24</v>
      </c>
      <c r="C20" s="1" t="s">
        <v>10</v>
      </c>
      <c r="D20" s="2">
        <v>40477</v>
      </c>
      <c r="E20" s="9" t="s">
        <v>54</v>
      </c>
      <c r="F20" s="9" t="s">
        <v>75</v>
      </c>
      <c r="G20" s="9" t="s">
        <v>83</v>
      </c>
      <c r="H20" s="6">
        <v>11.99</v>
      </c>
      <c r="I20" s="6">
        <f t="shared" si="0"/>
        <v>0.89924999999999999</v>
      </c>
      <c r="J20" s="6">
        <f t="shared" si="1"/>
        <v>12.889250000000001</v>
      </c>
    </row>
    <row r="21" spans="1:10">
      <c r="A21">
        <v>23717</v>
      </c>
      <c r="B21" s="1" t="s">
        <v>23</v>
      </c>
      <c r="C21" s="1" t="s">
        <v>8</v>
      </c>
      <c r="D21" s="2">
        <v>40479</v>
      </c>
      <c r="E21" s="9" t="s">
        <v>55</v>
      </c>
      <c r="F21" s="9" t="s">
        <v>76</v>
      </c>
      <c r="G21" s="9" t="s">
        <v>82</v>
      </c>
      <c r="H21" s="20">
        <v>12.99</v>
      </c>
      <c r="I21" s="6">
        <f t="shared" si="0"/>
        <v>0.97424999999999995</v>
      </c>
      <c r="J21" s="6">
        <f t="shared" si="1"/>
        <v>13.96425</v>
      </c>
    </row>
    <row r="22" spans="1:10">
      <c r="A22">
        <v>23718</v>
      </c>
      <c r="B22" s="1" t="s">
        <v>22</v>
      </c>
      <c r="C22" s="1" t="s">
        <v>9</v>
      </c>
      <c r="D22" s="2">
        <v>40480</v>
      </c>
      <c r="E22" s="9" t="s">
        <v>54</v>
      </c>
      <c r="F22" s="9" t="s">
        <v>80</v>
      </c>
      <c r="G22" s="9" t="s">
        <v>82</v>
      </c>
      <c r="H22" s="6">
        <v>10.99</v>
      </c>
      <c r="I22" s="6">
        <f t="shared" si="0"/>
        <v>0.82425000000000004</v>
      </c>
      <c r="J22" s="6">
        <f t="shared" si="1"/>
        <v>11.814249999999999</v>
      </c>
    </row>
    <row r="23" spans="1:10">
      <c r="A23">
        <v>23719</v>
      </c>
      <c r="B23" s="1" t="s">
        <v>21</v>
      </c>
      <c r="C23" s="1" t="s">
        <v>10</v>
      </c>
      <c r="D23" s="2">
        <v>40481</v>
      </c>
      <c r="E23" s="9" t="s">
        <v>54</v>
      </c>
      <c r="F23" s="9" t="s">
        <v>79</v>
      </c>
      <c r="G23" s="9" t="s">
        <v>83</v>
      </c>
      <c r="H23" s="6">
        <v>11.99</v>
      </c>
      <c r="I23" s="6">
        <f t="shared" si="0"/>
        <v>0.89924999999999999</v>
      </c>
      <c r="J23" s="6">
        <f t="shared" si="1"/>
        <v>12.889250000000001</v>
      </c>
    </row>
    <row r="24" spans="1:10">
      <c r="A24">
        <v>23720</v>
      </c>
      <c r="B24" s="1" t="s">
        <v>19</v>
      </c>
      <c r="C24" s="1" t="s">
        <v>36</v>
      </c>
      <c r="D24" s="2">
        <v>40482</v>
      </c>
      <c r="E24" s="9" t="s">
        <v>55</v>
      </c>
      <c r="F24" s="9" t="s">
        <v>78</v>
      </c>
      <c r="G24" s="9" t="s">
        <v>83</v>
      </c>
      <c r="H24" s="6">
        <v>13.99</v>
      </c>
      <c r="I24" s="6">
        <f t="shared" si="0"/>
        <v>1.04925</v>
      </c>
      <c r="J24" s="6">
        <f t="shared" si="1"/>
        <v>15.039250000000001</v>
      </c>
    </row>
    <row r="25" spans="1:10">
      <c r="A25">
        <v>23721</v>
      </c>
      <c r="B25" s="1" t="s">
        <v>18</v>
      </c>
      <c r="C25" s="1" t="s">
        <v>37</v>
      </c>
      <c r="D25" s="2">
        <v>40482</v>
      </c>
      <c r="E25" s="9" t="s">
        <v>55</v>
      </c>
      <c r="F25" s="9" t="s">
        <v>77</v>
      </c>
      <c r="G25" s="9" t="s">
        <v>82</v>
      </c>
      <c r="H25" s="6">
        <v>12.99</v>
      </c>
      <c r="I25" s="6">
        <f t="shared" si="0"/>
        <v>0.97424999999999995</v>
      </c>
      <c r="J25" s="6">
        <f t="shared" si="1"/>
        <v>13.96425</v>
      </c>
    </row>
    <row r="26" spans="1:10" ht="13.5" thickBot="1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 ht="45.75" thickBot="1">
      <c r="A27" s="15" t="s">
        <v>85</v>
      </c>
      <c r="B27" s="16" t="s">
        <v>52</v>
      </c>
      <c r="C27" s="17"/>
      <c r="D27" s="17"/>
      <c r="E27" s="17"/>
      <c r="F27" s="18" t="s">
        <v>44</v>
      </c>
      <c r="G27" s="18" t="s">
        <v>86</v>
      </c>
      <c r="H27" s="18"/>
      <c r="I27" s="16" t="s">
        <v>52</v>
      </c>
      <c r="J27" s="19" t="s">
        <v>45</v>
      </c>
    </row>
    <row r="28" spans="1:10" s="12" customFormat="1">
      <c r="G28" s="13"/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wermers</dc:creator>
  <cp:lastModifiedBy>Lynn Wermers</cp:lastModifiedBy>
  <cp:lastPrinted>2006-08-19T14:37:04Z</cp:lastPrinted>
  <dcterms:created xsi:type="dcterms:W3CDTF">1995-09-19T16:34:35Z</dcterms:created>
  <dcterms:modified xsi:type="dcterms:W3CDTF">2010-01-21T19:21:33Z</dcterms:modified>
</cp:coreProperties>
</file>