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3820"/>
  <bookViews>
    <workbookView xWindow="120" yWindow="45" windowWidth="15135" windowHeight="8130"/>
  </bookViews>
  <sheets>
    <sheet name="Tours" sheetId="4" r:id="rId1"/>
    <sheet name="Lookup" sheetId="7" r:id="rId2"/>
    <sheet name="Subtotals" sheetId="8" r:id="rId3"/>
  </sheets>
  <calcPr calcId="124519"/>
  <webPublishing codePage="1252"/>
</workbook>
</file>

<file path=xl/calcChain.xml><?xml version="1.0" encoding="utf-8"?>
<calcChain xmlns="http://schemas.openxmlformats.org/spreadsheetml/2006/main">
  <c r="H63" i="8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63" i="7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G15" i="4"/>
  <c r="G2"/>
  <c r="G3"/>
  <c r="G4"/>
  <c r="G5"/>
  <c r="G6"/>
  <c r="G7"/>
  <c r="G8"/>
  <c r="G9"/>
  <c r="G10"/>
  <c r="G11"/>
  <c r="G12"/>
  <c r="G13"/>
  <c r="G14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</calcChain>
</file>

<file path=xl/sharedStrings.xml><?xml version="1.0" encoding="utf-8"?>
<sst xmlns="http://schemas.openxmlformats.org/spreadsheetml/2006/main" count="719" uniqueCount="103">
  <si>
    <t>Tour</t>
  </si>
  <si>
    <t>Seat Capacity</t>
  </si>
  <si>
    <t>Seats Reserved</t>
  </si>
  <si>
    <t>Pacific Odyssey</t>
  </si>
  <si>
    <t>Old Japan</t>
  </si>
  <si>
    <t>Essential India</t>
  </si>
  <si>
    <t>Amazing Amazon</t>
  </si>
  <si>
    <t>Wild River Escape</t>
  </si>
  <si>
    <t>Cooking in France</t>
  </si>
  <si>
    <t>Price</t>
  </si>
  <si>
    <t>Yes</t>
  </si>
  <si>
    <t>No</t>
  </si>
  <si>
    <t>Down Under Exodus</t>
  </si>
  <si>
    <t>Number of Days</t>
  </si>
  <si>
    <t>Depart Date</t>
  </si>
  <si>
    <t>Pearls of the Orient</t>
  </si>
  <si>
    <t>Silk Road Travels</t>
  </si>
  <si>
    <t>Costa Rica Rainforests</t>
  </si>
  <si>
    <t>Green Adventures in Ecuador</t>
  </si>
  <si>
    <t>African National Parks</t>
  </si>
  <si>
    <t>Exotic Morocco</t>
  </si>
  <si>
    <t>Treasures of Ethiopia</t>
  </si>
  <si>
    <t>Monasteries of Bulgaria</t>
  </si>
  <si>
    <t>Corfu Sailing Voyage</t>
  </si>
  <si>
    <t>Catalonia Adventure</t>
  </si>
  <si>
    <t>Ireland by Bike</t>
  </si>
  <si>
    <t>Kayak Newfoundland</t>
  </si>
  <si>
    <t xml:space="preserve">Experience Cambodia </t>
  </si>
  <si>
    <t>Panama Adventure</t>
  </si>
  <si>
    <t>Galapagos Adventure</t>
  </si>
  <si>
    <t>Air Included</t>
  </si>
  <si>
    <t>Meals Included</t>
  </si>
  <si>
    <t xml:space="preserve">Magnificent Montenegro </t>
  </si>
  <si>
    <t xml:space="preserve">Nepal Trekking </t>
  </si>
  <si>
    <t>Seats Available</t>
  </si>
  <si>
    <t>Visa Required</t>
  </si>
  <si>
    <t>Cooking in Croatia</t>
  </si>
  <si>
    <t>Cruising the Mergui Archipelago</t>
  </si>
  <si>
    <t>Trip Code</t>
  </si>
  <si>
    <t>124A</t>
  </si>
  <si>
    <t>325B</t>
  </si>
  <si>
    <t>311A</t>
  </si>
  <si>
    <t>431V</t>
  </si>
  <si>
    <t>762N</t>
  </si>
  <si>
    <t>215C</t>
  </si>
  <si>
    <t>251D</t>
  </si>
  <si>
    <t>966W</t>
  </si>
  <si>
    <t>653S</t>
  </si>
  <si>
    <t>245M</t>
  </si>
  <si>
    <t>334Q</t>
  </si>
  <si>
    <t>452R</t>
  </si>
  <si>
    <t>331E</t>
  </si>
  <si>
    <t>855R</t>
  </si>
  <si>
    <t>754Q</t>
  </si>
  <si>
    <t>543Y</t>
  </si>
  <si>
    <t>556J</t>
  </si>
  <si>
    <t>675Y</t>
  </si>
  <si>
    <t>544T</t>
  </si>
  <si>
    <t>778W</t>
  </si>
  <si>
    <t>446R</t>
  </si>
  <si>
    <t>677Y</t>
  </si>
  <si>
    <t>433Q</t>
  </si>
  <si>
    <t>550O</t>
  </si>
  <si>
    <t>335P</t>
  </si>
  <si>
    <t>661Y</t>
  </si>
  <si>
    <t>422R</t>
  </si>
  <si>
    <t>749L</t>
  </si>
  <si>
    <t>467B</t>
  </si>
  <si>
    <t>739J</t>
  </si>
  <si>
    <t>558B</t>
  </si>
  <si>
    <t>831P</t>
  </si>
  <si>
    <t>133E</t>
  </si>
  <si>
    <t>674T</t>
  </si>
  <si>
    <t>867M</t>
  </si>
  <si>
    <t>670G</t>
  </si>
  <si>
    <t>622V</t>
  </si>
  <si>
    <t>590X</t>
  </si>
  <si>
    <t>412Z</t>
  </si>
  <si>
    <t>335V</t>
  </si>
  <si>
    <t>668W</t>
  </si>
  <si>
    <t>977Y</t>
  </si>
  <si>
    <t>923Q</t>
  </si>
  <si>
    <t>439U</t>
  </si>
  <si>
    <t>792G</t>
  </si>
  <si>
    <t>572D</t>
  </si>
  <si>
    <t>698N</t>
  </si>
  <si>
    <t>724D</t>
  </si>
  <si>
    <t>441E</t>
  </si>
  <si>
    <t>624Y</t>
  </si>
  <si>
    <t>644A</t>
  </si>
  <si>
    <t>461Z</t>
  </si>
  <si>
    <t>557N</t>
  </si>
  <si>
    <t>524Z</t>
  </si>
  <si>
    <t>509V</t>
  </si>
  <si>
    <t>397S</t>
  </si>
  <si>
    <t>621R</t>
  </si>
  <si>
    <t>793T</t>
  </si>
  <si>
    <t>592D</t>
  </si>
  <si>
    <t>307R</t>
  </si>
  <si>
    <t>927F</t>
  </si>
  <si>
    <t>448G</t>
  </si>
  <si>
    <t>Criteria</t>
  </si>
  <si>
    <t>Number of tours scheduled</t>
  </si>
</sst>
</file>

<file path=xl/styles.xml><?xml version="1.0" encoding="utf-8"?>
<styleSheet xmlns="http://schemas.openxmlformats.org/spreadsheetml/2006/main">
  <numFmts count="2">
    <numFmt numFmtId="42" formatCode="_(&quot;$&quot;* #,##0_);_(&quot;$&quot;* \(#,##0\);_(&quot;$&quot;* &quot;-&quot;_);_(@_)"/>
    <numFmt numFmtId="43" formatCode="_(* #,##0.00_);_(* \(#,##0.00\);_(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14" fontId="2" fillId="0" borderId="0" xfId="0" applyNumberFormat="1" applyFont="1" applyBorder="1" applyAlignment="1">
      <alignment horizontal="right"/>
    </xf>
    <xf numFmtId="1" fontId="2" fillId="0" borderId="0" xfId="0" applyNumberFormat="1" applyFont="1" applyBorder="1" applyAlignment="1">
      <alignment horizontal="center"/>
    </xf>
    <xf numFmtId="42" fontId="2" fillId="0" borderId="0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left"/>
    </xf>
    <xf numFmtId="49" fontId="0" fillId="0" borderId="0" xfId="0" applyNumberFormat="1" applyBorder="1"/>
    <xf numFmtId="49" fontId="2" fillId="0" borderId="0" xfId="0" applyNumberFormat="1" applyFont="1" applyFill="1" applyBorder="1" applyAlignment="1">
      <alignment horizontal="left"/>
    </xf>
    <xf numFmtId="49" fontId="2" fillId="0" borderId="0" xfId="0" applyNumberFormat="1" applyFont="1" applyBorder="1" applyAlignment="1">
      <alignment horizontal="center"/>
    </xf>
    <xf numFmtId="49" fontId="0" fillId="0" borderId="0" xfId="1" applyNumberFormat="1" applyFont="1" applyAlignment="1">
      <alignment horizontal="center"/>
    </xf>
    <xf numFmtId="49" fontId="3" fillId="0" borderId="0" xfId="0" applyNumberFormat="1" applyFont="1" applyBorder="1" applyAlignment="1">
      <alignment horizontal="left"/>
    </xf>
    <xf numFmtId="14" fontId="3" fillId="0" borderId="0" xfId="0" applyNumberFormat="1" applyFont="1" applyBorder="1" applyAlignment="1">
      <alignment horizontal="right"/>
    </xf>
    <xf numFmtId="1" fontId="3" fillId="0" borderId="0" xfId="0" applyNumberFormat="1" applyFont="1" applyBorder="1" applyAlignment="1">
      <alignment horizontal="center"/>
    </xf>
    <xf numFmtId="42" fontId="3" fillId="0" borderId="0" xfId="0" applyNumberFormat="1" applyFont="1" applyBorder="1" applyAlignment="1">
      <alignment horizontal="center"/>
    </xf>
    <xf numFmtId="49" fontId="3" fillId="0" borderId="0" xfId="0" applyNumberFormat="1" applyFont="1" applyBorder="1" applyAlignment="1">
      <alignment horizontal="center"/>
    </xf>
    <xf numFmtId="49" fontId="4" fillId="0" borderId="0" xfId="1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6" fillId="0" borderId="0" xfId="0" applyFont="1"/>
    <xf numFmtId="0" fontId="0" fillId="2" borderId="0" xfId="0" applyFill="1"/>
    <xf numFmtId="0" fontId="6" fillId="0" borderId="0" xfId="0" applyFont="1" applyAlignment="1"/>
  </cellXfs>
  <cellStyles count="2">
    <cellStyle name="Comma" xfId="1" builtinId="3"/>
    <cellStyle name="Normal" xfId="0" builtinId="0"/>
  </cellStyles>
  <dxfs count="61">
    <dxf>
      <font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relativeIndent="0" justifyLastLine="0" shrinkToFit="0" mergeCell="0" readingOrder="0"/>
    </dxf>
    <dxf>
      <font>
        <u val="none"/>
        <vertAlign val="baseline"/>
        <sz val="11"/>
        <color theme="1"/>
        <name val="Calibri"/>
        <scheme val="minor"/>
      </font>
      <numFmt numFmtId="30" formatCode="@"/>
      <alignment horizontal="center" vertical="bottom" textRotation="0" wrapText="0" indent="0" relativeIndent="0" justifyLastLine="0" shrinkToFit="0" mergeCell="0" readingOrder="0"/>
    </dxf>
    <dxf>
      <font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relativeIndent="0" justifyLastLine="0" shrinkToFit="0" mergeCell="0" readingOrder="0"/>
    </dxf>
    <dxf>
      <font>
        <u val="none"/>
        <vertAlign val="baseline"/>
        <sz val="12"/>
        <color theme="1"/>
        <name val="Calibri"/>
        <scheme val="minor"/>
      </font>
      <numFmt numFmtId="1" formatCode="0"/>
      <alignment horizontal="center" vertical="bottom" textRotation="0" wrapText="0" indent="0" relativeIndent="0" justifyLastLine="0" shrinkToFit="0" mergeCell="0" readingOrder="0"/>
    </dxf>
    <dxf>
      <font>
        <u val="none"/>
        <vertAlign val="baseline"/>
        <sz val="12"/>
        <color theme="1"/>
        <name val="Calibri"/>
        <scheme val="minor"/>
      </font>
      <numFmt numFmtId="1" formatCode="0"/>
      <alignment horizontal="center" vertical="bottom" textRotation="0" wrapText="0" indent="0" relativeIndent="0" justifyLastLine="0" shrinkToFit="0" mergeCell="0" readingOrder="0"/>
    </dxf>
    <dxf>
      <font>
        <u val="none"/>
        <vertAlign val="baseline"/>
        <sz val="12"/>
        <color theme="1"/>
        <name val="Calibri"/>
        <scheme val="minor"/>
      </font>
      <numFmt numFmtId="1" formatCode="0"/>
      <alignment horizontal="center" vertical="bottom" textRotation="0" wrapText="0" indent="0" relativeIndent="0" justifyLastLine="0" shrinkToFit="0" mergeCell="0" readingOrder="0"/>
    </dxf>
    <dxf>
      <font>
        <u val="none"/>
        <vertAlign val="baseline"/>
        <sz val="12"/>
        <color theme="1"/>
        <name val="Calibri"/>
        <scheme val="minor"/>
      </font>
      <numFmt numFmtId="1" formatCode="0"/>
      <alignment horizontal="center" vertical="bottom" textRotation="0" wrapText="0" indent="0" relativeIndent="0" justifyLastLine="0" shrinkToFit="0" mergeCell="0" readingOrder="0"/>
    </dxf>
    <dxf>
      <font>
        <u val="none"/>
        <vertAlign val="baseline"/>
        <sz val="12"/>
        <color theme="1"/>
        <name val="Calibri"/>
        <scheme val="minor"/>
      </font>
      <numFmt numFmtId="1" formatCode="0"/>
      <alignment horizontal="center" vertical="bottom" textRotation="0" wrapText="0" indent="0" relativeIndent="0" justifyLastLine="0" shrinkToFit="0" mergeCell="0" readingOrder="0"/>
    </dxf>
    <dxf>
      <font>
        <u val="none"/>
        <vertAlign val="baseline"/>
        <sz val="12"/>
        <color theme="1"/>
        <name val="Calibri"/>
        <scheme val="minor"/>
      </font>
      <numFmt numFmtId="1" formatCode="0"/>
      <alignment horizontal="center" vertical="bottom" textRotation="0" wrapText="0" indent="0" relativeIndent="0" justifyLastLine="0" shrinkToFit="0" mergeCell="0" readingOrder="0"/>
    </dxf>
    <dxf>
      <font>
        <u val="none"/>
        <vertAlign val="baseline"/>
        <sz val="12"/>
        <color theme="1"/>
        <name val="Calibri"/>
        <scheme val="minor"/>
      </font>
      <numFmt numFmtId="1" formatCode="0"/>
      <alignment horizontal="center" vertical="bottom" textRotation="0" wrapText="0" indent="0" relativeIndent="0" justifyLastLine="0" shrinkToFit="0" mergeCell="0" readingOrder="0"/>
    </dxf>
    <dxf>
      <font>
        <u val="none"/>
        <vertAlign val="baseline"/>
        <sz val="12"/>
        <color theme="1"/>
        <name val="Calibri"/>
        <scheme val="minor"/>
      </font>
      <numFmt numFmtId="1" formatCode="0"/>
      <alignment horizontal="center" vertical="bottom" textRotation="0" wrapText="0" indent="0" relativeIndent="0" justifyLastLine="0" shrinkToFit="0" mergeCell="0" readingOrder="0"/>
    </dxf>
    <dxf>
      <font>
        <u val="none"/>
        <vertAlign val="baseline"/>
        <sz val="12"/>
        <color theme="1"/>
        <name val="Calibri"/>
        <scheme val="minor"/>
      </font>
      <alignment horizontal="right" vertical="bottom" textRotation="0" wrapText="0" indent="0" relativeIndent="0" justifyLastLine="0" shrinkToFit="0" mergeCell="0" readingOrder="0"/>
    </dxf>
    <dxf>
      <font>
        <u val="none"/>
        <vertAlign val="baseline"/>
        <sz val="12"/>
        <color theme="1"/>
        <name val="Calibri"/>
        <scheme val="minor"/>
      </font>
      <numFmt numFmtId="19" formatCode="m/d/yyyy"/>
      <alignment horizontal="center" vertical="bottom" textRotation="0" wrapText="0" indent="0" relativeIndent="0" justifyLastLine="0" shrinkToFit="0" mergeCell="0" readingOrder="0"/>
    </dxf>
    <dxf>
      <font>
        <u val="none"/>
        <vertAlign val="baseline"/>
        <sz val="12"/>
        <color theme="1"/>
        <name val="Calibri"/>
        <scheme val="minor"/>
      </font>
      <alignment horizontal="right" vertical="bottom" textRotation="0" wrapText="0" indent="0" relativeIndent="0" justifyLastLine="0" shrinkToFit="0" mergeCell="0" readingOrder="0"/>
    </dxf>
    <dxf>
      <font>
        <u val="none"/>
        <vertAlign val="baseline"/>
        <sz val="12"/>
        <color theme="1"/>
        <name val="Calibri"/>
        <scheme val="minor"/>
      </font>
      <numFmt numFmtId="19" formatCode="m/d/yyyy"/>
      <alignment horizontal="right" vertical="bottom" textRotation="0" wrapText="0" indent="0" relativeIndent="0" justifyLastLine="0" shrinkToFit="0" mergeCell="0" readingOrder="0"/>
    </dxf>
    <dxf>
      <font>
        <b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u val="none"/>
        <vertAlign val="baseline"/>
        <sz val="12"/>
        <color theme="1"/>
        <name val="Calibri"/>
        <scheme val="minor"/>
      </font>
      <numFmt numFmtId="30" formatCode="@"/>
      <alignment horizontal="left" vertical="bottom" textRotation="0" wrapText="0" indent="0" relativeIndent="0" justifyLastLine="0" shrinkToFit="0" mergeCell="0" readingOrder="0"/>
    </dxf>
    <dxf>
      <font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u val="none"/>
        <vertAlign val="baseline"/>
        <sz val="12"/>
        <color theme="1"/>
        <name val="Calibri"/>
        <scheme val="minor"/>
      </font>
      <numFmt numFmtId="1" formatCode="0"/>
      <alignment horizontal="center" vertical="bottom" textRotation="0" wrapText="0" indent="0" relativeIndent="0" justifyLastLine="0" shrinkToFit="0" mergeCell="0" readingOrder="0"/>
    </dxf>
    <dxf>
      <font>
        <u val="none"/>
        <vertAlign val="baseline"/>
        <sz val="12"/>
        <color rgb="FF000000"/>
        <name val="Calibri"/>
        <scheme val="none"/>
      </font>
      <alignment horizontal="center" vertical="bottom" textRotation="0" wrapText="0" indent="0" relativeIndent="0" justifyLastLine="0" shrinkToFit="0" mergeCell="0" readingOrder="0"/>
    </dxf>
    <dxf>
      <font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relativeIndent="0" justifyLastLine="0" shrinkToFit="0" mergeCell="0" readingOrder="0"/>
    </dxf>
    <dxf>
      <font>
        <u val="none"/>
        <vertAlign val="baseline"/>
        <sz val="11"/>
        <color theme="1"/>
        <name val="Calibri"/>
        <scheme val="minor"/>
      </font>
      <numFmt numFmtId="30" formatCode="@"/>
      <alignment horizontal="center" vertical="bottom" textRotation="0" wrapText="0" indent="0" relativeIndent="0" justifyLastLine="0" shrinkToFit="0" mergeCell="0" readingOrder="0"/>
    </dxf>
    <dxf>
      <font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relativeIndent="0" justifyLastLine="0" shrinkToFit="0" mergeCell="0" readingOrder="0"/>
    </dxf>
    <dxf>
      <font>
        <u val="none"/>
        <vertAlign val="baseline"/>
        <sz val="12"/>
        <color theme="1"/>
        <name val="Calibri"/>
        <scheme val="minor"/>
      </font>
      <numFmt numFmtId="1" formatCode="0"/>
      <alignment horizontal="center" vertical="bottom" textRotation="0" wrapText="0" indent="0" relativeIndent="0" justifyLastLine="0" shrinkToFit="0" mergeCell="0" readingOrder="0"/>
    </dxf>
    <dxf>
      <font>
        <u val="none"/>
        <vertAlign val="baseline"/>
        <sz val="12"/>
        <color theme="1"/>
        <name val="Calibri"/>
        <scheme val="minor"/>
      </font>
      <numFmt numFmtId="1" formatCode="0"/>
      <alignment horizontal="center" vertical="bottom" textRotation="0" wrapText="0" indent="0" relativeIndent="0" justifyLastLine="0" shrinkToFit="0" mergeCell="0" readingOrder="0"/>
    </dxf>
    <dxf>
      <font>
        <u val="none"/>
        <vertAlign val="baseline"/>
        <sz val="12"/>
        <color theme="1"/>
        <name val="Calibri"/>
        <scheme val="minor"/>
      </font>
      <numFmt numFmtId="1" formatCode="0"/>
      <alignment horizontal="center" vertical="bottom" textRotation="0" wrapText="0" indent="0" relativeIndent="0" justifyLastLine="0" shrinkToFit="0" mergeCell="0" readingOrder="0"/>
    </dxf>
    <dxf>
      <font>
        <u val="none"/>
        <vertAlign val="baseline"/>
        <sz val="12"/>
        <color theme="1"/>
        <name val="Calibri"/>
        <scheme val="minor"/>
      </font>
      <numFmt numFmtId="1" formatCode="0"/>
      <alignment horizontal="center" vertical="bottom" textRotation="0" wrapText="0" indent="0" relativeIndent="0" justifyLastLine="0" shrinkToFit="0" mergeCell="0" readingOrder="0"/>
    </dxf>
    <dxf>
      <font>
        <u val="none"/>
        <vertAlign val="baseline"/>
        <sz val="12"/>
        <color theme="1"/>
        <name val="Calibri"/>
        <scheme val="minor"/>
      </font>
      <numFmt numFmtId="1" formatCode="0"/>
      <alignment horizontal="center" vertical="bottom" textRotation="0" wrapText="0" indent="0" relativeIndent="0" justifyLastLine="0" shrinkToFit="0" mergeCell="0" readingOrder="0"/>
    </dxf>
    <dxf>
      <font>
        <u val="none"/>
        <vertAlign val="baseline"/>
        <sz val="12"/>
        <color theme="1"/>
        <name val="Calibri"/>
        <scheme val="minor"/>
      </font>
      <numFmt numFmtId="1" formatCode="0"/>
      <alignment horizontal="center" vertical="bottom" textRotation="0" wrapText="0" indent="0" relativeIndent="0" justifyLastLine="0" shrinkToFit="0" mergeCell="0" readingOrder="0"/>
    </dxf>
    <dxf>
      <font>
        <u val="none"/>
        <vertAlign val="baseline"/>
        <sz val="12"/>
        <color theme="1"/>
        <name val="Calibri"/>
        <scheme val="minor"/>
      </font>
      <numFmt numFmtId="1" formatCode="0"/>
      <alignment horizontal="center" vertical="bottom" textRotation="0" wrapText="0" indent="0" relativeIndent="0" justifyLastLine="0" shrinkToFit="0" mergeCell="0" readingOrder="0"/>
    </dxf>
    <dxf>
      <font>
        <u val="none"/>
        <vertAlign val="baseline"/>
        <sz val="12"/>
        <color theme="1"/>
        <name val="Calibri"/>
        <scheme val="minor"/>
      </font>
      <numFmt numFmtId="1" formatCode="0"/>
      <alignment horizontal="center" vertical="bottom" textRotation="0" wrapText="0" indent="0" relativeIndent="0" justifyLastLine="0" shrinkToFit="0" mergeCell="0" readingOrder="0"/>
    </dxf>
    <dxf>
      <font>
        <u val="none"/>
        <vertAlign val="baseline"/>
        <sz val="12"/>
        <color theme="1"/>
        <name val="Calibri"/>
        <scheme val="minor"/>
      </font>
      <alignment horizontal="right" vertical="bottom" textRotation="0" wrapText="0" indent="0" relativeIndent="0" justifyLastLine="0" shrinkToFit="0" mergeCell="0" readingOrder="0"/>
    </dxf>
    <dxf>
      <font>
        <u val="none"/>
        <vertAlign val="baseline"/>
        <sz val="12"/>
        <color theme="1"/>
        <name val="Calibri"/>
        <scheme val="minor"/>
      </font>
      <numFmt numFmtId="19" formatCode="m/d/yyyy"/>
      <alignment horizontal="center" vertical="bottom" textRotation="0" wrapText="0" indent="0" relativeIndent="0" justifyLastLine="0" shrinkToFit="0" mergeCell="0" readingOrder="0"/>
    </dxf>
    <dxf>
      <font>
        <u val="none"/>
        <vertAlign val="baseline"/>
        <sz val="12"/>
        <color theme="1"/>
        <name val="Calibri"/>
        <scheme val="minor"/>
      </font>
      <alignment horizontal="right" vertical="bottom" textRotation="0" wrapText="0" indent="0" relativeIndent="0" justifyLastLine="0" shrinkToFit="0" mergeCell="0" readingOrder="0"/>
    </dxf>
    <dxf>
      <font>
        <u val="none"/>
        <vertAlign val="baseline"/>
        <sz val="12"/>
        <color theme="1"/>
        <name val="Calibri"/>
        <scheme val="minor"/>
      </font>
      <numFmt numFmtId="19" formatCode="m/d/yyyy"/>
      <alignment horizontal="right" vertical="bottom" textRotation="0" wrapText="0" indent="0" relativeIndent="0" justifyLastLine="0" shrinkToFit="0" mergeCell="0" readingOrder="0"/>
    </dxf>
    <dxf>
      <font>
        <b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u val="none"/>
        <vertAlign val="baseline"/>
        <sz val="12"/>
        <color theme="1"/>
        <name val="Calibri"/>
        <scheme val="minor"/>
      </font>
      <numFmt numFmtId="30" formatCode="@"/>
      <alignment horizontal="left" vertical="bottom" textRotation="0" wrapText="0" indent="0" relativeIndent="0" justifyLastLine="0" shrinkToFit="0" mergeCell="0" readingOrder="0"/>
    </dxf>
    <dxf>
      <font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u val="none"/>
        <vertAlign val="baseline"/>
        <sz val="12"/>
        <color theme="1"/>
        <name val="Calibri"/>
        <scheme val="minor"/>
      </font>
      <numFmt numFmtId="1" formatCode="0"/>
      <alignment horizontal="center" vertical="bottom" textRotation="0" wrapText="0" indent="0" relativeIndent="0" justifyLastLine="0" shrinkToFit="0" mergeCell="0" readingOrder="0"/>
    </dxf>
    <dxf>
      <font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relativeIndent="0" justifyLastLine="0" shrinkToFit="0" mergeCell="0" readingOrder="0"/>
    </dxf>
    <dxf>
      <font>
        <u val="none"/>
        <vertAlign val="baseline"/>
        <sz val="11"/>
        <color theme="1"/>
        <name val="Calibri"/>
        <scheme val="minor"/>
      </font>
      <numFmt numFmtId="30" formatCode="@"/>
      <alignment horizontal="center" vertical="bottom" textRotation="0" wrapText="0" indent="0" relativeIndent="0" justifyLastLine="0" shrinkToFit="0" mergeCell="0" readingOrder="0"/>
    </dxf>
    <dxf>
      <font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u val="none"/>
        <vertAlign val="baseline"/>
        <sz val="12"/>
        <color theme="1"/>
        <name val="Calibri"/>
        <scheme val="minor"/>
      </font>
      <numFmt numFmtId="30" formatCode="@"/>
      <alignment horizontal="center" vertical="bottom" textRotation="0" wrapText="0" indent="0" relativeIndent="0" justifyLastLine="0" shrinkToFit="0" mergeCell="0" readingOrder="0"/>
    </dxf>
    <dxf>
      <font>
        <u val="none"/>
        <vertAlign val="baseline"/>
        <sz val="12"/>
        <color theme="1"/>
        <name val="Calibri"/>
        <scheme val="minor"/>
      </font>
      <numFmt numFmtId="1" formatCode="0"/>
      <alignment horizontal="center" vertical="bottom" textRotation="0" wrapText="0" indent="0" relativeIndent="0" justifyLastLine="0" shrinkToFit="0" mergeCell="0" readingOrder="0"/>
    </dxf>
    <dxf>
      <font>
        <u val="none"/>
        <vertAlign val="baseline"/>
        <sz val="12"/>
        <color theme="1"/>
        <name val="Calibri"/>
        <scheme val="minor"/>
      </font>
      <numFmt numFmtId="1" formatCode="0"/>
      <alignment horizontal="center" vertical="bottom" textRotation="0" wrapText="0" indent="0" relativeIndent="0" justifyLastLine="0" shrinkToFit="0" mergeCell="0" readingOrder="0"/>
    </dxf>
    <dxf>
      <font>
        <u val="none"/>
        <vertAlign val="baseline"/>
        <sz val="12"/>
        <color theme="1"/>
        <name val="Calibri"/>
        <scheme val="minor"/>
      </font>
      <numFmt numFmtId="1" formatCode="0"/>
      <alignment horizontal="center" vertical="bottom" textRotation="0" wrapText="0" indent="0" relativeIndent="0" justifyLastLine="0" shrinkToFit="0" mergeCell="0" readingOrder="0"/>
    </dxf>
    <dxf>
      <font>
        <u val="none"/>
        <vertAlign val="baseline"/>
        <sz val="12"/>
        <color theme="1"/>
        <name val="Calibri"/>
        <scheme val="minor"/>
      </font>
      <numFmt numFmtId="1" formatCode="0"/>
      <alignment horizontal="center" vertical="bottom" textRotation="0" wrapText="0" indent="0" relativeIndent="0" justifyLastLine="0" shrinkToFit="0" mergeCell="0" readingOrder="0"/>
    </dxf>
    <dxf>
      <font>
        <u val="none"/>
        <vertAlign val="baseline"/>
        <sz val="12"/>
        <color theme="1"/>
        <name val="Calibri"/>
        <scheme val="minor"/>
      </font>
      <numFmt numFmtId="1" formatCode="0"/>
      <alignment horizontal="center" vertical="bottom" textRotation="0" wrapText="0" indent="0" relativeIndent="0" justifyLastLine="0" shrinkToFit="0" mergeCell="0" readingOrder="0"/>
    </dxf>
    <dxf>
      <font>
        <u val="none"/>
        <vertAlign val="baseline"/>
        <sz val="12"/>
        <color theme="1"/>
        <name val="Calibri"/>
        <scheme val="minor"/>
      </font>
      <numFmt numFmtId="1" formatCode="0"/>
      <alignment horizontal="center" vertical="bottom" textRotation="0" wrapText="0" indent="0" relativeIndent="0" justifyLastLine="0" shrinkToFit="0" mergeCell="0" readingOrder="0"/>
    </dxf>
    <dxf>
      <font>
        <u val="none"/>
        <vertAlign val="baseline"/>
        <sz val="12"/>
        <color theme="1"/>
        <name val="Calibri"/>
        <scheme val="minor"/>
      </font>
      <numFmt numFmtId="1" formatCode="0"/>
      <alignment horizontal="center" vertical="bottom" textRotation="0" wrapText="0" indent="0" relativeIndent="0" justifyLastLine="0" shrinkToFit="0" mergeCell="0" readingOrder="0"/>
    </dxf>
    <dxf>
      <font>
        <u val="none"/>
        <vertAlign val="baseline"/>
        <sz val="12"/>
        <color theme="1"/>
        <name val="Calibri"/>
        <scheme val="minor"/>
      </font>
      <numFmt numFmtId="1" formatCode="0"/>
      <alignment horizontal="center" vertical="bottom" textRotation="0" wrapText="0" indent="0" relativeIndent="0" justifyLastLine="0" shrinkToFit="0" mergeCell="0" readingOrder="0"/>
    </dxf>
    <dxf>
      <font>
        <u val="none"/>
        <vertAlign val="baseline"/>
        <sz val="12"/>
        <color theme="1"/>
        <name val="Calibri"/>
        <scheme val="minor"/>
      </font>
      <alignment horizontal="right" vertical="bottom" textRotation="0" wrapText="0" indent="0" relativeIndent="0" justifyLastLine="0" shrinkToFit="0" mergeCell="0" readingOrder="0"/>
    </dxf>
    <dxf>
      <font>
        <u val="none"/>
        <vertAlign val="baseline"/>
        <sz val="12"/>
        <color theme="1"/>
        <name val="Calibri"/>
        <scheme val="minor"/>
      </font>
      <numFmt numFmtId="19" formatCode="m/d/yyyy"/>
      <alignment horizontal="center" vertical="bottom" textRotation="0" wrapText="0" indent="0" relativeIndent="0" justifyLastLine="0" shrinkToFit="0" mergeCell="0" readingOrder="0"/>
    </dxf>
    <dxf>
      <font>
        <u val="none"/>
        <vertAlign val="baseline"/>
        <sz val="12"/>
        <color theme="1"/>
        <name val="Calibri"/>
        <scheme val="minor"/>
      </font>
      <alignment horizontal="right" vertical="bottom" textRotation="0" wrapText="0" indent="0" relativeIndent="0" justifyLastLine="0" shrinkToFit="0" mergeCell="0" readingOrder="0"/>
    </dxf>
    <dxf>
      <font>
        <u val="none"/>
        <vertAlign val="baseline"/>
        <sz val="12"/>
        <color theme="1"/>
        <name val="Calibri"/>
        <scheme val="minor"/>
      </font>
      <numFmt numFmtId="19" formatCode="m/d/yyyy"/>
      <alignment horizontal="right" vertical="bottom" textRotation="0" wrapText="0" indent="0" relativeIndent="0" justifyLastLine="0" shrinkToFit="0" mergeCell="0" readingOrder="0"/>
    </dxf>
    <dxf>
      <font>
        <b/>
        <u val="none"/>
        <vertAlign val="baseline"/>
        <sz val="12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u val="none"/>
        <vertAlign val="baseline"/>
        <sz val="12"/>
        <color theme="1"/>
        <name val="Calibri"/>
        <scheme val="minor"/>
      </font>
      <numFmt numFmtId="30" formatCode="@"/>
      <alignment horizontal="left" vertical="bottom" textRotation="0" wrapText="0" indent="0" relativeIndent="0" justifyLastLine="0" shrinkToFit="0" mergeCell="0" readingOrder="0"/>
    </dxf>
    <dxf>
      <font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5" name="Table1" displayName="Table1" ref="A1:I63" dataDxfId="60">
  <autoFilter ref="A1:I63"/>
  <tableColumns count="9">
    <tableColumn id="1" name="Tour" totalsRowLabel="Total" dataDxfId="59" totalsRowDxfId="58"/>
    <tableColumn id="2" name="Depart Date" dataDxfId="57" totalsRowDxfId="56"/>
    <tableColumn id="10" name="Price" dataDxfId="55" totalsRowDxfId="54"/>
    <tableColumn id="3" name="Number of Days" totalsRowFunction="average" dataDxfId="53" totalsRowDxfId="52"/>
    <tableColumn id="4" name="Seat Capacity" dataDxfId="51" totalsRowDxfId="50"/>
    <tableColumn id="5" name="Seats Reserved" dataDxfId="49" totalsRowDxfId="48"/>
    <tableColumn id="9" name="Seats Available" dataDxfId="47" totalsRowDxfId="46">
      <calculatedColumnFormula>[Seat Capacity]-[Seats Reserved]</calculatedColumnFormula>
    </tableColumn>
    <tableColumn id="7" name="Air Included" dataDxfId="45" totalsRowDxfId="44"/>
    <tableColumn id="8" name="Meals Included" dataDxfId="43" totalsRowDxfId="42" dataCellStyle="Comma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id="1" name="Table2" displayName="Table2" ref="A1:J63" dataDxfId="41">
  <autoFilter ref="A1:J63"/>
  <tableColumns count="10">
    <tableColumn id="11" name="Trip Code" dataDxfId="40" totalsRowDxfId="39"/>
    <tableColumn id="1" name="Tour" totalsRowLabel="Total" dataDxfId="38" totalsRowDxfId="37"/>
    <tableColumn id="2" name="Depart Date" dataDxfId="36" totalsRowDxfId="35"/>
    <tableColumn id="10" name="Price" dataDxfId="34" totalsRowDxfId="33"/>
    <tableColumn id="3" name="Number of Days" totalsRowFunction="average" dataDxfId="32" totalsRowDxfId="31"/>
    <tableColumn id="4" name="Seat Capacity" dataDxfId="30" totalsRowDxfId="29"/>
    <tableColumn id="5" name="Seats Reserved" dataDxfId="28" totalsRowDxfId="27"/>
    <tableColumn id="9" name="Seats Available" dataDxfId="26" totalsRowDxfId="25">
      <calculatedColumnFormula>[Seat Capacity]-[Seats Reserved]</calculatedColumnFormula>
    </tableColumn>
    <tableColumn id="7" name="Air Included" dataDxfId="24" totalsRowDxfId="23"/>
    <tableColumn id="8" name="Meals Included" dataDxfId="22" totalsRowDxfId="21" dataCellStyle="Comma"/>
  </tableColumns>
  <tableStyleInfo name="TableStyleMedium19" showFirstColumn="0" showLastColumn="0" showRowStripes="1" showColumnStripes="0"/>
</table>
</file>

<file path=xl/tables/table3.xml><?xml version="1.0" encoding="utf-8"?>
<table xmlns="http://schemas.openxmlformats.org/spreadsheetml/2006/main" id="2" name="Table3" displayName="Table3" ref="A1:J63" dataDxfId="20">
  <autoFilter ref="A1:J63"/>
  <tableColumns count="10">
    <tableColumn id="11" name="Trip Code" dataDxfId="19" totalsRowDxfId="18"/>
    <tableColumn id="1" name="Tour" totalsRowLabel="Total" dataDxfId="17" totalsRowDxfId="16"/>
    <tableColumn id="2" name="Depart Date" dataDxfId="15" totalsRowDxfId="14"/>
    <tableColumn id="10" name="Price" dataDxfId="13" totalsRowDxfId="12"/>
    <tableColumn id="3" name="Number of Days" totalsRowFunction="average" dataDxfId="11" totalsRowDxfId="10"/>
    <tableColumn id="4" name="Seat Capacity" dataDxfId="9" totalsRowDxfId="8"/>
    <tableColumn id="5" name="Seats Reserved" dataDxfId="7" totalsRowDxfId="6"/>
    <tableColumn id="9" name="Seats Available" dataDxfId="5" totalsRowDxfId="4">
      <calculatedColumnFormula>[Seat Capacity]-[Seats Reserved]</calculatedColumnFormula>
    </tableColumn>
    <tableColumn id="7" name="Air Included" dataDxfId="3" totalsRowDxfId="2"/>
    <tableColumn id="8" name="Meals Included" dataDxfId="1" totalsRowDxfId="0" dataCellStyle="Comma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/>
  </sheetPr>
  <dimension ref="A1:K63"/>
  <sheetViews>
    <sheetView tabSelected="1" workbookViewId="0"/>
  </sheetViews>
  <sheetFormatPr defaultColWidth="12.42578125" defaultRowHeight="15"/>
  <cols>
    <col min="1" max="1" width="30.85546875" customWidth="1"/>
    <col min="2" max="2" width="13.42578125" customWidth="1"/>
    <col min="3" max="3" width="9.85546875" customWidth="1"/>
    <col min="4" max="4" width="12.42578125" customWidth="1"/>
    <col min="5" max="5" width="10.42578125" customWidth="1"/>
    <col min="6" max="6" width="11.28515625" customWidth="1"/>
    <col min="7" max="7" width="11.140625" customWidth="1"/>
    <col min="8" max="8" width="10.85546875" customWidth="1"/>
    <col min="9" max="9" width="12.42578125" customWidth="1"/>
  </cols>
  <sheetData>
    <row r="1" spans="1:11" ht="37.5" customHeight="1">
      <c r="A1" s="17" t="s">
        <v>0</v>
      </c>
      <c r="B1" s="1" t="s">
        <v>14</v>
      </c>
      <c r="C1" s="19" t="s">
        <v>9</v>
      </c>
      <c r="D1" s="19" t="s">
        <v>13</v>
      </c>
      <c r="E1" s="20" t="s">
        <v>1</v>
      </c>
      <c r="F1" s="1" t="s">
        <v>2</v>
      </c>
      <c r="G1" s="1" t="s">
        <v>34</v>
      </c>
      <c r="H1" s="1" t="s">
        <v>30</v>
      </c>
      <c r="I1" s="1" t="s">
        <v>31</v>
      </c>
      <c r="J1" s="18" t="s">
        <v>35</v>
      </c>
      <c r="K1" s="1"/>
    </row>
    <row r="2" spans="1:11" ht="15.75">
      <c r="A2" s="5" t="s">
        <v>3</v>
      </c>
      <c r="B2" s="2">
        <v>40189</v>
      </c>
      <c r="C2" s="4">
        <v>3105</v>
      </c>
      <c r="D2" s="3">
        <v>14</v>
      </c>
      <c r="E2" s="3">
        <v>50</v>
      </c>
      <c r="F2" s="3">
        <v>30</v>
      </c>
      <c r="G2" s="16">
        <f>[Seat Capacity]-[Seats Reserved]</f>
        <v>20</v>
      </c>
      <c r="H2" s="8" t="s">
        <v>10</v>
      </c>
      <c r="I2" s="9" t="s">
        <v>11</v>
      </c>
      <c r="J2" s="16"/>
    </row>
    <row r="3" spans="1:11" ht="15.75">
      <c r="A3" s="5" t="s">
        <v>12</v>
      </c>
      <c r="B3" s="2">
        <v>40196</v>
      </c>
      <c r="C3" s="4">
        <v>2800</v>
      </c>
      <c r="D3" s="3">
        <v>10</v>
      </c>
      <c r="E3" s="3">
        <v>50</v>
      </c>
      <c r="F3" s="3">
        <v>39</v>
      </c>
      <c r="G3" s="16">
        <f>[Seat Capacity]-[Seats Reserved]</f>
        <v>11</v>
      </c>
      <c r="H3" s="8" t="s">
        <v>10</v>
      </c>
      <c r="I3" s="9" t="s">
        <v>10</v>
      </c>
      <c r="J3" s="16"/>
    </row>
    <row r="4" spans="1:11" ht="15.75">
      <c r="A4" s="5" t="s">
        <v>5</v>
      </c>
      <c r="B4" s="2">
        <v>40198</v>
      </c>
      <c r="C4" s="4">
        <v>3933</v>
      </c>
      <c r="D4" s="3">
        <v>18</v>
      </c>
      <c r="E4" s="3">
        <v>50</v>
      </c>
      <c r="F4" s="3">
        <v>45</v>
      </c>
      <c r="G4" s="16">
        <f>[Seat Capacity]-[Seats Reserved]</f>
        <v>5</v>
      </c>
      <c r="H4" s="8" t="s">
        <v>10</v>
      </c>
      <c r="I4" s="9" t="s">
        <v>10</v>
      </c>
      <c r="J4" s="16"/>
    </row>
    <row r="5" spans="1:11" ht="15.75">
      <c r="A5" s="10" t="s">
        <v>17</v>
      </c>
      <c r="B5" s="11">
        <v>40208</v>
      </c>
      <c r="C5" s="13">
        <v>2590</v>
      </c>
      <c r="D5" s="12">
        <v>7</v>
      </c>
      <c r="E5" s="3">
        <v>50</v>
      </c>
      <c r="F5" s="12">
        <v>30</v>
      </c>
      <c r="G5" s="16">
        <f>[Seat Capacity]-[Seats Reserved]</f>
        <v>20</v>
      </c>
      <c r="H5" s="14" t="s">
        <v>10</v>
      </c>
      <c r="I5" s="15" t="s">
        <v>10</v>
      </c>
      <c r="J5" s="16"/>
    </row>
    <row r="6" spans="1:11" ht="15.75">
      <c r="A6" s="10" t="s">
        <v>33</v>
      </c>
      <c r="B6" s="11">
        <v>40209</v>
      </c>
      <c r="C6" s="13">
        <v>4200</v>
      </c>
      <c r="D6" s="12">
        <v>14</v>
      </c>
      <c r="E6" s="3">
        <v>50</v>
      </c>
      <c r="F6" s="12">
        <v>38</v>
      </c>
      <c r="G6" s="16">
        <f>[Seat Capacity]-[Seats Reserved]</f>
        <v>12</v>
      </c>
      <c r="H6" s="14" t="s">
        <v>10</v>
      </c>
      <c r="I6" s="15" t="s">
        <v>10</v>
      </c>
      <c r="J6" s="16"/>
    </row>
    <row r="7" spans="1:11" ht="15.75">
      <c r="A7" s="5" t="s">
        <v>37</v>
      </c>
      <c r="B7" s="2">
        <v>40232</v>
      </c>
      <c r="C7" s="4">
        <v>4877</v>
      </c>
      <c r="D7" s="3">
        <v>14</v>
      </c>
      <c r="E7" s="3">
        <v>50</v>
      </c>
      <c r="F7" s="3">
        <v>42</v>
      </c>
      <c r="G7" s="16">
        <f>[Seat Capacity]-[Seats Reserved]</f>
        <v>8</v>
      </c>
      <c r="H7" s="8" t="s">
        <v>11</v>
      </c>
      <c r="I7" s="9" t="s">
        <v>11</v>
      </c>
      <c r="J7" s="16"/>
    </row>
    <row r="8" spans="1:11" ht="15.75">
      <c r="A8" s="5" t="s">
        <v>8</v>
      </c>
      <c r="B8" s="2">
        <v>40237</v>
      </c>
      <c r="C8" s="4">
        <v>2822</v>
      </c>
      <c r="D8" s="3">
        <v>7</v>
      </c>
      <c r="E8" s="3">
        <v>50</v>
      </c>
      <c r="F8" s="3">
        <v>18</v>
      </c>
      <c r="G8" s="16">
        <f>[Seat Capacity]-[Seats Reserved]</f>
        <v>32</v>
      </c>
      <c r="H8" s="8" t="s">
        <v>10</v>
      </c>
      <c r="I8" s="9" t="s">
        <v>11</v>
      </c>
      <c r="J8" s="16"/>
    </row>
    <row r="9" spans="1:11" ht="15.75">
      <c r="A9" s="6" t="s">
        <v>15</v>
      </c>
      <c r="B9" s="2">
        <v>40249</v>
      </c>
      <c r="C9" s="4">
        <v>3400</v>
      </c>
      <c r="D9" s="3">
        <v>14</v>
      </c>
      <c r="E9" s="3">
        <v>50</v>
      </c>
      <c r="F9" s="3">
        <v>22</v>
      </c>
      <c r="G9" s="16">
        <f>[Seat Capacity]-[Seats Reserved]</f>
        <v>28</v>
      </c>
      <c r="H9" s="8" t="s">
        <v>10</v>
      </c>
      <c r="I9" s="9" t="s">
        <v>11</v>
      </c>
      <c r="J9" s="16"/>
    </row>
    <row r="10" spans="1:11" ht="15.75">
      <c r="A10" s="7" t="s">
        <v>16</v>
      </c>
      <c r="B10" s="2">
        <v>40255</v>
      </c>
      <c r="C10" s="4">
        <v>2190</v>
      </c>
      <c r="D10" s="3">
        <v>18</v>
      </c>
      <c r="E10" s="3">
        <v>50</v>
      </c>
      <c r="F10" s="3">
        <v>44</v>
      </c>
      <c r="G10" s="16">
        <f>[Seat Capacity]-[Seats Reserved]</f>
        <v>6</v>
      </c>
      <c r="H10" s="8" t="s">
        <v>10</v>
      </c>
      <c r="I10" s="9" t="s">
        <v>10</v>
      </c>
      <c r="J10" s="16"/>
    </row>
    <row r="11" spans="1:11" ht="15.75">
      <c r="A11" s="7" t="s">
        <v>17</v>
      </c>
      <c r="B11" s="2">
        <v>40257</v>
      </c>
      <c r="C11" s="4">
        <v>2590</v>
      </c>
      <c r="D11" s="3">
        <v>7</v>
      </c>
      <c r="E11" s="3">
        <v>50</v>
      </c>
      <c r="F11" s="3">
        <v>32</v>
      </c>
      <c r="G11" s="16">
        <f>[Seat Capacity]-[Seats Reserved]</f>
        <v>18</v>
      </c>
      <c r="H11" s="8" t="s">
        <v>10</v>
      </c>
      <c r="I11" s="9" t="s">
        <v>10</v>
      </c>
      <c r="J11" s="16"/>
    </row>
    <row r="12" spans="1:11" ht="15.75">
      <c r="A12" s="7" t="s">
        <v>18</v>
      </c>
      <c r="B12" s="2">
        <v>40260</v>
      </c>
      <c r="C12" s="4">
        <v>2450</v>
      </c>
      <c r="D12" s="3">
        <v>18</v>
      </c>
      <c r="E12" s="3">
        <v>50</v>
      </c>
      <c r="F12" s="3">
        <v>45</v>
      </c>
      <c r="G12" s="16">
        <f>[Seat Capacity]-[Seats Reserved]</f>
        <v>5</v>
      </c>
      <c r="H12" s="8" t="s">
        <v>11</v>
      </c>
      <c r="I12" s="9" t="s">
        <v>11</v>
      </c>
      <c r="J12" s="16"/>
    </row>
    <row r="13" spans="1:11" ht="15.75">
      <c r="A13" s="7" t="s">
        <v>19</v>
      </c>
      <c r="B13" s="2">
        <v>40275</v>
      </c>
      <c r="C13" s="4">
        <v>4870</v>
      </c>
      <c r="D13" s="3">
        <v>30</v>
      </c>
      <c r="E13" s="3">
        <v>50</v>
      </c>
      <c r="F13" s="3">
        <v>18</v>
      </c>
      <c r="G13" s="16">
        <f>[Seat Capacity]-[Seats Reserved]</f>
        <v>32</v>
      </c>
      <c r="H13" s="8" t="s">
        <v>10</v>
      </c>
      <c r="I13" s="9" t="s">
        <v>10</v>
      </c>
      <c r="J13" s="16"/>
    </row>
    <row r="14" spans="1:11" ht="15.75">
      <c r="A14" s="7" t="s">
        <v>27</v>
      </c>
      <c r="B14" s="2">
        <v>40278</v>
      </c>
      <c r="C14" s="4">
        <v>2908</v>
      </c>
      <c r="D14" s="3">
        <v>12</v>
      </c>
      <c r="E14" s="3">
        <v>50</v>
      </c>
      <c r="F14" s="3">
        <v>29</v>
      </c>
      <c r="G14" s="16">
        <f>[Seat Capacity]-[Seats Reserved]</f>
        <v>21</v>
      </c>
      <c r="H14" s="8" t="s">
        <v>10</v>
      </c>
      <c r="I14" s="9" t="s">
        <v>11</v>
      </c>
      <c r="J14" s="16"/>
    </row>
    <row r="15" spans="1:11" ht="15.75">
      <c r="A15" s="5" t="s">
        <v>37</v>
      </c>
      <c r="B15" s="2">
        <v>40282</v>
      </c>
      <c r="C15" s="4">
        <v>4877</v>
      </c>
      <c r="D15" s="3">
        <v>14</v>
      </c>
      <c r="E15" s="3">
        <v>50</v>
      </c>
      <c r="F15" s="3">
        <v>20</v>
      </c>
      <c r="G15" s="16">
        <f>[Seat Capacity]-[Seats Reserved]</f>
        <v>30</v>
      </c>
      <c r="H15" s="8" t="s">
        <v>11</v>
      </c>
      <c r="I15" s="9" t="s">
        <v>11</v>
      </c>
      <c r="J15" s="16"/>
    </row>
    <row r="16" spans="1:11" ht="15.75">
      <c r="A16" s="5" t="s">
        <v>12</v>
      </c>
      <c r="B16" s="2">
        <v>40286</v>
      </c>
      <c r="C16" s="4">
        <v>2800</v>
      </c>
      <c r="D16" s="3">
        <v>10</v>
      </c>
      <c r="E16" s="3">
        <v>50</v>
      </c>
      <c r="F16" s="3">
        <v>29</v>
      </c>
      <c r="G16" s="16">
        <f>[Seat Capacity]-[Seats Reserved]</f>
        <v>21</v>
      </c>
      <c r="H16" s="8" t="s">
        <v>10</v>
      </c>
      <c r="I16" s="9" t="s">
        <v>10</v>
      </c>
      <c r="J16" s="16"/>
    </row>
    <row r="17" spans="1:10" ht="15.75">
      <c r="A17" s="5" t="s">
        <v>5</v>
      </c>
      <c r="B17" s="2">
        <v>40288</v>
      </c>
      <c r="C17" s="4">
        <v>3933</v>
      </c>
      <c r="D17" s="3">
        <v>18</v>
      </c>
      <c r="E17" s="3">
        <v>50</v>
      </c>
      <c r="F17" s="3">
        <v>43</v>
      </c>
      <c r="G17" s="16">
        <f>[Seat Capacity]-[Seats Reserved]</f>
        <v>7</v>
      </c>
      <c r="H17" s="8" t="s">
        <v>10</v>
      </c>
      <c r="I17" s="9" t="s">
        <v>10</v>
      </c>
      <c r="J17" s="16"/>
    </row>
    <row r="18" spans="1:10" ht="15.75">
      <c r="A18" s="5" t="s">
        <v>6</v>
      </c>
      <c r="B18" s="2">
        <v>40291</v>
      </c>
      <c r="C18" s="4">
        <v>2877</v>
      </c>
      <c r="D18" s="3">
        <v>14</v>
      </c>
      <c r="E18" s="3">
        <v>50</v>
      </c>
      <c r="F18" s="3">
        <v>48</v>
      </c>
      <c r="G18" s="16">
        <f>[Seat Capacity]-[Seats Reserved]</f>
        <v>2</v>
      </c>
      <c r="H18" s="8" t="s">
        <v>11</v>
      </c>
      <c r="I18" s="9" t="s">
        <v>11</v>
      </c>
      <c r="J18" s="16"/>
    </row>
    <row r="19" spans="1:10" ht="15.75">
      <c r="A19" s="7" t="s">
        <v>24</v>
      </c>
      <c r="B19" s="2">
        <v>40307</v>
      </c>
      <c r="C19" s="4">
        <v>3100</v>
      </c>
      <c r="D19" s="3">
        <v>14</v>
      </c>
      <c r="E19" s="3">
        <v>50</v>
      </c>
      <c r="F19" s="3">
        <v>38</v>
      </c>
      <c r="G19" s="16">
        <f>[Seat Capacity]-[Seats Reserved]</f>
        <v>12</v>
      </c>
      <c r="H19" s="8" t="s">
        <v>10</v>
      </c>
      <c r="I19" s="9" t="s">
        <v>11</v>
      </c>
      <c r="J19" s="16"/>
    </row>
    <row r="20" spans="1:10" ht="15.75">
      <c r="A20" s="7" t="s">
        <v>21</v>
      </c>
      <c r="B20" s="2">
        <v>40316</v>
      </c>
      <c r="C20" s="4">
        <v>3200</v>
      </c>
      <c r="D20" s="3">
        <v>10</v>
      </c>
      <c r="E20" s="3">
        <v>50</v>
      </c>
      <c r="F20" s="3">
        <v>18</v>
      </c>
      <c r="G20" s="16">
        <f>[Seat Capacity]-[Seats Reserved]</f>
        <v>32</v>
      </c>
      <c r="H20" s="8" t="s">
        <v>10</v>
      </c>
      <c r="I20" s="9" t="s">
        <v>10</v>
      </c>
      <c r="J20" s="16"/>
    </row>
    <row r="21" spans="1:10" ht="15.75">
      <c r="A21" s="7" t="s">
        <v>22</v>
      </c>
      <c r="B21" s="2">
        <v>40318</v>
      </c>
      <c r="C21" s="4">
        <v>2103</v>
      </c>
      <c r="D21" s="3">
        <v>7</v>
      </c>
      <c r="E21" s="3">
        <v>50</v>
      </c>
      <c r="F21" s="3">
        <v>19</v>
      </c>
      <c r="G21" s="16">
        <f>[Seat Capacity]-[Seats Reserved]</f>
        <v>31</v>
      </c>
      <c r="H21" s="8" t="s">
        <v>10</v>
      </c>
      <c r="I21" s="9" t="s">
        <v>10</v>
      </c>
      <c r="J21" s="16"/>
    </row>
    <row r="22" spans="1:10" ht="15.75">
      <c r="A22" s="7" t="s">
        <v>36</v>
      </c>
      <c r="B22" s="2">
        <v>40321</v>
      </c>
      <c r="C22" s="4">
        <v>2110</v>
      </c>
      <c r="D22" s="3">
        <v>7</v>
      </c>
      <c r="E22" s="3">
        <v>50</v>
      </c>
      <c r="F22" s="3">
        <v>25</v>
      </c>
      <c r="G22" s="16">
        <f>[Seat Capacity]-[Seats Reserved]</f>
        <v>25</v>
      </c>
      <c r="H22" s="8" t="s">
        <v>11</v>
      </c>
      <c r="I22" s="9" t="s">
        <v>11</v>
      </c>
      <c r="J22" s="16"/>
    </row>
    <row r="23" spans="1:10" ht="15.75">
      <c r="A23" s="7" t="s">
        <v>32</v>
      </c>
      <c r="B23" s="2">
        <v>40325</v>
      </c>
      <c r="C23" s="4">
        <v>1890</v>
      </c>
      <c r="D23" s="3">
        <v>10</v>
      </c>
      <c r="E23" s="3">
        <v>50</v>
      </c>
      <c r="F23" s="3">
        <v>41</v>
      </c>
      <c r="G23" s="16">
        <f>[Seat Capacity]-[Seats Reserved]</f>
        <v>9</v>
      </c>
      <c r="H23" s="8" t="s">
        <v>11</v>
      </c>
      <c r="I23" s="9" t="s">
        <v>11</v>
      </c>
      <c r="J23" s="16"/>
    </row>
    <row r="24" spans="1:10" ht="15.75">
      <c r="A24" s="7" t="s">
        <v>24</v>
      </c>
      <c r="B24" s="2">
        <v>40338</v>
      </c>
      <c r="C24" s="4">
        <v>3100</v>
      </c>
      <c r="D24" s="3">
        <v>14</v>
      </c>
      <c r="E24" s="3">
        <v>50</v>
      </c>
      <c r="F24" s="3">
        <v>19</v>
      </c>
      <c r="G24" s="16">
        <f>[Seat Capacity]-[Seats Reserved]</f>
        <v>31</v>
      </c>
      <c r="H24" s="8" t="s">
        <v>10</v>
      </c>
      <c r="I24" s="9" t="s">
        <v>11</v>
      </c>
      <c r="J24" s="16"/>
    </row>
    <row r="25" spans="1:10" ht="15.75">
      <c r="A25" s="7" t="s">
        <v>33</v>
      </c>
      <c r="B25" s="2">
        <v>40338</v>
      </c>
      <c r="C25" s="4">
        <v>4200</v>
      </c>
      <c r="D25" s="3">
        <v>14</v>
      </c>
      <c r="E25" s="3">
        <v>50</v>
      </c>
      <c r="F25" s="3">
        <v>28</v>
      </c>
      <c r="G25" s="16">
        <f>[Seat Capacity]-[Seats Reserved]</f>
        <v>22</v>
      </c>
      <c r="H25" s="8" t="s">
        <v>10</v>
      </c>
      <c r="I25" s="9" t="s">
        <v>10</v>
      </c>
      <c r="J25" s="16"/>
    </row>
    <row r="26" spans="1:10" ht="15.75">
      <c r="A26" s="7" t="s">
        <v>23</v>
      </c>
      <c r="B26" s="2">
        <v>40339</v>
      </c>
      <c r="C26" s="4">
        <v>3190</v>
      </c>
      <c r="D26" s="3">
        <v>21</v>
      </c>
      <c r="E26" s="3">
        <v>50</v>
      </c>
      <c r="F26" s="3">
        <v>11</v>
      </c>
      <c r="G26" s="16">
        <f>[Seat Capacity]-[Seats Reserved]</f>
        <v>39</v>
      </c>
      <c r="H26" s="8" t="s">
        <v>10</v>
      </c>
      <c r="I26" s="9" t="s">
        <v>11</v>
      </c>
      <c r="J26" s="16"/>
    </row>
    <row r="27" spans="1:10" ht="15.75">
      <c r="A27" s="7" t="s">
        <v>25</v>
      </c>
      <c r="B27" s="2">
        <v>40340</v>
      </c>
      <c r="C27" s="4">
        <v>2600</v>
      </c>
      <c r="D27" s="3">
        <v>10</v>
      </c>
      <c r="E27" s="3">
        <v>50</v>
      </c>
      <c r="F27" s="3">
        <v>21</v>
      </c>
      <c r="G27" s="16">
        <f>[Seat Capacity]-[Seats Reserved]</f>
        <v>29</v>
      </c>
      <c r="H27" s="8" t="s">
        <v>10</v>
      </c>
      <c r="I27" s="9" t="s">
        <v>11</v>
      </c>
      <c r="J27" s="16"/>
    </row>
    <row r="28" spans="1:10" ht="15.75">
      <c r="A28" s="7" t="s">
        <v>20</v>
      </c>
      <c r="B28" s="2">
        <v>40341</v>
      </c>
      <c r="C28" s="4">
        <v>1900</v>
      </c>
      <c r="D28" s="3">
        <v>7</v>
      </c>
      <c r="E28" s="3">
        <v>50</v>
      </c>
      <c r="F28" s="3">
        <v>34</v>
      </c>
      <c r="G28" s="16">
        <f>[Seat Capacity]-[Seats Reserved]</f>
        <v>16</v>
      </c>
      <c r="H28" s="8" t="s">
        <v>10</v>
      </c>
      <c r="I28" s="9" t="s">
        <v>11</v>
      </c>
      <c r="J28" s="16"/>
    </row>
    <row r="29" spans="1:10" ht="15.75">
      <c r="A29" s="7" t="s">
        <v>26</v>
      </c>
      <c r="B29" s="2">
        <v>40341</v>
      </c>
      <c r="C29" s="4">
        <v>1970</v>
      </c>
      <c r="D29" s="3">
        <v>7</v>
      </c>
      <c r="E29" s="3">
        <v>50</v>
      </c>
      <c r="F29" s="3">
        <v>41</v>
      </c>
      <c r="G29" s="16">
        <f>[Seat Capacity]-[Seats Reserved]</f>
        <v>9</v>
      </c>
      <c r="H29" s="8" t="s">
        <v>10</v>
      </c>
      <c r="I29" s="9" t="s">
        <v>10</v>
      </c>
      <c r="J29" s="16"/>
    </row>
    <row r="30" spans="1:10" ht="15.75">
      <c r="A30" s="7" t="s">
        <v>28</v>
      </c>
      <c r="B30" s="2">
        <v>40347</v>
      </c>
      <c r="C30" s="4">
        <v>2304</v>
      </c>
      <c r="D30" s="3">
        <v>10</v>
      </c>
      <c r="E30" s="3">
        <v>50</v>
      </c>
      <c r="F30" s="3">
        <v>22</v>
      </c>
      <c r="G30" s="16">
        <f>[Seat Capacity]-[Seats Reserved]</f>
        <v>28</v>
      </c>
      <c r="H30" s="8" t="s">
        <v>10</v>
      </c>
      <c r="I30" s="9" t="s">
        <v>10</v>
      </c>
      <c r="J30" s="16"/>
    </row>
    <row r="31" spans="1:10" ht="15.75">
      <c r="A31" s="7" t="s">
        <v>17</v>
      </c>
      <c r="B31" s="2">
        <v>40349</v>
      </c>
      <c r="C31" s="4">
        <v>2590</v>
      </c>
      <c r="D31" s="3">
        <v>7</v>
      </c>
      <c r="E31" s="3">
        <v>50</v>
      </c>
      <c r="F31" s="3">
        <v>15</v>
      </c>
      <c r="G31" s="16">
        <f>[Seat Capacity]-[Seats Reserved]</f>
        <v>35</v>
      </c>
      <c r="H31" s="8" t="s">
        <v>10</v>
      </c>
      <c r="I31" s="9" t="s">
        <v>10</v>
      </c>
      <c r="J31" s="16"/>
    </row>
    <row r="32" spans="1:10" ht="15.75">
      <c r="A32" s="5" t="s">
        <v>7</v>
      </c>
      <c r="B32" s="2">
        <v>40356</v>
      </c>
      <c r="C32" s="4">
        <v>1944</v>
      </c>
      <c r="D32" s="3">
        <v>10</v>
      </c>
      <c r="E32" s="3">
        <v>50</v>
      </c>
      <c r="F32" s="3">
        <v>1</v>
      </c>
      <c r="G32" s="16">
        <f>[Seat Capacity]-[Seats Reserved]</f>
        <v>49</v>
      </c>
      <c r="H32" s="8" t="s">
        <v>11</v>
      </c>
      <c r="I32" s="9" t="s">
        <v>11</v>
      </c>
      <c r="J32" s="16"/>
    </row>
    <row r="33" spans="1:10" ht="15.75">
      <c r="A33" s="7" t="s">
        <v>29</v>
      </c>
      <c r="B33" s="2">
        <v>40361</v>
      </c>
      <c r="C33" s="4">
        <v>3100</v>
      </c>
      <c r="D33" s="3">
        <v>14</v>
      </c>
      <c r="E33" s="3">
        <v>50</v>
      </c>
      <c r="F33" s="3">
        <v>15</v>
      </c>
      <c r="G33" s="16">
        <f>[Seat Capacity]-[Seats Reserved]</f>
        <v>35</v>
      </c>
      <c r="H33" s="8" t="s">
        <v>10</v>
      </c>
      <c r="I33" s="9" t="s">
        <v>10</v>
      </c>
      <c r="J33" s="16"/>
    </row>
    <row r="34" spans="1:10" ht="15.75">
      <c r="A34" s="5" t="s">
        <v>3</v>
      </c>
      <c r="B34" s="2">
        <v>40366</v>
      </c>
      <c r="C34" s="4">
        <v>3105</v>
      </c>
      <c r="D34" s="3">
        <v>14</v>
      </c>
      <c r="E34" s="3">
        <v>50</v>
      </c>
      <c r="F34" s="3">
        <v>32</v>
      </c>
      <c r="G34" s="16">
        <f>[Seat Capacity]-[Seats Reserved]</f>
        <v>18</v>
      </c>
      <c r="H34" s="8" t="s">
        <v>10</v>
      </c>
      <c r="I34" s="9" t="s">
        <v>11</v>
      </c>
      <c r="J34" s="16"/>
    </row>
    <row r="35" spans="1:10" ht="15.75">
      <c r="A35" s="7" t="s">
        <v>23</v>
      </c>
      <c r="B35" s="2">
        <v>40368</v>
      </c>
      <c r="C35" s="4">
        <v>3190</v>
      </c>
      <c r="D35" s="3">
        <v>21</v>
      </c>
      <c r="E35" s="3">
        <v>50</v>
      </c>
      <c r="F35" s="3">
        <v>11</v>
      </c>
      <c r="G35" s="16">
        <f>[Seat Capacity]-[Seats Reserved]</f>
        <v>39</v>
      </c>
      <c r="H35" s="8" t="s">
        <v>10</v>
      </c>
      <c r="I35" s="9" t="s">
        <v>11</v>
      </c>
      <c r="J35" s="16"/>
    </row>
    <row r="36" spans="1:10" ht="15.75">
      <c r="A36" s="7" t="s">
        <v>25</v>
      </c>
      <c r="B36" s="2">
        <v>40370</v>
      </c>
      <c r="C36" s="4">
        <v>2600</v>
      </c>
      <c r="D36" s="3">
        <v>10</v>
      </c>
      <c r="E36" s="3">
        <v>50</v>
      </c>
      <c r="F36" s="3">
        <v>40</v>
      </c>
      <c r="G36" s="16">
        <f>[Seat Capacity]-[Seats Reserved]</f>
        <v>10</v>
      </c>
      <c r="H36" s="8" t="s">
        <v>10</v>
      </c>
      <c r="I36" s="9" t="s">
        <v>11</v>
      </c>
      <c r="J36" s="16"/>
    </row>
    <row r="37" spans="1:10" ht="15.75">
      <c r="A37" s="7" t="s">
        <v>26</v>
      </c>
      <c r="B37" s="2">
        <v>40371</v>
      </c>
      <c r="C37" s="4">
        <v>1970</v>
      </c>
      <c r="D37" s="3">
        <v>7</v>
      </c>
      <c r="E37" s="3">
        <v>50</v>
      </c>
      <c r="F37" s="3">
        <v>49</v>
      </c>
      <c r="G37" s="16">
        <f>[Seat Capacity]-[Seats Reserved]</f>
        <v>1</v>
      </c>
      <c r="H37" s="8" t="s">
        <v>10</v>
      </c>
      <c r="I37" s="9" t="s">
        <v>10</v>
      </c>
      <c r="J37" s="16"/>
    </row>
    <row r="38" spans="1:10" ht="15.75">
      <c r="A38" s="5" t="s">
        <v>4</v>
      </c>
      <c r="B38" s="2">
        <v>40371</v>
      </c>
      <c r="C38" s="4">
        <v>2100</v>
      </c>
      <c r="D38" s="3">
        <v>21</v>
      </c>
      <c r="E38" s="3">
        <v>50</v>
      </c>
      <c r="F38" s="3">
        <v>33</v>
      </c>
      <c r="G38" s="16">
        <f>[Seat Capacity]-[Seats Reserved]</f>
        <v>17</v>
      </c>
      <c r="H38" s="8" t="s">
        <v>10</v>
      </c>
      <c r="I38" s="9" t="s">
        <v>11</v>
      </c>
      <c r="J38" s="16"/>
    </row>
    <row r="39" spans="1:10" ht="15.75">
      <c r="A39" s="7" t="s">
        <v>32</v>
      </c>
      <c r="B39" s="2">
        <v>40386</v>
      </c>
      <c r="C39" s="4">
        <v>1890</v>
      </c>
      <c r="D39" s="3">
        <v>10</v>
      </c>
      <c r="E39" s="3">
        <v>50</v>
      </c>
      <c r="F39" s="3">
        <v>11</v>
      </c>
      <c r="G39" s="16">
        <f>[Seat Capacity]-[Seats Reserved]</f>
        <v>39</v>
      </c>
      <c r="H39" s="8" t="s">
        <v>11</v>
      </c>
      <c r="I39" s="9" t="s">
        <v>11</v>
      </c>
      <c r="J39" s="16"/>
    </row>
    <row r="40" spans="1:10" ht="15.75">
      <c r="A40" s="7" t="s">
        <v>25</v>
      </c>
      <c r="B40" s="2">
        <v>40401</v>
      </c>
      <c r="C40" s="4">
        <v>2600</v>
      </c>
      <c r="D40" s="3">
        <v>10</v>
      </c>
      <c r="E40" s="3">
        <v>50</v>
      </c>
      <c r="F40" s="3">
        <v>21</v>
      </c>
      <c r="G40" s="16">
        <f>[Seat Capacity]-[Seats Reserved]</f>
        <v>29</v>
      </c>
      <c r="H40" s="8" t="s">
        <v>10</v>
      </c>
      <c r="I40" s="9" t="s">
        <v>11</v>
      </c>
      <c r="J40" s="16"/>
    </row>
    <row r="41" spans="1:10" ht="15.75">
      <c r="A41" s="7" t="s">
        <v>26</v>
      </c>
      <c r="B41" s="2">
        <v>40402</v>
      </c>
      <c r="C41" s="4">
        <v>1970</v>
      </c>
      <c r="D41" s="3">
        <v>7</v>
      </c>
      <c r="E41" s="3">
        <v>50</v>
      </c>
      <c r="F41" s="3">
        <v>2</v>
      </c>
      <c r="G41" s="16">
        <f>[Seat Capacity]-[Seats Reserved]</f>
        <v>48</v>
      </c>
      <c r="H41" s="8" t="s">
        <v>10</v>
      </c>
      <c r="I41" s="9" t="s">
        <v>10</v>
      </c>
      <c r="J41" s="16"/>
    </row>
    <row r="42" spans="1:10" ht="15.75">
      <c r="A42" s="5" t="s">
        <v>5</v>
      </c>
      <c r="B42" s="2">
        <v>40410</v>
      </c>
      <c r="C42" s="4">
        <v>3933</v>
      </c>
      <c r="D42" s="3">
        <v>18</v>
      </c>
      <c r="E42" s="3">
        <v>50</v>
      </c>
      <c r="F42" s="3">
        <v>41</v>
      </c>
      <c r="G42" s="16">
        <f>[Seat Capacity]-[Seats Reserved]</f>
        <v>9</v>
      </c>
      <c r="H42" s="8" t="s">
        <v>10</v>
      </c>
      <c r="I42" s="9" t="s">
        <v>10</v>
      </c>
      <c r="J42" s="16"/>
    </row>
    <row r="43" spans="1:10" ht="15.75">
      <c r="A43" s="5" t="s">
        <v>6</v>
      </c>
      <c r="B43" s="2">
        <v>40413</v>
      </c>
      <c r="C43" s="4">
        <v>2877</v>
      </c>
      <c r="D43" s="3">
        <v>14</v>
      </c>
      <c r="E43" s="3">
        <v>50</v>
      </c>
      <c r="F43" s="3">
        <v>19</v>
      </c>
      <c r="G43" s="16">
        <f>[Seat Capacity]-[Seats Reserved]</f>
        <v>31</v>
      </c>
      <c r="H43" s="8" t="s">
        <v>11</v>
      </c>
      <c r="I43" s="9" t="s">
        <v>11</v>
      </c>
      <c r="J43" s="16"/>
    </row>
    <row r="44" spans="1:10" ht="15.75">
      <c r="A44" s="5" t="s">
        <v>7</v>
      </c>
      <c r="B44" s="2">
        <v>40417</v>
      </c>
      <c r="C44" s="4">
        <v>1944</v>
      </c>
      <c r="D44" s="3">
        <v>10</v>
      </c>
      <c r="E44" s="3">
        <v>50</v>
      </c>
      <c r="F44" s="3">
        <v>18</v>
      </c>
      <c r="G44" s="16">
        <f>[Seat Capacity]-[Seats Reserved]</f>
        <v>32</v>
      </c>
      <c r="H44" s="8" t="s">
        <v>11</v>
      </c>
      <c r="I44" s="9" t="s">
        <v>11</v>
      </c>
      <c r="J44" s="16"/>
    </row>
    <row r="45" spans="1:10" ht="15.75">
      <c r="A45" s="5" t="s">
        <v>8</v>
      </c>
      <c r="B45" s="2">
        <v>40419</v>
      </c>
      <c r="C45" s="4">
        <v>2822</v>
      </c>
      <c r="D45" s="3">
        <v>7</v>
      </c>
      <c r="E45" s="3">
        <v>50</v>
      </c>
      <c r="F45" s="3">
        <v>48</v>
      </c>
      <c r="G45" s="16">
        <f>[Seat Capacity]-[Seats Reserved]</f>
        <v>2</v>
      </c>
      <c r="H45" s="8" t="s">
        <v>10</v>
      </c>
      <c r="I45" s="9" t="s">
        <v>11</v>
      </c>
      <c r="J45" s="16"/>
    </row>
    <row r="46" spans="1:10" ht="15.75">
      <c r="A46" s="5" t="s">
        <v>5</v>
      </c>
      <c r="B46" s="2">
        <v>40432</v>
      </c>
      <c r="C46" s="4">
        <v>3933</v>
      </c>
      <c r="D46" s="3">
        <v>18</v>
      </c>
      <c r="E46" s="3">
        <v>50</v>
      </c>
      <c r="F46" s="3">
        <v>26</v>
      </c>
      <c r="G46" s="16">
        <f>[Seat Capacity]-[Seats Reserved]</f>
        <v>24</v>
      </c>
      <c r="H46" s="8" t="s">
        <v>10</v>
      </c>
      <c r="I46" s="9" t="s">
        <v>10</v>
      </c>
      <c r="J46" s="16"/>
    </row>
    <row r="47" spans="1:10" ht="15.75">
      <c r="A47" s="6" t="s">
        <v>15</v>
      </c>
      <c r="B47" s="2">
        <v>40433</v>
      </c>
      <c r="C47" s="4">
        <v>3400</v>
      </c>
      <c r="D47" s="3">
        <v>14</v>
      </c>
      <c r="E47" s="3">
        <v>50</v>
      </c>
      <c r="F47" s="3">
        <v>19</v>
      </c>
      <c r="G47" s="16">
        <f>[Seat Capacity]-[Seats Reserved]</f>
        <v>31</v>
      </c>
      <c r="H47" s="8" t="s">
        <v>10</v>
      </c>
      <c r="I47" s="9" t="s">
        <v>11</v>
      </c>
      <c r="J47" s="16"/>
    </row>
    <row r="48" spans="1:10" ht="15.75">
      <c r="A48" s="5" t="s">
        <v>3</v>
      </c>
      <c r="B48" s="2">
        <v>40435</v>
      </c>
      <c r="C48" s="4">
        <v>3105</v>
      </c>
      <c r="D48" s="3">
        <v>14</v>
      </c>
      <c r="E48" s="3">
        <v>50</v>
      </c>
      <c r="F48" s="3">
        <v>26</v>
      </c>
      <c r="G48" s="16">
        <f>[Seat Capacity]-[Seats Reserved]</f>
        <v>24</v>
      </c>
      <c r="H48" s="8" t="s">
        <v>10</v>
      </c>
      <c r="I48" s="9" t="s">
        <v>11</v>
      </c>
      <c r="J48" s="16"/>
    </row>
    <row r="49" spans="1:10" ht="15.75">
      <c r="A49" s="7" t="s">
        <v>16</v>
      </c>
      <c r="B49" s="2">
        <v>40439</v>
      </c>
      <c r="C49" s="4">
        <v>2190</v>
      </c>
      <c r="D49" s="3">
        <v>18</v>
      </c>
      <c r="E49" s="3">
        <v>50</v>
      </c>
      <c r="F49" s="3">
        <v>18</v>
      </c>
      <c r="G49" s="16">
        <f>[Seat Capacity]-[Seats Reserved]</f>
        <v>32</v>
      </c>
      <c r="H49" s="8" t="s">
        <v>10</v>
      </c>
      <c r="I49" s="9" t="s">
        <v>10</v>
      </c>
      <c r="J49" s="16"/>
    </row>
    <row r="50" spans="1:10" ht="15.75">
      <c r="A50" s="7" t="s">
        <v>22</v>
      </c>
      <c r="B50" s="2">
        <v>40441</v>
      </c>
      <c r="C50" s="4">
        <v>2103</v>
      </c>
      <c r="D50" s="3">
        <v>7</v>
      </c>
      <c r="E50" s="3">
        <v>50</v>
      </c>
      <c r="F50" s="3">
        <v>34</v>
      </c>
      <c r="G50" s="16">
        <f>[Seat Capacity]-[Seats Reserved]</f>
        <v>16</v>
      </c>
      <c r="H50" s="8" t="s">
        <v>10</v>
      </c>
      <c r="I50" s="9" t="s">
        <v>10</v>
      </c>
      <c r="J50" s="16"/>
    </row>
    <row r="51" spans="1:10" ht="15.75">
      <c r="A51" s="7" t="s">
        <v>36</v>
      </c>
      <c r="B51" s="2">
        <v>40444</v>
      </c>
      <c r="C51" s="4">
        <v>2110</v>
      </c>
      <c r="D51" s="3">
        <v>7</v>
      </c>
      <c r="E51" s="3">
        <v>50</v>
      </c>
      <c r="F51" s="3">
        <v>27</v>
      </c>
      <c r="G51" s="16">
        <f>[Seat Capacity]-[Seats Reserved]</f>
        <v>23</v>
      </c>
      <c r="H51" s="8" t="s">
        <v>11</v>
      </c>
      <c r="I51" s="9" t="s">
        <v>11</v>
      </c>
      <c r="J51" s="16"/>
    </row>
    <row r="52" spans="1:10" ht="15.75">
      <c r="A52" s="7" t="s">
        <v>24</v>
      </c>
      <c r="B52" s="2">
        <v>40460</v>
      </c>
      <c r="C52" s="4">
        <v>3100</v>
      </c>
      <c r="D52" s="3">
        <v>14</v>
      </c>
      <c r="E52" s="3">
        <v>50</v>
      </c>
      <c r="F52" s="3">
        <v>31</v>
      </c>
      <c r="G52" s="16">
        <f>[Seat Capacity]-[Seats Reserved]</f>
        <v>19</v>
      </c>
      <c r="H52" s="8" t="s">
        <v>10</v>
      </c>
      <c r="I52" s="9" t="s">
        <v>11</v>
      </c>
      <c r="J52" s="16"/>
    </row>
    <row r="53" spans="1:10" ht="15.75">
      <c r="A53" s="7" t="s">
        <v>18</v>
      </c>
      <c r="B53" s="2">
        <v>40474</v>
      </c>
      <c r="C53" s="4">
        <v>2450</v>
      </c>
      <c r="D53" s="3">
        <v>18</v>
      </c>
      <c r="E53" s="3">
        <v>50</v>
      </c>
      <c r="F53" s="3">
        <v>44</v>
      </c>
      <c r="G53" s="16">
        <f>[Seat Capacity]-[Seats Reserved]</f>
        <v>6</v>
      </c>
      <c r="H53" s="8" t="s">
        <v>11</v>
      </c>
      <c r="I53" s="9" t="s">
        <v>11</v>
      </c>
      <c r="J53" s="16"/>
    </row>
    <row r="54" spans="1:10" ht="15.75">
      <c r="A54" s="7" t="s">
        <v>19</v>
      </c>
      <c r="B54" s="2">
        <v>40478</v>
      </c>
      <c r="C54" s="4">
        <v>4870</v>
      </c>
      <c r="D54" s="3">
        <v>30</v>
      </c>
      <c r="E54" s="3">
        <v>50</v>
      </c>
      <c r="F54" s="3">
        <v>36</v>
      </c>
      <c r="G54" s="16">
        <f>[Seat Capacity]-[Seats Reserved]</f>
        <v>14</v>
      </c>
      <c r="H54" s="8" t="s">
        <v>10</v>
      </c>
      <c r="I54" s="9" t="s">
        <v>10</v>
      </c>
      <c r="J54" s="16"/>
    </row>
    <row r="55" spans="1:10" ht="15.75">
      <c r="A55" s="7" t="s">
        <v>33</v>
      </c>
      <c r="B55" s="2">
        <v>40480</v>
      </c>
      <c r="C55" s="4">
        <v>4200</v>
      </c>
      <c r="D55" s="3">
        <v>14</v>
      </c>
      <c r="E55" s="3">
        <v>50</v>
      </c>
      <c r="F55" s="3">
        <v>28</v>
      </c>
      <c r="G55" s="16">
        <f>[Seat Capacity]-[Seats Reserved]</f>
        <v>22</v>
      </c>
      <c r="H55" s="8" t="s">
        <v>10</v>
      </c>
      <c r="I55" s="9" t="s">
        <v>10</v>
      </c>
      <c r="J55" s="16"/>
    </row>
    <row r="56" spans="1:10" ht="15.75">
      <c r="A56" s="7" t="s">
        <v>20</v>
      </c>
      <c r="B56" s="2">
        <v>40482</v>
      </c>
      <c r="C56" s="4">
        <v>1900</v>
      </c>
      <c r="D56" s="3">
        <v>7</v>
      </c>
      <c r="E56" s="3">
        <v>50</v>
      </c>
      <c r="F56" s="3">
        <v>18</v>
      </c>
      <c r="G56" s="16">
        <f>[Seat Capacity]-[Seats Reserved]</f>
        <v>32</v>
      </c>
      <c r="H56" s="8" t="s">
        <v>10</v>
      </c>
      <c r="I56" s="9" t="s">
        <v>11</v>
      </c>
      <c r="J56" s="16"/>
    </row>
    <row r="57" spans="1:10" ht="15.75">
      <c r="A57" s="7" t="s">
        <v>27</v>
      </c>
      <c r="B57" s="2">
        <v>40482</v>
      </c>
      <c r="C57" s="4">
        <v>2908</v>
      </c>
      <c r="D57" s="3">
        <v>12</v>
      </c>
      <c r="E57" s="3">
        <v>50</v>
      </c>
      <c r="F57" s="3">
        <v>22</v>
      </c>
      <c r="G57" s="16">
        <f>[Seat Capacity]-[Seats Reserved]</f>
        <v>28</v>
      </c>
      <c r="H57" s="8" t="s">
        <v>10</v>
      </c>
      <c r="I57" s="9" t="s">
        <v>11</v>
      </c>
      <c r="J57" s="16"/>
    </row>
    <row r="58" spans="1:10" ht="15.75">
      <c r="A58" s="7" t="s">
        <v>21</v>
      </c>
      <c r="B58" s="2">
        <v>40500</v>
      </c>
      <c r="C58" s="4">
        <v>3200</v>
      </c>
      <c r="D58" s="3">
        <v>10</v>
      </c>
      <c r="E58" s="3">
        <v>50</v>
      </c>
      <c r="F58" s="3">
        <v>46</v>
      </c>
      <c r="G58" s="16">
        <f>[Seat Capacity]-[Seats Reserved]</f>
        <v>4</v>
      </c>
      <c r="H58" s="8" t="s">
        <v>10</v>
      </c>
      <c r="I58" s="9" t="s">
        <v>10</v>
      </c>
      <c r="J58" s="16"/>
    </row>
    <row r="59" spans="1:10" ht="15.75">
      <c r="A59" s="7" t="s">
        <v>28</v>
      </c>
      <c r="B59" s="2">
        <v>40530</v>
      </c>
      <c r="C59" s="4">
        <v>2304</v>
      </c>
      <c r="D59" s="3">
        <v>10</v>
      </c>
      <c r="E59" s="3">
        <v>50</v>
      </c>
      <c r="F59" s="3">
        <v>30</v>
      </c>
      <c r="G59" s="16">
        <f>[Seat Capacity]-[Seats Reserved]</f>
        <v>20</v>
      </c>
      <c r="H59" s="8" t="s">
        <v>10</v>
      </c>
      <c r="I59" s="9" t="s">
        <v>10</v>
      </c>
      <c r="J59" s="16"/>
    </row>
    <row r="60" spans="1:10" ht="15.75">
      <c r="A60" s="7" t="s">
        <v>29</v>
      </c>
      <c r="B60" s="2">
        <v>40532</v>
      </c>
      <c r="C60" s="4">
        <v>3100</v>
      </c>
      <c r="D60" s="3">
        <v>14</v>
      </c>
      <c r="E60" s="3">
        <v>50</v>
      </c>
      <c r="F60" s="3">
        <v>11</v>
      </c>
      <c r="G60" s="16">
        <f>[Seat Capacity]-[Seats Reserved]</f>
        <v>39</v>
      </c>
      <c r="H60" s="8" t="s">
        <v>10</v>
      </c>
      <c r="I60" s="9" t="s">
        <v>10</v>
      </c>
      <c r="J60" s="16"/>
    </row>
    <row r="61" spans="1:10" ht="15.75">
      <c r="A61" s="5" t="s">
        <v>3</v>
      </c>
      <c r="B61" s="2">
        <v>40533</v>
      </c>
      <c r="C61" s="4">
        <v>3105</v>
      </c>
      <c r="D61" s="3">
        <v>14</v>
      </c>
      <c r="E61" s="3">
        <v>50</v>
      </c>
      <c r="F61" s="3">
        <v>50</v>
      </c>
      <c r="G61" s="16">
        <f>[Seat Capacity]-[Seats Reserved]</f>
        <v>0</v>
      </c>
      <c r="H61" s="8" t="s">
        <v>10</v>
      </c>
      <c r="I61" s="9" t="s">
        <v>11</v>
      </c>
      <c r="J61" s="16"/>
    </row>
    <row r="62" spans="1:10" ht="15.75">
      <c r="A62" s="5" t="s">
        <v>5</v>
      </c>
      <c r="B62" s="2">
        <v>40542</v>
      </c>
      <c r="C62" s="4">
        <v>3933</v>
      </c>
      <c r="D62" s="3">
        <v>18</v>
      </c>
      <c r="E62" s="3">
        <v>50</v>
      </c>
      <c r="F62" s="3">
        <v>31</v>
      </c>
      <c r="G62" s="16">
        <f>[Seat Capacity]-[Seats Reserved]</f>
        <v>19</v>
      </c>
      <c r="H62" s="8" t="s">
        <v>10</v>
      </c>
      <c r="I62" s="9" t="s">
        <v>10</v>
      </c>
      <c r="J62" s="16"/>
    </row>
    <row r="63" spans="1:10" ht="15.75">
      <c r="A63" s="5" t="s">
        <v>4</v>
      </c>
      <c r="B63" s="2">
        <v>40543</v>
      </c>
      <c r="C63" s="4">
        <v>2100</v>
      </c>
      <c r="D63" s="3">
        <v>21</v>
      </c>
      <c r="E63" s="3">
        <v>50</v>
      </c>
      <c r="F63" s="3">
        <v>44</v>
      </c>
      <c r="G63" s="16">
        <f>[Seat Capacity]-[Seats Reserved]</f>
        <v>6</v>
      </c>
      <c r="H63" s="8" t="s">
        <v>10</v>
      </c>
      <c r="I63" s="9" t="s">
        <v>11</v>
      </c>
      <c r="J63" s="16"/>
    </row>
  </sheetData>
  <sortState ref="A2:H62">
    <sortCondition ref="B2:B62"/>
  </sortState>
  <pageMargins left="0.75" right="0.75" top="1" bottom="1" header="0.5" footer="0.5"/>
  <pageSetup fitToWidth="0" fitToHeight="0" orientation="landscape" horizontalDpi="300" verticalDpi="300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/>
  </sheetPr>
  <dimension ref="A1:N63"/>
  <sheetViews>
    <sheetView workbookViewId="0"/>
  </sheetViews>
  <sheetFormatPr defaultRowHeight="15"/>
  <cols>
    <col min="1" max="1" width="8.28515625" customWidth="1"/>
    <col min="2" max="2" width="31.28515625" customWidth="1"/>
    <col min="3" max="3" width="13" customWidth="1"/>
    <col min="4" max="4" width="10.42578125" customWidth="1"/>
    <col min="5" max="5" width="10.28515625" customWidth="1"/>
    <col min="6" max="6" width="11.5703125" customWidth="1"/>
    <col min="7" max="7" width="11.85546875" customWidth="1"/>
    <col min="8" max="8" width="10.7109375" customWidth="1"/>
    <col min="9" max="9" width="10.28515625" customWidth="1"/>
    <col min="10" max="10" width="11.85546875" customWidth="1"/>
    <col min="12" max="12" width="17.42578125" customWidth="1"/>
    <col min="13" max="13" width="25.140625" customWidth="1"/>
  </cols>
  <sheetData>
    <row r="1" spans="1:14" ht="30">
      <c r="A1" s="1" t="s">
        <v>38</v>
      </c>
      <c r="B1" s="17" t="s">
        <v>0</v>
      </c>
      <c r="C1" s="1" t="s">
        <v>14</v>
      </c>
      <c r="D1" s="19" t="s">
        <v>9</v>
      </c>
      <c r="E1" s="19" t="s">
        <v>13</v>
      </c>
      <c r="F1" s="20" t="s">
        <v>1</v>
      </c>
      <c r="G1" s="1" t="s">
        <v>2</v>
      </c>
      <c r="H1" s="1" t="s">
        <v>34</v>
      </c>
      <c r="I1" s="1" t="s">
        <v>30</v>
      </c>
      <c r="J1" s="1" t="s">
        <v>31</v>
      </c>
      <c r="L1" s="21" t="s">
        <v>38</v>
      </c>
      <c r="M1" s="21" t="s">
        <v>0</v>
      </c>
    </row>
    <row r="2" spans="1:14" ht="15.75">
      <c r="A2" s="16" t="s">
        <v>39</v>
      </c>
      <c r="B2" s="5" t="s">
        <v>3</v>
      </c>
      <c r="C2" s="2">
        <v>40189</v>
      </c>
      <c r="D2" s="4">
        <v>3105</v>
      </c>
      <c r="E2" s="3">
        <v>14</v>
      </c>
      <c r="F2" s="3">
        <v>50</v>
      </c>
      <c r="G2" s="3">
        <v>30</v>
      </c>
      <c r="H2" s="16">
        <f>[Seat Capacity]-[Seats Reserved]</f>
        <v>20</v>
      </c>
      <c r="I2" s="8" t="s">
        <v>10</v>
      </c>
      <c r="J2" s="9" t="s">
        <v>11</v>
      </c>
      <c r="L2" s="22"/>
      <c r="M2" s="22"/>
    </row>
    <row r="3" spans="1:14" ht="15.75">
      <c r="A3" s="16" t="s">
        <v>40</v>
      </c>
      <c r="B3" s="5" t="s">
        <v>12</v>
      </c>
      <c r="C3" s="2">
        <v>40196</v>
      </c>
      <c r="D3" s="4">
        <v>2800</v>
      </c>
      <c r="E3" s="3">
        <v>10</v>
      </c>
      <c r="F3" s="3">
        <v>50</v>
      </c>
      <c r="G3" s="3">
        <v>39</v>
      </c>
      <c r="H3" s="16">
        <f>[Seat Capacity]-[Seats Reserved]</f>
        <v>11</v>
      </c>
      <c r="I3" s="8" t="s">
        <v>10</v>
      </c>
      <c r="J3" s="9" t="s">
        <v>10</v>
      </c>
    </row>
    <row r="4" spans="1:14" ht="15.75">
      <c r="A4" s="16" t="s">
        <v>41</v>
      </c>
      <c r="B4" s="5" t="s">
        <v>5</v>
      </c>
      <c r="C4" s="2">
        <v>40198</v>
      </c>
      <c r="D4" s="4">
        <v>3933</v>
      </c>
      <c r="E4" s="3">
        <v>18</v>
      </c>
      <c r="F4" s="3">
        <v>50</v>
      </c>
      <c r="G4" s="3">
        <v>45</v>
      </c>
      <c r="H4" s="16">
        <f>[Seat Capacity]-[Seats Reserved]</f>
        <v>5</v>
      </c>
      <c r="I4" s="8" t="s">
        <v>10</v>
      </c>
      <c r="J4" s="9" t="s">
        <v>10</v>
      </c>
    </row>
    <row r="5" spans="1:14" ht="15.75">
      <c r="A5" s="16" t="s">
        <v>42</v>
      </c>
      <c r="B5" s="10" t="s">
        <v>17</v>
      </c>
      <c r="C5" s="11">
        <v>40208</v>
      </c>
      <c r="D5" s="13">
        <v>2590</v>
      </c>
      <c r="E5" s="12">
        <v>7</v>
      </c>
      <c r="F5" s="3">
        <v>50</v>
      </c>
      <c r="G5" s="12">
        <v>30</v>
      </c>
      <c r="H5" s="16">
        <f>[Seat Capacity]-[Seats Reserved]</f>
        <v>20</v>
      </c>
      <c r="I5" s="14" t="s">
        <v>10</v>
      </c>
      <c r="J5" s="15" t="s">
        <v>10</v>
      </c>
      <c r="L5" s="21" t="s">
        <v>101</v>
      </c>
    </row>
    <row r="6" spans="1:14" ht="15.75">
      <c r="A6" s="16" t="s">
        <v>43</v>
      </c>
      <c r="B6" s="10" t="s">
        <v>33</v>
      </c>
      <c r="C6" s="11">
        <v>40209</v>
      </c>
      <c r="D6" s="13">
        <v>4200</v>
      </c>
      <c r="E6" s="12">
        <v>14</v>
      </c>
      <c r="F6" s="3">
        <v>50</v>
      </c>
      <c r="G6" s="12">
        <v>38</v>
      </c>
      <c r="H6" s="16">
        <f>[Seat Capacity]-[Seats Reserved]</f>
        <v>12</v>
      </c>
      <c r="I6" s="14" t="s">
        <v>10</v>
      </c>
      <c r="J6" s="15" t="s">
        <v>10</v>
      </c>
      <c r="L6" s="21" t="s">
        <v>0</v>
      </c>
      <c r="M6" s="22" t="s">
        <v>34</v>
      </c>
      <c r="N6" s="22"/>
    </row>
    <row r="7" spans="1:14" ht="15.75">
      <c r="A7" s="16" t="s">
        <v>44</v>
      </c>
      <c r="B7" s="5" t="s">
        <v>37</v>
      </c>
      <c r="C7" s="2">
        <v>40232</v>
      </c>
      <c r="D7" s="4">
        <v>4877</v>
      </c>
      <c r="E7" s="3">
        <v>14</v>
      </c>
      <c r="F7" s="3">
        <v>50</v>
      </c>
      <c r="G7" s="3">
        <v>42</v>
      </c>
      <c r="H7" s="16">
        <f>[Seat Capacity]-[Seats Reserved]</f>
        <v>8</v>
      </c>
      <c r="I7" s="8" t="s">
        <v>11</v>
      </c>
      <c r="J7" s="9" t="s">
        <v>11</v>
      </c>
      <c r="L7" s="23" t="s">
        <v>3</v>
      </c>
      <c r="M7" s="22" t="s">
        <v>102</v>
      </c>
      <c r="N7" s="22"/>
    </row>
    <row r="8" spans="1:14" ht="15.75">
      <c r="A8" s="16" t="s">
        <v>45</v>
      </c>
      <c r="B8" s="5" t="s">
        <v>8</v>
      </c>
      <c r="C8" s="2">
        <v>40237</v>
      </c>
      <c r="D8" s="4">
        <v>2822</v>
      </c>
      <c r="E8" s="3">
        <v>7</v>
      </c>
      <c r="F8" s="3">
        <v>50</v>
      </c>
      <c r="G8" s="3">
        <v>48</v>
      </c>
      <c r="H8" s="16">
        <f>[Seat Capacity]-[Seats Reserved]</f>
        <v>2</v>
      </c>
      <c r="I8" s="8" t="s">
        <v>10</v>
      </c>
      <c r="J8" s="9" t="s">
        <v>11</v>
      </c>
    </row>
    <row r="9" spans="1:14" ht="15.75">
      <c r="A9" s="16" t="s">
        <v>46</v>
      </c>
      <c r="B9" s="6" t="s">
        <v>15</v>
      </c>
      <c r="C9" s="2">
        <v>40249</v>
      </c>
      <c r="D9" s="4">
        <v>3400</v>
      </c>
      <c r="E9" s="3">
        <v>14</v>
      </c>
      <c r="F9" s="3">
        <v>50</v>
      </c>
      <c r="G9" s="3">
        <v>22</v>
      </c>
      <c r="H9" s="16">
        <f>[Seat Capacity]-[Seats Reserved]</f>
        <v>28</v>
      </c>
      <c r="I9" s="8" t="s">
        <v>10</v>
      </c>
      <c r="J9" s="9" t="s">
        <v>11</v>
      </c>
    </row>
    <row r="10" spans="1:14" ht="15.75">
      <c r="A10" s="16" t="s">
        <v>47</v>
      </c>
      <c r="B10" s="7" t="s">
        <v>16</v>
      </c>
      <c r="C10" s="2">
        <v>40255</v>
      </c>
      <c r="D10" s="4">
        <v>2190</v>
      </c>
      <c r="E10" s="3">
        <v>18</v>
      </c>
      <c r="F10" s="3">
        <v>50</v>
      </c>
      <c r="G10" s="3">
        <v>44</v>
      </c>
      <c r="H10" s="16">
        <f>[Seat Capacity]-[Seats Reserved]</f>
        <v>6</v>
      </c>
      <c r="I10" s="8" t="s">
        <v>10</v>
      </c>
      <c r="J10" s="9" t="s">
        <v>10</v>
      </c>
    </row>
    <row r="11" spans="1:14" ht="15.75">
      <c r="A11" s="16" t="s">
        <v>48</v>
      </c>
      <c r="B11" s="7" t="s">
        <v>17</v>
      </c>
      <c r="C11" s="2">
        <v>40257</v>
      </c>
      <c r="D11" s="4">
        <v>2590</v>
      </c>
      <c r="E11" s="3">
        <v>7</v>
      </c>
      <c r="F11" s="3">
        <v>50</v>
      </c>
      <c r="G11" s="3">
        <v>32</v>
      </c>
      <c r="H11" s="16">
        <f>[Seat Capacity]-[Seats Reserved]</f>
        <v>18</v>
      </c>
      <c r="I11" s="8" t="s">
        <v>10</v>
      </c>
      <c r="J11" s="9" t="s">
        <v>10</v>
      </c>
    </row>
    <row r="12" spans="1:14" ht="15.75">
      <c r="A12" s="16" t="s">
        <v>49</v>
      </c>
      <c r="B12" s="7" t="s">
        <v>18</v>
      </c>
      <c r="C12" s="2">
        <v>40260</v>
      </c>
      <c r="D12" s="4">
        <v>2450</v>
      </c>
      <c r="E12" s="3">
        <v>18</v>
      </c>
      <c r="F12" s="3">
        <v>50</v>
      </c>
      <c r="G12" s="3">
        <v>45</v>
      </c>
      <c r="H12" s="16">
        <f>[Seat Capacity]-[Seats Reserved]</f>
        <v>5</v>
      </c>
      <c r="I12" s="8" t="s">
        <v>11</v>
      </c>
      <c r="J12" s="9" t="s">
        <v>11</v>
      </c>
    </row>
    <row r="13" spans="1:14" ht="15.75">
      <c r="A13" s="16" t="s">
        <v>50</v>
      </c>
      <c r="B13" s="7" t="s">
        <v>19</v>
      </c>
      <c r="C13" s="2">
        <v>40275</v>
      </c>
      <c r="D13" s="4">
        <v>4870</v>
      </c>
      <c r="E13" s="3">
        <v>30</v>
      </c>
      <c r="F13" s="3">
        <v>50</v>
      </c>
      <c r="G13" s="3">
        <v>18</v>
      </c>
      <c r="H13" s="16">
        <f>[Seat Capacity]-[Seats Reserved]</f>
        <v>32</v>
      </c>
      <c r="I13" s="8" t="s">
        <v>10</v>
      </c>
      <c r="J13" s="9" t="s">
        <v>10</v>
      </c>
    </row>
    <row r="14" spans="1:14" ht="15.75">
      <c r="A14" s="16" t="s">
        <v>51</v>
      </c>
      <c r="B14" s="7" t="s">
        <v>27</v>
      </c>
      <c r="C14" s="2">
        <v>40278</v>
      </c>
      <c r="D14" s="4">
        <v>2908</v>
      </c>
      <c r="E14" s="3">
        <v>12</v>
      </c>
      <c r="F14" s="3">
        <v>50</v>
      </c>
      <c r="G14" s="3">
        <v>29</v>
      </c>
      <c r="H14" s="16">
        <f>[Seat Capacity]-[Seats Reserved]</f>
        <v>21</v>
      </c>
      <c r="I14" s="8" t="s">
        <v>10</v>
      </c>
      <c r="J14" s="9" t="s">
        <v>11</v>
      </c>
    </row>
    <row r="15" spans="1:14" ht="15.75">
      <c r="A15" s="16" t="s">
        <v>52</v>
      </c>
      <c r="B15" s="5" t="s">
        <v>37</v>
      </c>
      <c r="C15" s="2">
        <v>40282</v>
      </c>
      <c r="D15" s="4">
        <v>4877</v>
      </c>
      <c r="E15" s="3">
        <v>14</v>
      </c>
      <c r="F15" s="3">
        <v>50</v>
      </c>
      <c r="G15" s="3">
        <v>20</v>
      </c>
      <c r="H15" s="16">
        <f>[Seat Capacity]-[Seats Reserved]</f>
        <v>30</v>
      </c>
      <c r="I15" s="8" t="s">
        <v>11</v>
      </c>
      <c r="J15" s="9" t="s">
        <v>11</v>
      </c>
    </row>
    <row r="16" spans="1:14" ht="15.75">
      <c r="A16" s="16" t="s">
        <v>53</v>
      </c>
      <c r="B16" s="5" t="s">
        <v>12</v>
      </c>
      <c r="C16" s="2">
        <v>40286</v>
      </c>
      <c r="D16" s="4">
        <v>2800</v>
      </c>
      <c r="E16" s="3">
        <v>10</v>
      </c>
      <c r="F16" s="3">
        <v>50</v>
      </c>
      <c r="G16" s="3">
        <v>29</v>
      </c>
      <c r="H16" s="16">
        <f>[Seat Capacity]-[Seats Reserved]</f>
        <v>21</v>
      </c>
      <c r="I16" s="8" t="s">
        <v>10</v>
      </c>
      <c r="J16" s="9" t="s">
        <v>10</v>
      </c>
    </row>
    <row r="17" spans="1:10" ht="15.75">
      <c r="A17" s="16" t="s">
        <v>54</v>
      </c>
      <c r="B17" s="5" t="s">
        <v>5</v>
      </c>
      <c r="C17" s="2">
        <v>40288</v>
      </c>
      <c r="D17" s="4">
        <v>3933</v>
      </c>
      <c r="E17" s="3">
        <v>18</v>
      </c>
      <c r="F17" s="3">
        <v>50</v>
      </c>
      <c r="G17" s="3">
        <v>43</v>
      </c>
      <c r="H17" s="16">
        <f>[Seat Capacity]-[Seats Reserved]</f>
        <v>7</v>
      </c>
      <c r="I17" s="8" t="s">
        <v>10</v>
      </c>
      <c r="J17" s="9" t="s">
        <v>10</v>
      </c>
    </row>
    <row r="18" spans="1:10" ht="15.75">
      <c r="A18" s="16" t="s">
        <v>55</v>
      </c>
      <c r="B18" s="5" t="s">
        <v>6</v>
      </c>
      <c r="C18" s="2">
        <v>40291</v>
      </c>
      <c r="D18" s="4">
        <v>2877</v>
      </c>
      <c r="E18" s="3">
        <v>14</v>
      </c>
      <c r="F18" s="3">
        <v>50</v>
      </c>
      <c r="G18" s="3">
        <v>48</v>
      </c>
      <c r="H18" s="16">
        <f>[Seat Capacity]-[Seats Reserved]</f>
        <v>2</v>
      </c>
      <c r="I18" s="8" t="s">
        <v>11</v>
      </c>
      <c r="J18" s="9" t="s">
        <v>11</v>
      </c>
    </row>
    <row r="19" spans="1:10" ht="15.75">
      <c r="A19" s="16" t="s">
        <v>56</v>
      </c>
      <c r="B19" s="7" t="s">
        <v>24</v>
      </c>
      <c r="C19" s="2">
        <v>40307</v>
      </c>
      <c r="D19" s="4">
        <v>3100</v>
      </c>
      <c r="E19" s="3">
        <v>14</v>
      </c>
      <c r="F19" s="3">
        <v>50</v>
      </c>
      <c r="G19" s="3">
        <v>38</v>
      </c>
      <c r="H19" s="16">
        <f>[Seat Capacity]-[Seats Reserved]</f>
        <v>12</v>
      </c>
      <c r="I19" s="8" t="s">
        <v>10</v>
      </c>
      <c r="J19" s="9" t="s">
        <v>11</v>
      </c>
    </row>
    <row r="20" spans="1:10" ht="15.75">
      <c r="A20" s="16" t="s">
        <v>57</v>
      </c>
      <c r="B20" s="7" t="s">
        <v>21</v>
      </c>
      <c r="C20" s="2">
        <v>40316</v>
      </c>
      <c r="D20" s="4">
        <v>3200</v>
      </c>
      <c r="E20" s="3">
        <v>10</v>
      </c>
      <c r="F20" s="3">
        <v>50</v>
      </c>
      <c r="G20" s="3">
        <v>18</v>
      </c>
      <c r="H20" s="16">
        <f>[Seat Capacity]-[Seats Reserved]</f>
        <v>32</v>
      </c>
      <c r="I20" s="8" t="s">
        <v>10</v>
      </c>
      <c r="J20" s="9" t="s">
        <v>10</v>
      </c>
    </row>
    <row r="21" spans="1:10" ht="15.75">
      <c r="A21" s="16" t="s">
        <v>58</v>
      </c>
      <c r="B21" s="7" t="s">
        <v>22</v>
      </c>
      <c r="C21" s="2">
        <v>40318</v>
      </c>
      <c r="D21" s="4">
        <v>2103</v>
      </c>
      <c r="E21" s="3">
        <v>7</v>
      </c>
      <c r="F21" s="3">
        <v>50</v>
      </c>
      <c r="G21" s="3">
        <v>19</v>
      </c>
      <c r="H21" s="16">
        <f>[Seat Capacity]-[Seats Reserved]</f>
        <v>31</v>
      </c>
      <c r="I21" s="8" t="s">
        <v>10</v>
      </c>
      <c r="J21" s="9" t="s">
        <v>10</v>
      </c>
    </row>
    <row r="22" spans="1:10" ht="15.75">
      <c r="A22" s="16" t="s">
        <v>59</v>
      </c>
      <c r="B22" s="7" t="s">
        <v>36</v>
      </c>
      <c r="C22" s="2">
        <v>40321</v>
      </c>
      <c r="D22" s="4">
        <v>2110</v>
      </c>
      <c r="E22" s="3">
        <v>7</v>
      </c>
      <c r="F22" s="3">
        <v>50</v>
      </c>
      <c r="G22" s="3">
        <v>25</v>
      </c>
      <c r="H22" s="16">
        <f>[Seat Capacity]-[Seats Reserved]</f>
        <v>25</v>
      </c>
      <c r="I22" s="8" t="s">
        <v>11</v>
      </c>
      <c r="J22" s="9" t="s">
        <v>11</v>
      </c>
    </row>
    <row r="23" spans="1:10" ht="15.75">
      <c r="A23" s="16" t="s">
        <v>60</v>
      </c>
      <c r="B23" s="7" t="s">
        <v>32</v>
      </c>
      <c r="C23" s="2">
        <v>40325</v>
      </c>
      <c r="D23" s="4">
        <v>1890</v>
      </c>
      <c r="E23" s="3">
        <v>10</v>
      </c>
      <c r="F23" s="3">
        <v>50</v>
      </c>
      <c r="G23" s="3">
        <v>41</v>
      </c>
      <c r="H23" s="16">
        <f>[Seat Capacity]-[Seats Reserved]</f>
        <v>9</v>
      </c>
      <c r="I23" s="8" t="s">
        <v>11</v>
      </c>
      <c r="J23" s="9" t="s">
        <v>11</v>
      </c>
    </row>
    <row r="24" spans="1:10" ht="15.75">
      <c r="A24" s="16" t="s">
        <v>61</v>
      </c>
      <c r="B24" s="7" t="s">
        <v>24</v>
      </c>
      <c r="C24" s="2">
        <v>40338</v>
      </c>
      <c r="D24" s="4">
        <v>3100</v>
      </c>
      <c r="E24" s="3">
        <v>14</v>
      </c>
      <c r="F24" s="3">
        <v>50</v>
      </c>
      <c r="G24" s="3">
        <v>19</v>
      </c>
      <c r="H24" s="16">
        <f>[Seat Capacity]-[Seats Reserved]</f>
        <v>31</v>
      </c>
      <c r="I24" s="8" t="s">
        <v>10</v>
      </c>
      <c r="J24" s="9" t="s">
        <v>11</v>
      </c>
    </row>
    <row r="25" spans="1:10" ht="15.75">
      <c r="A25" s="16" t="s">
        <v>62</v>
      </c>
      <c r="B25" s="7" t="s">
        <v>33</v>
      </c>
      <c r="C25" s="2">
        <v>40338</v>
      </c>
      <c r="D25" s="4">
        <v>4200</v>
      </c>
      <c r="E25" s="3">
        <v>14</v>
      </c>
      <c r="F25" s="3">
        <v>50</v>
      </c>
      <c r="G25" s="3">
        <v>28</v>
      </c>
      <c r="H25" s="16">
        <f>[Seat Capacity]-[Seats Reserved]</f>
        <v>22</v>
      </c>
      <c r="I25" s="8" t="s">
        <v>10</v>
      </c>
      <c r="J25" s="9" t="s">
        <v>10</v>
      </c>
    </row>
    <row r="26" spans="1:10" ht="15.75">
      <c r="A26" s="16" t="s">
        <v>63</v>
      </c>
      <c r="B26" s="7" t="s">
        <v>23</v>
      </c>
      <c r="C26" s="2">
        <v>40339</v>
      </c>
      <c r="D26" s="4">
        <v>3190</v>
      </c>
      <c r="E26" s="3">
        <v>21</v>
      </c>
      <c r="F26" s="3">
        <v>50</v>
      </c>
      <c r="G26" s="3">
        <v>11</v>
      </c>
      <c r="H26" s="16">
        <f>[Seat Capacity]-[Seats Reserved]</f>
        <v>39</v>
      </c>
      <c r="I26" s="8" t="s">
        <v>10</v>
      </c>
      <c r="J26" s="9" t="s">
        <v>11</v>
      </c>
    </row>
    <row r="27" spans="1:10" ht="15.75">
      <c r="A27" s="16" t="s">
        <v>64</v>
      </c>
      <c r="B27" s="7" t="s">
        <v>25</v>
      </c>
      <c r="C27" s="2">
        <v>40340</v>
      </c>
      <c r="D27" s="4">
        <v>2600</v>
      </c>
      <c r="E27" s="3">
        <v>10</v>
      </c>
      <c r="F27" s="3">
        <v>50</v>
      </c>
      <c r="G27" s="3">
        <v>21</v>
      </c>
      <c r="H27" s="16">
        <f>[Seat Capacity]-[Seats Reserved]</f>
        <v>29</v>
      </c>
      <c r="I27" s="8" t="s">
        <v>10</v>
      </c>
      <c r="J27" s="9" t="s">
        <v>11</v>
      </c>
    </row>
    <row r="28" spans="1:10" ht="15.75">
      <c r="A28" s="16" t="s">
        <v>65</v>
      </c>
      <c r="B28" s="7" t="s">
        <v>20</v>
      </c>
      <c r="C28" s="2">
        <v>40341</v>
      </c>
      <c r="D28" s="4">
        <v>1900</v>
      </c>
      <c r="E28" s="3">
        <v>7</v>
      </c>
      <c r="F28" s="3">
        <v>50</v>
      </c>
      <c r="G28" s="3">
        <v>34</v>
      </c>
      <c r="H28" s="16">
        <f>[Seat Capacity]-[Seats Reserved]</f>
        <v>16</v>
      </c>
      <c r="I28" s="8" t="s">
        <v>10</v>
      </c>
      <c r="J28" s="9" t="s">
        <v>11</v>
      </c>
    </row>
    <row r="29" spans="1:10" ht="15.75">
      <c r="A29" s="16" t="s">
        <v>66</v>
      </c>
      <c r="B29" s="7" t="s">
        <v>26</v>
      </c>
      <c r="C29" s="2">
        <v>40341</v>
      </c>
      <c r="D29" s="4">
        <v>1970</v>
      </c>
      <c r="E29" s="3">
        <v>7</v>
      </c>
      <c r="F29" s="3">
        <v>50</v>
      </c>
      <c r="G29" s="3">
        <v>41</v>
      </c>
      <c r="H29" s="16">
        <f>[Seat Capacity]-[Seats Reserved]</f>
        <v>9</v>
      </c>
      <c r="I29" s="8" t="s">
        <v>10</v>
      </c>
      <c r="J29" s="9" t="s">
        <v>10</v>
      </c>
    </row>
    <row r="30" spans="1:10" ht="15.75">
      <c r="A30" s="16" t="s">
        <v>67</v>
      </c>
      <c r="B30" s="7" t="s">
        <v>28</v>
      </c>
      <c r="C30" s="2">
        <v>40347</v>
      </c>
      <c r="D30" s="4">
        <v>2304</v>
      </c>
      <c r="E30" s="3">
        <v>10</v>
      </c>
      <c r="F30" s="3">
        <v>50</v>
      </c>
      <c r="G30" s="3">
        <v>22</v>
      </c>
      <c r="H30" s="16">
        <f>[Seat Capacity]-[Seats Reserved]</f>
        <v>28</v>
      </c>
      <c r="I30" s="8" t="s">
        <v>10</v>
      </c>
      <c r="J30" s="9" t="s">
        <v>10</v>
      </c>
    </row>
    <row r="31" spans="1:10" ht="15.75">
      <c r="A31" s="16" t="s">
        <v>68</v>
      </c>
      <c r="B31" s="7" t="s">
        <v>17</v>
      </c>
      <c r="C31" s="2">
        <v>40349</v>
      </c>
      <c r="D31" s="4">
        <v>2590</v>
      </c>
      <c r="E31" s="3">
        <v>7</v>
      </c>
      <c r="F31" s="3">
        <v>50</v>
      </c>
      <c r="G31" s="3">
        <v>15</v>
      </c>
      <c r="H31" s="16">
        <f>[Seat Capacity]-[Seats Reserved]</f>
        <v>35</v>
      </c>
      <c r="I31" s="8" t="s">
        <v>10</v>
      </c>
      <c r="J31" s="9" t="s">
        <v>10</v>
      </c>
    </row>
    <row r="32" spans="1:10" ht="15.75">
      <c r="A32" s="16" t="s">
        <v>69</v>
      </c>
      <c r="B32" s="5" t="s">
        <v>7</v>
      </c>
      <c r="C32" s="2">
        <v>40356</v>
      </c>
      <c r="D32" s="4">
        <v>1944</v>
      </c>
      <c r="E32" s="3">
        <v>10</v>
      </c>
      <c r="F32" s="3">
        <v>50</v>
      </c>
      <c r="G32" s="3">
        <v>1</v>
      </c>
      <c r="H32" s="16">
        <f>[Seat Capacity]-[Seats Reserved]</f>
        <v>49</v>
      </c>
      <c r="I32" s="8" t="s">
        <v>11</v>
      </c>
      <c r="J32" s="9" t="s">
        <v>11</v>
      </c>
    </row>
    <row r="33" spans="1:10" ht="15.75">
      <c r="A33" s="16" t="s">
        <v>70</v>
      </c>
      <c r="B33" s="7" t="s">
        <v>29</v>
      </c>
      <c r="C33" s="2">
        <v>40361</v>
      </c>
      <c r="D33" s="4">
        <v>3100</v>
      </c>
      <c r="E33" s="3">
        <v>14</v>
      </c>
      <c r="F33" s="3">
        <v>50</v>
      </c>
      <c r="G33" s="3">
        <v>15</v>
      </c>
      <c r="H33" s="16">
        <f>[Seat Capacity]-[Seats Reserved]</f>
        <v>35</v>
      </c>
      <c r="I33" s="8" t="s">
        <v>10</v>
      </c>
      <c r="J33" s="9" t="s">
        <v>10</v>
      </c>
    </row>
    <row r="34" spans="1:10" ht="15.75">
      <c r="A34" s="16" t="s">
        <v>71</v>
      </c>
      <c r="B34" s="5" t="s">
        <v>3</v>
      </c>
      <c r="C34" s="2">
        <v>40366</v>
      </c>
      <c r="D34" s="4">
        <v>3105</v>
      </c>
      <c r="E34" s="3">
        <v>14</v>
      </c>
      <c r="F34" s="3">
        <v>50</v>
      </c>
      <c r="G34" s="3">
        <v>32</v>
      </c>
      <c r="H34" s="16">
        <f>[Seat Capacity]-[Seats Reserved]</f>
        <v>18</v>
      </c>
      <c r="I34" s="8" t="s">
        <v>10</v>
      </c>
      <c r="J34" s="9" t="s">
        <v>11</v>
      </c>
    </row>
    <row r="35" spans="1:10" ht="15.75">
      <c r="A35" s="16" t="s">
        <v>72</v>
      </c>
      <c r="B35" s="7" t="s">
        <v>23</v>
      </c>
      <c r="C35" s="2">
        <v>40368</v>
      </c>
      <c r="D35" s="4">
        <v>3190</v>
      </c>
      <c r="E35" s="3">
        <v>21</v>
      </c>
      <c r="F35" s="3">
        <v>50</v>
      </c>
      <c r="G35" s="3">
        <v>11</v>
      </c>
      <c r="H35" s="16">
        <f>[Seat Capacity]-[Seats Reserved]</f>
        <v>39</v>
      </c>
      <c r="I35" s="8" t="s">
        <v>10</v>
      </c>
      <c r="J35" s="9" t="s">
        <v>11</v>
      </c>
    </row>
    <row r="36" spans="1:10" ht="15.75">
      <c r="A36" s="16" t="s">
        <v>73</v>
      </c>
      <c r="B36" s="7" t="s">
        <v>25</v>
      </c>
      <c r="C36" s="2">
        <v>40370</v>
      </c>
      <c r="D36" s="4">
        <v>2600</v>
      </c>
      <c r="E36" s="3">
        <v>10</v>
      </c>
      <c r="F36" s="3">
        <v>50</v>
      </c>
      <c r="G36" s="3">
        <v>40</v>
      </c>
      <c r="H36" s="16">
        <f>[Seat Capacity]-[Seats Reserved]</f>
        <v>10</v>
      </c>
      <c r="I36" s="8" t="s">
        <v>10</v>
      </c>
      <c r="J36" s="9" t="s">
        <v>11</v>
      </c>
    </row>
    <row r="37" spans="1:10" ht="15.75">
      <c r="A37" s="16" t="s">
        <v>74</v>
      </c>
      <c r="B37" s="7" t="s">
        <v>26</v>
      </c>
      <c r="C37" s="2">
        <v>40371</v>
      </c>
      <c r="D37" s="4">
        <v>1970</v>
      </c>
      <c r="E37" s="3">
        <v>7</v>
      </c>
      <c r="F37" s="3">
        <v>50</v>
      </c>
      <c r="G37" s="3">
        <v>49</v>
      </c>
      <c r="H37" s="16">
        <f>[Seat Capacity]-[Seats Reserved]</f>
        <v>1</v>
      </c>
      <c r="I37" s="8" t="s">
        <v>10</v>
      </c>
      <c r="J37" s="9" t="s">
        <v>10</v>
      </c>
    </row>
    <row r="38" spans="1:10" ht="15.75">
      <c r="A38" s="16" t="s">
        <v>75</v>
      </c>
      <c r="B38" s="5" t="s">
        <v>4</v>
      </c>
      <c r="C38" s="2">
        <v>40371</v>
      </c>
      <c r="D38" s="4">
        <v>2100</v>
      </c>
      <c r="E38" s="3">
        <v>21</v>
      </c>
      <c r="F38" s="3">
        <v>50</v>
      </c>
      <c r="G38" s="3">
        <v>33</v>
      </c>
      <c r="H38" s="16">
        <f>[Seat Capacity]-[Seats Reserved]</f>
        <v>17</v>
      </c>
      <c r="I38" s="8" t="s">
        <v>10</v>
      </c>
      <c r="J38" s="9" t="s">
        <v>11</v>
      </c>
    </row>
    <row r="39" spans="1:10" ht="15.75">
      <c r="A39" s="16" t="s">
        <v>76</v>
      </c>
      <c r="B39" s="7" t="s">
        <v>32</v>
      </c>
      <c r="C39" s="2">
        <v>40386</v>
      </c>
      <c r="D39" s="4">
        <v>1890</v>
      </c>
      <c r="E39" s="3">
        <v>10</v>
      </c>
      <c r="F39" s="3">
        <v>50</v>
      </c>
      <c r="G39" s="3">
        <v>11</v>
      </c>
      <c r="H39" s="16">
        <f>[Seat Capacity]-[Seats Reserved]</f>
        <v>39</v>
      </c>
      <c r="I39" s="8" t="s">
        <v>11</v>
      </c>
      <c r="J39" s="9" t="s">
        <v>11</v>
      </c>
    </row>
    <row r="40" spans="1:10" ht="15.75">
      <c r="A40" s="16" t="s">
        <v>77</v>
      </c>
      <c r="B40" s="7" t="s">
        <v>25</v>
      </c>
      <c r="C40" s="2">
        <v>40401</v>
      </c>
      <c r="D40" s="4">
        <v>2600</v>
      </c>
      <c r="E40" s="3">
        <v>10</v>
      </c>
      <c r="F40" s="3">
        <v>50</v>
      </c>
      <c r="G40" s="3">
        <v>21</v>
      </c>
      <c r="H40" s="16">
        <f>[Seat Capacity]-[Seats Reserved]</f>
        <v>29</v>
      </c>
      <c r="I40" s="8" t="s">
        <v>10</v>
      </c>
      <c r="J40" s="9" t="s">
        <v>11</v>
      </c>
    </row>
    <row r="41" spans="1:10" ht="15.75">
      <c r="A41" s="16" t="s">
        <v>78</v>
      </c>
      <c r="B41" s="7" t="s">
        <v>26</v>
      </c>
      <c r="C41" s="2">
        <v>40402</v>
      </c>
      <c r="D41" s="4">
        <v>1970</v>
      </c>
      <c r="E41" s="3">
        <v>7</v>
      </c>
      <c r="F41" s="3">
        <v>50</v>
      </c>
      <c r="G41" s="3">
        <v>2</v>
      </c>
      <c r="H41" s="16">
        <f>[Seat Capacity]-[Seats Reserved]</f>
        <v>48</v>
      </c>
      <c r="I41" s="8" t="s">
        <v>10</v>
      </c>
      <c r="J41" s="9" t="s">
        <v>10</v>
      </c>
    </row>
    <row r="42" spans="1:10" ht="15.75">
      <c r="A42" s="16" t="s">
        <v>79</v>
      </c>
      <c r="B42" s="5" t="s">
        <v>5</v>
      </c>
      <c r="C42" s="2">
        <v>40410</v>
      </c>
      <c r="D42" s="4">
        <v>3933</v>
      </c>
      <c r="E42" s="3">
        <v>18</v>
      </c>
      <c r="F42" s="3">
        <v>50</v>
      </c>
      <c r="G42" s="3">
        <v>41</v>
      </c>
      <c r="H42" s="16">
        <f>[Seat Capacity]-[Seats Reserved]</f>
        <v>9</v>
      </c>
      <c r="I42" s="8" t="s">
        <v>10</v>
      </c>
      <c r="J42" s="9" t="s">
        <v>10</v>
      </c>
    </row>
    <row r="43" spans="1:10" ht="15.75">
      <c r="A43" s="16" t="s">
        <v>80</v>
      </c>
      <c r="B43" s="5" t="s">
        <v>6</v>
      </c>
      <c r="C43" s="2">
        <v>40413</v>
      </c>
      <c r="D43" s="4">
        <v>2877</v>
      </c>
      <c r="E43" s="3">
        <v>14</v>
      </c>
      <c r="F43" s="3">
        <v>50</v>
      </c>
      <c r="G43" s="3">
        <v>19</v>
      </c>
      <c r="H43" s="16">
        <f>[Seat Capacity]-[Seats Reserved]</f>
        <v>31</v>
      </c>
      <c r="I43" s="8" t="s">
        <v>11</v>
      </c>
      <c r="J43" s="9" t="s">
        <v>11</v>
      </c>
    </row>
    <row r="44" spans="1:10" ht="15.75">
      <c r="A44" s="16" t="s">
        <v>81</v>
      </c>
      <c r="B44" s="5" t="s">
        <v>7</v>
      </c>
      <c r="C44" s="2">
        <v>40417</v>
      </c>
      <c r="D44" s="4">
        <v>1944</v>
      </c>
      <c r="E44" s="3">
        <v>10</v>
      </c>
      <c r="F44" s="3">
        <v>50</v>
      </c>
      <c r="G44" s="3">
        <v>18</v>
      </c>
      <c r="H44" s="16">
        <f>[Seat Capacity]-[Seats Reserved]</f>
        <v>32</v>
      </c>
      <c r="I44" s="8" t="s">
        <v>11</v>
      </c>
      <c r="J44" s="9" t="s">
        <v>11</v>
      </c>
    </row>
    <row r="45" spans="1:10" ht="15.75">
      <c r="A45" s="16" t="s">
        <v>82</v>
      </c>
      <c r="B45" s="5" t="s">
        <v>8</v>
      </c>
      <c r="C45" s="2">
        <v>40419</v>
      </c>
      <c r="D45" s="4">
        <v>2822</v>
      </c>
      <c r="E45" s="3">
        <v>7</v>
      </c>
      <c r="F45" s="3">
        <v>50</v>
      </c>
      <c r="G45" s="3">
        <v>49</v>
      </c>
      <c r="H45" s="16">
        <f>[Seat Capacity]-[Seats Reserved]</f>
        <v>1</v>
      </c>
      <c r="I45" s="8" t="s">
        <v>10</v>
      </c>
      <c r="J45" s="9" t="s">
        <v>11</v>
      </c>
    </row>
    <row r="46" spans="1:10" ht="15.75">
      <c r="A46" s="16" t="s">
        <v>83</v>
      </c>
      <c r="B46" s="5" t="s">
        <v>5</v>
      </c>
      <c r="C46" s="2">
        <v>40432</v>
      </c>
      <c r="D46" s="4">
        <v>3933</v>
      </c>
      <c r="E46" s="3">
        <v>18</v>
      </c>
      <c r="F46" s="3">
        <v>50</v>
      </c>
      <c r="G46" s="3">
        <v>26</v>
      </c>
      <c r="H46" s="16">
        <f>[Seat Capacity]-[Seats Reserved]</f>
        <v>24</v>
      </c>
      <c r="I46" s="8" t="s">
        <v>10</v>
      </c>
      <c r="J46" s="9" t="s">
        <v>10</v>
      </c>
    </row>
    <row r="47" spans="1:10" ht="15.75">
      <c r="A47" s="16" t="s">
        <v>84</v>
      </c>
      <c r="B47" s="6" t="s">
        <v>15</v>
      </c>
      <c r="C47" s="2">
        <v>40433</v>
      </c>
      <c r="D47" s="4">
        <v>3400</v>
      </c>
      <c r="E47" s="3">
        <v>14</v>
      </c>
      <c r="F47" s="3">
        <v>50</v>
      </c>
      <c r="G47" s="3">
        <v>19</v>
      </c>
      <c r="H47" s="16">
        <f>[Seat Capacity]-[Seats Reserved]</f>
        <v>31</v>
      </c>
      <c r="I47" s="8" t="s">
        <v>10</v>
      </c>
      <c r="J47" s="9" t="s">
        <v>11</v>
      </c>
    </row>
    <row r="48" spans="1:10" ht="15.75">
      <c r="A48" s="16" t="s">
        <v>85</v>
      </c>
      <c r="B48" s="5" t="s">
        <v>3</v>
      </c>
      <c r="C48" s="2">
        <v>40435</v>
      </c>
      <c r="D48" s="4">
        <v>3105</v>
      </c>
      <c r="E48" s="3">
        <v>14</v>
      </c>
      <c r="F48" s="3">
        <v>50</v>
      </c>
      <c r="G48" s="3">
        <v>26</v>
      </c>
      <c r="H48" s="16">
        <f>[Seat Capacity]-[Seats Reserved]</f>
        <v>24</v>
      </c>
      <c r="I48" s="8" t="s">
        <v>10</v>
      </c>
      <c r="J48" s="9" t="s">
        <v>11</v>
      </c>
    </row>
    <row r="49" spans="1:10" ht="15.75">
      <c r="A49" s="16" t="s">
        <v>86</v>
      </c>
      <c r="B49" s="7" t="s">
        <v>16</v>
      </c>
      <c r="C49" s="2">
        <v>40439</v>
      </c>
      <c r="D49" s="4">
        <v>2190</v>
      </c>
      <c r="E49" s="3">
        <v>18</v>
      </c>
      <c r="F49" s="3">
        <v>50</v>
      </c>
      <c r="G49" s="3">
        <v>18</v>
      </c>
      <c r="H49" s="16">
        <f>[Seat Capacity]-[Seats Reserved]</f>
        <v>32</v>
      </c>
      <c r="I49" s="8" t="s">
        <v>10</v>
      </c>
      <c r="J49" s="9" t="s">
        <v>10</v>
      </c>
    </row>
    <row r="50" spans="1:10" ht="15.75">
      <c r="A50" s="16" t="s">
        <v>87</v>
      </c>
      <c r="B50" s="7" t="s">
        <v>22</v>
      </c>
      <c r="C50" s="2">
        <v>40441</v>
      </c>
      <c r="D50" s="4">
        <v>2103</v>
      </c>
      <c r="E50" s="3">
        <v>7</v>
      </c>
      <c r="F50" s="3">
        <v>50</v>
      </c>
      <c r="G50" s="3">
        <v>34</v>
      </c>
      <c r="H50" s="16">
        <f>[Seat Capacity]-[Seats Reserved]</f>
        <v>16</v>
      </c>
      <c r="I50" s="8" t="s">
        <v>10</v>
      </c>
      <c r="J50" s="9" t="s">
        <v>10</v>
      </c>
    </row>
    <row r="51" spans="1:10" ht="15.75">
      <c r="A51" s="16" t="s">
        <v>88</v>
      </c>
      <c r="B51" s="7" t="s">
        <v>36</v>
      </c>
      <c r="C51" s="2">
        <v>40444</v>
      </c>
      <c r="D51" s="4">
        <v>2110</v>
      </c>
      <c r="E51" s="3">
        <v>7</v>
      </c>
      <c r="F51" s="3">
        <v>50</v>
      </c>
      <c r="G51" s="3">
        <v>27</v>
      </c>
      <c r="H51" s="16">
        <f>[Seat Capacity]-[Seats Reserved]</f>
        <v>23</v>
      </c>
      <c r="I51" s="8" t="s">
        <v>11</v>
      </c>
      <c r="J51" s="9" t="s">
        <v>11</v>
      </c>
    </row>
    <row r="52" spans="1:10" ht="15.75">
      <c r="A52" s="16" t="s">
        <v>89</v>
      </c>
      <c r="B52" s="7" t="s">
        <v>24</v>
      </c>
      <c r="C52" s="2">
        <v>40460</v>
      </c>
      <c r="D52" s="4">
        <v>3100</v>
      </c>
      <c r="E52" s="3">
        <v>14</v>
      </c>
      <c r="F52" s="3">
        <v>50</v>
      </c>
      <c r="G52" s="3">
        <v>31</v>
      </c>
      <c r="H52" s="16">
        <f>[Seat Capacity]-[Seats Reserved]</f>
        <v>19</v>
      </c>
      <c r="I52" s="8" t="s">
        <v>10</v>
      </c>
      <c r="J52" s="9" t="s">
        <v>11</v>
      </c>
    </row>
    <row r="53" spans="1:10" ht="15.75">
      <c r="A53" s="16" t="s">
        <v>90</v>
      </c>
      <c r="B53" s="7" t="s">
        <v>18</v>
      </c>
      <c r="C53" s="2">
        <v>40474</v>
      </c>
      <c r="D53" s="4">
        <v>2450</v>
      </c>
      <c r="E53" s="3">
        <v>18</v>
      </c>
      <c r="F53" s="3">
        <v>50</v>
      </c>
      <c r="G53" s="3">
        <v>44</v>
      </c>
      <c r="H53" s="16">
        <f>[Seat Capacity]-[Seats Reserved]</f>
        <v>6</v>
      </c>
      <c r="I53" s="8" t="s">
        <v>11</v>
      </c>
      <c r="J53" s="9" t="s">
        <v>11</v>
      </c>
    </row>
    <row r="54" spans="1:10" ht="15.75">
      <c r="A54" s="16" t="s">
        <v>91</v>
      </c>
      <c r="B54" s="7" t="s">
        <v>19</v>
      </c>
      <c r="C54" s="2">
        <v>40478</v>
      </c>
      <c r="D54" s="4">
        <v>4870</v>
      </c>
      <c r="E54" s="3">
        <v>30</v>
      </c>
      <c r="F54" s="3">
        <v>50</v>
      </c>
      <c r="G54" s="3">
        <v>36</v>
      </c>
      <c r="H54" s="16">
        <f>[Seat Capacity]-[Seats Reserved]</f>
        <v>14</v>
      </c>
      <c r="I54" s="8" t="s">
        <v>10</v>
      </c>
      <c r="J54" s="9" t="s">
        <v>10</v>
      </c>
    </row>
    <row r="55" spans="1:10" ht="15.75">
      <c r="A55" s="16" t="s">
        <v>92</v>
      </c>
      <c r="B55" s="7" t="s">
        <v>33</v>
      </c>
      <c r="C55" s="2">
        <v>40480</v>
      </c>
      <c r="D55" s="4">
        <v>4200</v>
      </c>
      <c r="E55" s="3">
        <v>14</v>
      </c>
      <c r="F55" s="3">
        <v>50</v>
      </c>
      <c r="G55" s="3">
        <v>28</v>
      </c>
      <c r="H55" s="16">
        <f>[Seat Capacity]-[Seats Reserved]</f>
        <v>22</v>
      </c>
      <c r="I55" s="8" t="s">
        <v>10</v>
      </c>
      <c r="J55" s="9" t="s">
        <v>10</v>
      </c>
    </row>
    <row r="56" spans="1:10" ht="15.75">
      <c r="A56" s="16" t="s">
        <v>93</v>
      </c>
      <c r="B56" s="7" t="s">
        <v>20</v>
      </c>
      <c r="C56" s="2">
        <v>40482</v>
      </c>
      <c r="D56" s="4">
        <v>1900</v>
      </c>
      <c r="E56" s="3">
        <v>7</v>
      </c>
      <c r="F56" s="3">
        <v>50</v>
      </c>
      <c r="G56" s="3">
        <v>18</v>
      </c>
      <c r="H56" s="16">
        <f>[Seat Capacity]-[Seats Reserved]</f>
        <v>32</v>
      </c>
      <c r="I56" s="8" t="s">
        <v>10</v>
      </c>
      <c r="J56" s="9" t="s">
        <v>11</v>
      </c>
    </row>
    <row r="57" spans="1:10" ht="15.75">
      <c r="A57" s="16" t="s">
        <v>94</v>
      </c>
      <c r="B57" s="7" t="s">
        <v>27</v>
      </c>
      <c r="C57" s="2">
        <v>40482</v>
      </c>
      <c r="D57" s="4">
        <v>2908</v>
      </c>
      <c r="E57" s="3">
        <v>12</v>
      </c>
      <c r="F57" s="3">
        <v>50</v>
      </c>
      <c r="G57" s="3">
        <v>22</v>
      </c>
      <c r="H57" s="16">
        <f>[Seat Capacity]-[Seats Reserved]</f>
        <v>28</v>
      </c>
      <c r="I57" s="8" t="s">
        <v>10</v>
      </c>
      <c r="J57" s="9" t="s">
        <v>11</v>
      </c>
    </row>
    <row r="58" spans="1:10" ht="15.75">
      <c r="A58" s="16" t="s">
        <v>95</v>
      </c>
      <c r="B58" s="7" t="s">
        <v>21</v>
      </c>
      <c r="C58" s="2">
        <v>40500</v>
      </c>
      <c r="D58" s="4">
        <v>3200</v>
      </c>
      <c r="E58" s="3">
        <v>10</v>
      </c>
      <c r="F58" s="3">
        <v>50</v>
      </c>
      <c r="G58" s="3">
        <v>46</v>
      </c>
      <c r="H58" s="16">
        <f>[Seat Capacity]-[Seats Reserved]</f>
        <v>4</v>
      </c>
      <c r="I58" s="8" t="s">
        <v>10</v>
      </c>
      <c r="J58" s="9" t="s">
        <v>10</v>
      </c>
    </row>
    <row r="59" spans="1:10" ht="15.75">
      <c r="A59" s="16" t="s">
        <v>96</v>
      </c>
      <c r="B59" s="7" t="s">
        <v>28</v>
      </c>
      <c r="C59" s="2">
        <v>40530</v>
      </c>
      <c r="D59" s="4">
        <v>2304</v>
      </c>
      <c r="E59" s="3">
        <v>10</v>
      </c>
      <c r="F59" s="3">
        <v>50</v>
      </c>
      <c r="G59" s="3">
        <v>30</v>
      </c>
      <c r="H59" s="16">
        <f>[Seat Capacity]-[Seats Reserved]</f>
        <v>20</v>
      </c>
      <c r="I59" s="8" t="s">
        <v>10</v>
      </c>
      <c r="J59" s="9" t="s">
        <v>10</v>
      </c>
    </row>
    <row r="60" spans="1:10" ht="15.75">
      <c r="A60" s="16" t="s">
        <v>97</v>
      </c>
      <c r="B60" s="7" t="s">
        <v>29</v>
      </c>
      <c r="C60" s="2">
        <v>40532</v>
      </c>
      <c r="D60" s="4">
        <v>3100</v>
      </c>
      <c r="E60" s="3">
        <v>14</v>
      </c>
      <c r="F60" s="3">
        <v>50</v>
      </c>
      <c r="G60" s="3">
        <v>11</v>
      </c>
      <c r="H60" s="16">
        <f>[Seat Capacity]-[Seats Reserved]</f>
        <v>39</v>
      </c>
      <c r="I60" s="8" t="s">
        <v>10</v>
      </c>
      <c r="J60" s="9" t="s">
        <v>10</v>
      </c>
    </row>
    <row r="61" spans="1:10" ht="15.75">
      <c r="A61" s="16" t="s">
        <v>98</v>
      </c>
      <c r="B61" s="5" t="s">
        <v>3</v>
      </c>
      <c r="C61" s="2">
        <v>40533</v>
      </c>
      <c r="D61" s="4">
        <v>3105</v>
      </c>
      <c r="E61" s="3">
        <v>14</v>
      </c>
      <c r="F61" s="3">
        <v>50</v>
      </c>
      <c r="G61" s="3">
        <v>50</v>
      </c>
      <c r="H61" s="16">
        <f>[Seat Capacity]-[Seats Reserved]</f>
        <v>0</v>
      </c>
      <c r="I61" s="8" t="s">
        <v>10</v>
      </c>
      <c r="J61" s="9" t="s">
        <v>11</v>
      </c>
    </row>
    <row r="62" spans="1:10" ht="15.75">
      <c r="A62" s="16" t="s">
        <v>99</v>
      </c>
      <c r="B62" s="5" t="s">
        <v>5</v>
      </c>
      <c r="C62" s="2">
        <v>40542</v>
      </c>
      <c r="D62" s="4">
        <v>3933</v>
      </c>
      <c r="E62" s="3">
        <v>18</v>
      </c>
      <c r="F62" s="3">
        <v>50</v>
      </c>
      <c r="G62" s="3">
        <v>31</v>
      </c>
      <c r="H62" s="16">
        <f>[Seat Capacity]-[Seats Reserved]</f>
        <v>19</v>
      </c>
      <c r="I62" s="8" t="s">
        <v>10</v>
      </c>
      <c r="J62" s="9" t="s">
        <v>10</v>
      </c>
    </row>
    <row r="63" spans="1:10" ht="15.75">
      <c r="A63" s="16" t="s">
        <v>100</v>
      </c>
      <c r="B63" s="5" t="s">
        <v>4</v>
      </c>
      <c r="C63" s="2">
        <v>40543</v>
      </c>
      <c r="D63" s="4">
        <v>2100</v>
      </c>
      <c r="E63" s="3">
        <v>21</v>
      </c>
      <c r="F63" s="3">
        <v>50</v>
      </c>
      <c r="G63" s="3">
        <v>44</v>
      </c>
      <c r="H63" s="16">
        <f>[Seat Capacity]-[Seats Reserved]</f>
        <v>6</v>
      </c>
      <c r="I63" s="8" t="s">
        <v>10</v>
      </c>
      <c r="J63" s="9" t="s">
        <v>11</v>
      </c>
    </row>
  </sheetData>
  <pageMargins left="0.7" right="0.7" top="0.75" bottom="0.75" header="0.3" footer="0.3"/>
  <pageSetup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 tint="0.59999389629810485"/>
  </sheetPr>
  <dimension ref="A1:J63"/>
  <sheetViews>
    <sheetView workbookViewId="0"/>
  </sheetViews>
  <sheetFormatPr defaultRowHeight="15"/>
  <cols>
    <col min="1" max="1" width="8.28515625" customWidth="1"/>
    <col min="2" max="2" width="31.28515625" customWidth="1"/>
    <col min="3" max="3" width="13" customWidth="1"/>
    <col min="4" max="4" width="10.42578125" customWidth="1"/>
    <col min="5" max="5" width="10.28515625" customWidth="1"/>
    <col min="6" max="6" width="11.5703125" customWidth="1"/>
    <col min="7" max="7" width="11.85546875" customWidth="1"/>
    <col min="8" max="8" width="10.7109375" customWidth="1"/>
    <col min="9" max="9" width="10.28515625" customWidth="1"/>
    <col min="10" max="10" width="11.85546875" customWidth="1"/>
    <col min="12" max="12" width="16.42578125" customWidth="1"/>
    <col min="13" max="13" width="25.28515625" customWidth="1"/>
  </cols>
  <sheetData>
    <row r="1" spans="1:10" ht="30">
      <c r="A1" s="1" t="s">
        <v>38</v>
      </c>
      <c r="B1" s="17" t="s">
        <v>0</v>
      </c>
      <c r="C1" s="1" t="s">
        <v>14</v>
      </c>
      <c r="D1" s="19" t="s">
        <v>9</v>
      </c>
      <c r="E1" s="19" t="s">
        <v>13</v>
      </c>
      <c r="F1" s="20" t="s">
        <v>1</v>
      </c>
      <c r="G1" s="1" t="s">
        <v>2</v>
      </c>
      <c r="H1" s="1" t="s">
        <v>34</v>
      </c>
      <c r="I1" s="18" t="s">
        <v>30</v>
      </c>
      <c r="J1" s="1" t="s">
        <v>31</v>
      </c>
    </row>
    <row r="2" spans="1:10" ht="15.75">
      <c r="A2" s="16" t="s">
        <v>39</v>
      </c>
      <c r="B2" s="5" t="s">
        <v>3</v>
      </c>
      <c r="C2" s="2">
        <v>40189</v>
      </c>
      <c r="D2" s="4">
        <v>3105</v>
      </c>
      <c r="E2" s="3">
        <v>14</v>
      </c>
      <c r="F2" s="3">
        <v>50</v>
      </c>
      <c r="G2" s="3">
        <v>30</v>
      </c>
      <c r="H2" s="16">
        <f>[Seat Capacity]-[Seats Reserved]</f>
        <v>20</v>
      </c>
      <c r="I2" s="8" t="s">
        <v>10</v>
      </c>
      <c r="J2" s="9" t="s">
        <v>11</v>
      </c>
    </row>
    <row r="3" spans="1:10" ht="15.75">
      <c r="A3" s="16" t="s">
        <v>40</v>
      </c>
      <c r="B3" s="5" t="s">
        <v>12</v>
      </c>
      <c r="C3" s="2">
        <v>40196</v>
      </c>
      <c r="D3" s="4">
        <v>2800</v>
      </c>
      <c r="E3" s="3">
        <v>10</v>
      </c>
      <c r="F3" s="3">
        <v>50</v>
      </c>
      <c r="G3" s="3">
        <v>39</v>
      </c>
      <c r="H3" s="16">
        <f>[Seat Capacity]-[Seats Reserved]</f>
        <v>11</v>
      </c>
      <c r="I3" s="8" t="s">
        <v>10</v>
      </c>
      <c r="J3" s="9" t="s">
        <v>10</v>
      </c>
    </row>
    <row r="4" spans="1:10" ht="15.75">
      <c r="A4" s="16" t="s">
        <v>41</v>
      </c>
      <c r="B4" s="5" t="s">
        <v>5</v>
      </c>
      <c r="C4" s="2">
        <v>40198</v>
      </c>
      <c r="D4" s="4">
        <v>3933</v>
      </c>
      <c r="E4" s="3">
        <v>18</v>
      </c>
      <c r="F4" s="3">
        <v>50</v>
      </c>
      <c r="G4" s="3">
        <v>45</v>
      </c>
      <c r="H4" s="16">
        <f>[Seat Capacity]-[Seats Reserved]</f>
        <v>5</v>
      </c>
      <c r="I4" s="8" t="s">
        <v>10</v>
      </c>
      <c r="J4" s="9" t="s">
        <v>10</v>
      </c>
    </row>
    <row r="5" spans="1:10" ht="15.75">
      <c r="A5" s="16" t="s">
        <v>42</v>
      </c>
      <c r="B5" s="10" t="s">
        <v>17</v>
      </c>
      <c r="C5" s="11">
        <v>40208</v>
      </c>
      <c r="D5" s="13">
        <v>2590</v>
      </c>
      <c r="E5" s="12">
        <v>7</v>
      </c>
      <c r="F5" s="3">
        <v>50</v>
      </c>
      <c r="G5" s="12">
        <v>30</v>
      </c>
      <c r="H5" s="16">
        <f>[Seat Capacity]-[Seats Reserved]</f>
        <v>20</v>
      </c>
      <c r="I5" s="14" t="s">
        <v>10</v>
      </c>
      <c r="J5" s="15" t="s">
        <v>10</v>
      </c>
    </row>
    <row r="6" spans="1:10" ht="15.75">
      <c r="A6" s="16" t="s">
        <v>43</v>
      </c>
      <c r="B6" s="10" t="s">
        <v>33</v>
      </c>
      <c r="C6" s="11">
        <v>40209</v>
      </c>
      <c r="D6" s="13">
        <v>4200</v>
      </c>
      <c r="E6" s="12">
        <v>14</v>
      </c>
      <c r="F6" s="3">
        <v>50</v>
      </c>
      <c r="G6" s="12">
        <v>38</v>
      </c>
      <c r="H6" s="16">
        <f>[Seat Capacity]-[Seats Reserved]</f>
        <v>12</v>
      </c>
      <c r="I6" s="14" t="s">
        <v>10</v>
      </c>
      <c r="J6" s="15" t="s">
        <v>10</v>
      </c>
    </row>
    <row r="7" spans="1:10" ht="15.75">
      <c r="A7" s="16" t="s">
        <v>44</v>
      </c>
      <c r="B7" s="5" t="s">
        <v>37</v>
      </c>
      <c r="C7" s="2">
        <v>40232</v>
      </c>
      <c r="D7" s="4">
        <v>4877</v>
      </c>
      <c r="E7" s="3">
        <v>14</v>
      </c>
      <c r="F7" s="3">
        <v>50</v>
      </c>
      <c r="G7" s="3">
        <v>42</v>
      </c>
      <c r="H7" s="16">
        <f>[Seat Capacity]-[Seats Reserved]</f>
        <v>8</v>
      </c>
      <c r="I7" s="8" t="s">
        <v>11</v>
      </c>
      <c r="J7" s="9" t="s">
        <v>11</v>
      </c>
    </row>
    <row r="8" spans="1:10" ht="15.75">
      <c r="A8" s="16" t="s">
        <v>45</v>
      </c>
      <c r="B8" s="5" t="s">
        <v>8</v>
      </c>
      <c r="C8" s="2">
        <v>40237</v>
      </c>
      <c r="D8" s="4">
        <v>2822</v>
      </c>
      <c r="E8" s="3">
        <v>7</v>
      </c>
      <c r="F8" s="3">
        <v>50</v>
      </c>
      <c r="G8" s="3">
        <v>48</v>
      </c>
      <c r="H8" s="16">
        <f>[Seat Capacity]-[Seats Reserved]</f>
        <v>2</v>
      </c>
      <c r="I8" s="8" t="s">
        <v>10</v>
      </c>
      <c r="J8" s="9" t="s">
        <v>11</v>
      </c>
    </row>
    <row r="9" spans="1:10" ht="15.75">
      <c r="A9" s="16" t="s">
        <v>46</v>
      </c>
      <c r="B9" s="6" t="s">
        <v>15</v>
      </c>
      <c r="C9" s="2">
        <v>40249</v>
      </c>
      <c r="D9" s="4">
        <v>3400</v>
      </c>
      <c r="E9" s="3">
        <v>14</v>
      </c>
      <c r="F9" s="3">
        <v>50</v>
      </c>
      <c r="G9" s="3">
        <v>22</v>
      </c>
      <c r="H9" s="16">
        <f>[Seat Capacity]-[Seats Reserved]</f>
        <v>28</v>
      </c>
      <c r="I9" s="8" t="s">
        <v>10</v>
      </c>
      <c r="J9" s="9" t="s">
        <v>11</v>
      </c>
    </row>
    <row r="10" spans="1:10" ht="15.75">
      <c r="A10" s="16" t="s">
        <v>47</v>
      </c>
      <c r="B10" s="7" t="s">
        <v>16</v>
      </c>
      <c r="C10" s="2">
        <v>40255</v>
      </c>
      <c r="D10" s="4">
        <v>2190</v>
      </c>
      <c r="E10" s="3">
        <v>18</v>
      </c>
      <c r="F10" s="3">
        <v>50</v>
      </c>
      <c r="G10" s="3">
        <v>44</v>
      </c>
      <c r="H10" s="16">
        <f>[Seat Capacity]-[Seats Reserved]</f>
        <v>6</v>
      </c>
      <c r="I10" s="8" t="s">
        <v>10</v>
      </c>
      <c r="J10" s="9" t="s">
        <v>10</v>
      </c>
    </row>
    <row r="11" spans="1:10" ht="15.75">
      <c r="A11" s="16" t="s">
        <v>48</v>
      </c>
      <c r="B11" s="7" t="s">
        <v>17</v>
      </c>
      <c r="C11" s="2">
        <v>40257</v>
      </c>
      <c r="D11" s="4">
        <v>2590</v>
      </c>
      <c r="E11" s="3">
        <v>7</v>
      </c>
      <c r="F11" s="3">
        <v>50</v>
      </c>
      <c r="G11" s="3">
        <v>32</v>
      </c>
      <c r="H11" s="16">
        <f>[Seat Capacity]-[Seats Reserved]</f>
        <v>18</v>
      </c>
      <c r="I11" s="8" t="s">
        <v>10</v>
      </c>
      <c r="J11" s="9" t="s">
        <v>10</v>
      </c>
    </row>
    <row r="12" spans="1:10" ht="15.75">
      <c r="A12" s="16" t="s">
        <v>49</v>
      </c>
      <c r="B12" s="7" t="s">
        <v>18</v>
      </c>
      <c r="C12" s="2">
        <v>40260</v>
      </c>
      <c r="D12" s="4">
        <v>2450</v>
      </c>
      <c r="E12" s="3">
        <v>18</v>
      </c>
      <c r="F12" s="3">
        <v>50</v>
      </c>
      <c r="G12" s="3">
        <v>45</v>
      </c>
      <c r="H12" s="16">
        <f>[Seat Capacity]-[Seats Reserved]</f>
        <v>5</v>
      </c>
      <c r="I12" s="8" t="s">
        <v>11</v>
      </c>
      <c r="J12" s="9" t="s">
        <v>11</v>
      </c>
    </row>
    <row r="13" spans="1:10" ht="15.75">
      <c r="A13" s="16" t="s">
        <v>50</v>
      </c>
      <c r="B13" s="7" t="s">
        <v>19</v>
      </c>
      <c r="C13" s="2">
        <v>40275</v>
      </c>
      <c r="D13" s="4">
        <v>4870</v>
      </c>
      <c r="E13" s="3">
        <v>30</v>
      </c>
      <c r="F13" s="3">
        <v>50</v>
      </c>
      <c r="G13" s="3">
        <v>18</v>
      </c>
      <c r="H13" s="16">
        <f>[Seat Capacity]-[Seats Reserved]</f>
        <v>32</v>
      </c>
      <c r="I13" s="8" t="s">
        <v>10</v>
      </c>
      <c r="J13" s="9" t="s">
        <v>10</v>
      </c>
    </row>
    <row r="14" spans="1:10" ht="15.75">
      <c r="A14" s="16" t="s">
        <v>51</v>
      </c>
      <c r="B14" s="7" t="s">
        <v>27</v>
      </c>
      <c r="C14" s="2">
        <v>40278</v>
      </c>
      <c r="D14" s="4">
        <v>2908</v>
      </c>
      <c r="E14" s="3">
        <v>12</v>
      </c>
      <c r="F14" s="3">
        <v>50</v>
      </c>
      <c r="G14" s="3">
        <v>29</v>
      </c>
      <c r="H14" s="16">
        <f>[Seat Capacity]-[Seats Reserved]</f>
        <v>21</v>
      </c>
      <c r="I14" s="8" t="s">
        <v>10</v>
      </c>
      <c r="J14" s="9" t="s">
        <v>11</v>
      </c>
    </row>
    <row r="15" spans="1:10" ht="15.75">
      <c r="A15" s="16" t="s">
        <v>52</v>
      </c>
      <c r="B15" s="5" t="s">
        <v>37</v>
      </c>
      <c r="C15" s="2">
        <v>40282</v>
      </c>
      <c r="D15" s="4">
        <v>4877</v>
      </c>
      <c r="E15" s="3">
        <v>14</v>
      </c>
      <c r="F15" s="3">
        <v>50</v>
      </c>
      <c r="G15" s="3">
        <v>20</v>
      </c>
      <c r="H15" s="16">
        <f>[Seat Capacity]-[Seats Reserved]</f>
        <v>30</v>
      </c>
      <c r="I15" s="8" t="s">
        <v>11</v>
      </c>
      <c r="J15" s="9" t="s">
        <v>11</v>
      </c>
    </row>
    <row r="16" spans="1:10" ht="15.75">
      <c r="A16" s="16" t="s">
        <v>53</v>
      </c>
      <c r="B16" s="5" t="s">
        <v>12</v>
      </c>
      <c r="C16" s="2">
        <v>40286</v>
      </c>
      <c r="D16" s="4">
        <v>2800</v>
      </c>
      <c r="E16" s="3">
        <v>10</v>
      </c>
      <c r="F16" s="3">
        <v>50</v>
      </c>
      <c r="G16" s="3">
        <v>29</v>
      </c>
      <c r="H16" s="16">
        <f>[Seat Capacity]-[Seats Reserved]</f>
        <v>21</v>
      </c>
      <c r="I16" s="8" t="s">
        <v>10</v>
      </c>
      <c r="J16" s="9" t="s">
        <v>10</v>
      </c>
    </row>
    <row r="17" spans="1:10" ht="15.75">
      <c r="A17" s="16" t="s">
        <v>54</v>
      </c>
      <c r="B17" s="5" t="s">
        <v>5</v>
      </c>
      <c r="C17" s="2">
        <v>40288</v>
      </c>
      <c r="D17" s="4">
        <v>3933</v>
      </c>
      <c r="E17" s="3">
        <v>18</v>
      </c>
      <c r="F17" s="3">
        <v>50</v>
      </c>
      <c r="G17" s="3">
        <v>43</v>
      </c>
      <c r="H17" s="16">
        <f>[Seat Capacity]-[Seats Reserved]</f>
        <v>7</v>
      </c>
      <c r="I17" s="8" t="s">
        <v>10</v>
      </c>
      <c r="J17" s="9" t="s">
        <v>10</v>
      </c>
    </row>
    <row r="18" spans="1:10" ht="15.75">
      <c r="A18" s="16" t="s">
        <v>55</v>
      </c>
      <c r="B18" s="5" t="s">
        <v>6</v>
      </c>
      <c r="C18" s="2">
        <v>40291</v>
      </c>
      <c r="D18" s="4">
        <v>2877</v>
      </c>
      <c r="E18" s="3">
        <v>14</v>
      </c>
      <c r="F18" s="3">
        <v>50</v>
      </c>
      <c r="G18" s="3">
        <v>48</v>
      </c>
      <c r="H18" s="16">
        <f>[Seat Capacity]-[Seats Reserved]</f>
        <v>2</v>
      </c>
      <c r="I18" s="8" t="s">
        <v>11</v>
      </c>
      <c r="J18" s="9" t="s">
        <v>11</v>
      </c>
    </row>
    <row r="19" spans="1:10" ht="15.75">
      <c r="A19" s="16" t="s">
        <v>56</v>
      </c>
      <c r="B19" s="7" t="s">
        <v>24</v>
      </c>
      <c r="C19" s="2">
        <v>40307</v>
      </c>
      <c r="D19" s="4">
        <v>3100</v>
      </c>
      <c r="E19" s="3">
        <v>14</v>
      </c>
      <c r="F19" s="3">
        <v>50</v>
      </c>
      <c r="G19" s="3">
        <v>38</v>
      </c>
      <c r="H19" s="16">
        <f>[Seat Capacity]-[Seats Reserved]</f>
        <v>12</v>
      </c>
      <c r="I19" s="8" t="s">
        <v>10</v>
      </c>
      <c r="J19" s="9" t="s">
        <v>11</v>
      </c>
    </row>
    <row r="20" spans="1:10" ht="15.75">
      <c r="A20" s="16" t="s">
        <v>57</v>
      </c>
      <c r="B20" s="7" t="s">
        <v>21</v>
      </c>
      <c r="C20" s="2">
        <v>40316</v>
      </c>
      <c r="D20" s="4">
        <v>3200</v>
      </c>
      <c r="E20" s="3">
        <v>10</v>
      </c>
      <c r="F20" s="3">
        <v>50</v>
      </c>
      <c r="G20" s="3">
        <v>18</v>
      </c>
      <c r="H20" s="16">
        <f>[Seat Capacity]-[Seats Reserved]</f>
        <v>32</v>
      </c>
      <c r="I20" s="8" t="s">
        <v>10</v>
      </c>
      <c r="J20" s="9" t="s">
        <v>10</v>
      </c>
    </row>
    <row r="21" spans="1:10" ht="15.75">
      <c r="A21" s="16" t="s">
        <v>58</v>
      </c>
      <c r="B21" s="7" t="s">
        <v>22</v>
      </c>
      <c r="C21" s="2">
        <v>40318</v>
      </c>
      <c r="D21" s="4">
        <v>2103</v>
      </c>
      <c r="E21" s="3">
        <v>7</v>
      </c>
      <c r="F21" s="3">
        <v>50</v>
      </c>
      <c r="G21" s="3">
        <v>19</v>
      </c>
      <c r="H21" s="16">
        <f>[Seat Capacity]-[Seats Reserved]</f>
        <v>31</v>
      </c>
      <c r="I21" s="8" t="s">
        <v>10</v>
      </c>
      <c r="J21" s="9" t="s">
        <v>10</v>
      </c>
    </row>
    <row r="22" spans="1:10" ht="15.75">
      <c r="A22" s="16" t="s">
        <v>59</v>
      </c>
      <c r="B22" s="7" t="s">
        <v>36</v>
      </c>
      <c r="C22" s="2">
        <v>40321</v>
      </c>
      <c r="D22" s="4">
        <v>2110</v>
      </c>
      <c r="E22" s="3">
        <v>7</v>
      </c>
      <c r="F22" s="3">
        <v>50</v>
      </c>
      <c r="G22" s="3">
        <v>25</v>
      </c>
      <c r="H22" s="16">
        <f>[Seat Capacity]-[Seats Reserved]</f>
        <v>25</v>
      </c>
      <c r="I22" s="8" t="s">
        <v>11</v>
      </c>
      <c r="J22" s="9" t="s">
        <v>11</v>
      </c>
    </row>
    <row r="23" spans="1:10" ht="15.75">
      <c r="A23" s="16" t="s">
        <v>60</v>
      </c>
      <c r="B23" s="7" t="s">
        <v>32</v>
      </c>
      <c r="C23" s="2">
        <v>40325</v>
      </c>
      <c r="D23" s="4">
        <v>1890</v>
      </c>
      <c r="E23" s="3">
        <v>10</v>
      </c>
      <c r="F23" s="3">
        <v>50</v>
      </c>
      <c r="G23" s="3">
        <v>41</v>
      </c>
      <c r="H23" s="16">
        <f>[Seat Capacity]-[Seats Reserved]</f>
        <v>9</v>
      </c>
      <c r="I23" s="8" t="s">
        <v>11</v>
      </c>
      <c r="J23" s="9" t="s">
        <v>11</v>
      </c>
    </row>
    <row r="24" spans="1:10" ht="15.75">
      <c r="A24" s="16" t="s">
        <v>61</v>
      </c>
      <c r="B24" s="7" t="s">
        <v>24</v>
      </c>
      <c r="C24" s="2">
        <v>40338</v>
      </c>
      <c r="D24" s="4">
        <v>3100</v>
      </c>
      <c r="E24" s="3">
        <v>14</v>
      </c>
      <c r="F24" s="3">
        <v>50</v>
      </c>
      <c r="G24" s="3">
        <v>19</v>
      </c>
      <c r="H24" s="16">
        <f>[Seat Capacity]-[Seats Reserved]</f>
        <v>31</v>
      </c>
      <c r="I24" s="8" t="s">
        <v>10</v>
      </c>
      <c r="J24" s="9" t="s">
        <v>11</v>
      </c>
    </row>
    <row r="25" spans="1:10" ht="15.75">
      <c r="A25" s="16" t="s">
        <v>62</v>
      </c>
      <c r="B25" s="7" t="s">
        <v>33</v>
      </c>
      <c r="C25" s="2">
        <v>40338</v>
      </c>
      <c r="D25" s="4">
        <v>4200</v>
      </c>
      <c r="E25" s="3">
        <v>14</v>
      </c>
      <c r="F25" s="3">
        <v>50</v>
      </c>
      <c r="G25" s="3">
        <v>28</v>
      </c>
      <c r="H25" s="16">
        <f>[Seat Capacity]-[Seats Reserved]</f>
        <v>22</v>
      </c>
      <c r="I25" s="8" t="s">
        <v>10</v>
      </c>
      <c r="J25" s="9" t="s">
        <v>10</v>
      </c>
    </row>
    <row r="26" spans="1:10" ht="15.75">
      <c r="A26" s="16" t="s">
        <v>63</v>
      </c>
      <c r="B26" s="7" t="s">
        <v>23</v>
      </c>
      <c r="C26" s="2">
        <v>40339</v>
      </c>
      <c r="D26" s="4">
        <v>3190</v>
      </c>
      <c r="E26" s="3">
        <v>21</v>
      </c>
      <c r="F26" s="3">
        <v>50</v>
      </c>
      <c r="G26" s="3">
        <v>11</v>
      </c>
      <c r="H26" s="16">
        <f>[Seat Capacity]-[Seats Reserved]</f>
        <v>39</v>
      </c>
      <c r="I26" s="8" t="s">
        <v>10</v>
      </c>
      <c r="J26" s="9" t="s">
        <v>11</v>
      </c>
    </row>
    <row r="27" spans="1:10" ht="15.75">
      <c r="A27" s="16" t="s">
        <v>64</v>
      </c>
      <c r="B27" s="7" t="s">
        <v>25</v>
      </c>
      <c r="C27" s="2">
        <v>40340</v>
      </c>
      <c r="D27" s="4">
        <v>2600</v>
      </c>
      <c r="E27" s="3">
        <v>10</v>
      </c>
      <c r="F27" s="3">
        <v>50</v>
      </c>
      <c r="G27" s="3">
        <v>21</v>
      </c>
      <c r="H27" s="16">
        <f>[Seat Capacity]-[Seats Reserved]</f>
        <v>29</v>
      </c>
      <c r="I27" s="8" t="s">
        <v>10</v>
      </c>
      <c r="J27" s="9" t="s">
        <v>11</v>
      </c>
    </row>
    <row r="28" spans="1:10" ht="15.75">
      <c r="A28" s="16" t="s">
        <v>65</v>
      </c>
      <c r="B28" s="7" t="s">
        <v>20</v>
      </c>
      <c r="C28" s="2">
        <v>40341</v>
      </c>
      <c r="D28" s="4">
        <v>1900</v>
      </c>
      <c r="E28" s="3">
        <v>7</v>
      </c>
      <c r="F28" s="3">
        <v>50</v>
      </c>
      <c r="G28" s="3">
        <v>34</v>
      </c>
      <c r="H28" s="16">
        <f>[Seat Capacity]-[Seats Reserved]</f>
        <v>16</v>
      </c>
      <c r="I28" s="8" t="s">
        <v>10</v>
      </c>
      <c r="J28" s="9" t="s">
        <v>11</v>
      </c>
    </row>
    <row r="29" spans="1:10" ht="15.75">
      <c r="A29" s="16" t="s">
        <v>66</v>
      </c>
      <c r="B29" s="7" t="s">
        <v>26</v>
      </c>
      <c r="C29" s="2">
        <v>40341</v>
      </c>
      <c r="D29" s="4">
        <v>1970</v>
      </c>
      <c r="E29" s="3">
        <v>7</v>
      </c>
      <c r="F29" s="3">
        <v>50</v>
      </c>
      <c r="G29" s="3">
        <v>41</v>
      </c>
      <c r="H29" s="16">
        <f>[Seat Capacity]-[Seats Reserved]</f>
        <v>9</v>
      </c>
      <c r="I29" s="8" t="s">
        <v>10</v>
      </c>
      <c r="J29" s="9" t="s">
        <v>10</v>
      </c>
    </row>
    <row r="30" spans="1:10" ht="15.75">
      <c r="A30" s="16" t="s">
        <v>67</v>
      </c>
      <c r="B30" s="7" t="s">
        <v>28</v>
      </c>
      <c r="C30" s="2">
        <v>40347</v>
      </c>
      <c r="D30" s="4">
        <v>2304</v>
      </c>
      <c r="E30" s="3">
        <v>10</v>
      </c>
      <c r="F30" s="3">
        <v>50</v>
      </c>
      <c r="G30" s="3">
        <v>22</v>
      </c>
      <c r="H30" s="16">
        <f>[Seat Capacity]-[Seats Reserved]</f>
        <v>28</v>
      </c>
      <c r="I30" s="8" t="s">
        <v>10</v>
      </c>
      <c r="J30" s="9" t="s">
        <v>10</v>
      </c>
    </row>
    <row r="31" spans="1:10" ht="15.75">
      <c r="A31" s="16" t="s">
        <v>68</v>
      </c>
      <c r="B31" s="7" t="s">
        <v>17</v>
      </c>
      <c r="C31" s="2">
        <v>40349</v>
      </c>
      <c r="D31" s="4">
        <v>2590</v>
      </c>
      <c r="E31" s="3">
        <v>7</v>
      </c>
      <c r="F31" s="3">
        <v>50</v>
      </c>
      <c r="G31" s="3">
        <v>15</v>
      </c>
      <c r="H31" s="16">
        <f>[Seat Capacity]-[Seats Reserved]</f>
        <v>35</v>
      </c>
      <c r="I31" s="8" t="s">
        <v>10</v>
      </c>
      <c r="J31" s="9" t="s">
        <v>10</v>
      </c>
    </row>
    <row r="32" spans="1:10" ht="15.75">
      <c r="A32" s="16" t="s">
        <v>69</v>
      </c>
      <c r="B32" s="5" t="s">
        <v>7</v>
      </c>
      <c r="C32" s="2">
        <v>40356</v>
      </c>
      <c r="D32" s="4">
        <v>1944</v>
      </c>
      <c r="E32" s="3">
        <v>10</v>
      </c>
      <c r="F32" s="3">
        <v>50</v>
      </c>
      <c r="G32" s="3">
        <v>1</v>
      </c>
      <c r="H32" s="16">
        <f>[Seat Capacity]-[Seats Reserved]</f>
        <v>49</v>
      </c>
      <c r="I32" s="8" t="s">
        <v>11</v>
      </c>
      <c r="J32" s="9" t="s">
        <v>11</v>
      </c>
    </row>
    <row r="33" spans="1:10" ht="15.75">
      <c r="A33" s="16" t="s">
        <v>70</v>
      </c>
      <c r="B33" s="7" t="s">
        <v>29</v>
      </c>
      <c r="C33" s="2">
        <v>40361</v>
      </c>
      <c r="D33" s="4">
        <v>3100</v>
      </c>
      <c r="E33" s="3">
        <v>14</v>
      </c>
      <c r="F33" s="3">
        <v>50</v>
      </c>
      <c r="G33" s="3">
        <v>15</v>
      </c>
      <c r="H33" s="16">
        <f>[Seat Capacity]-[Seats Reserved]</f>
        <v>35</v>
      </c>
      <c r="I33" s="8" t="s">
        <v>10</v>
      </c>
      <c r="J33" s="9" t="s">
        <v>10</v>
      </c>
    </row>
    <row r="34" spans="1:10" ht="15.75">
      <c r="A34" s="16" t="s">
        <v>71</v>
      </c>
      <c r="B34" s="5" t="s">
        <v>3</v>
      </c>
      <c r="C34" s="2">
        <v>40366</v>
      </c>
      <c r="D34" s="4">
        <v>3105</v>
      </c>
      <c r="E34" s="3">
        <v>14</v>
      </c>
      <c r="F34" s="3">
        <v>50</v>
      </c>
      <c r="G34" s="3">
        <v>32</v>
      </c>
      <c r="H34" s="16">
        <f>[Seat Capacity]-[Seats Reserved]</f>
        <v>18</v>
      </c>
      <c r="I34" s="8" t="s">
        <v>10</v>
      </c>
      <c r="J34" s="9" t="s">
        <v>11</v>
      </c>
    </row>
    <row r="35" spans="1:10" ht="15.75">
      <c r="A35" s="16" t="s">
        <v>72</v>
      </c>
      <c r="B35" s="7" t="s">
        <v>23</v>
      </c>
      <c r="C35" s="2">
        <v>40368</v>
      </c>
      <c r="D35" s="4">
        <v>3190</v>
      </c>
      <c r="E35" s="3">
        <v>21</v>
      </c>
      <c r="F35" s="3">
        <v>50</v>
      </c>
      <c r="G35" s="3">
        <v>11</v>
      </c>
      <c r="H35" s="16">
        <f>[Seat Capacity]-[Seats Reserved]</f>
        <v>39</v>
      </c>
      <c r="I35" s="8" t="s">
        <v>10</v>
      </c>
      <c r="J35" s="9" t="s">
        <v>11</v>
      </c>
    </row>
    <row r="36" spans="1:10" ht="15.75">
      <c r="A36" s="16" t="s">
        <v>73</v>
      </c>
      <c r="B36" s="7" t="s">
        <v>25</v>
      </c>
      <c r="C36" s="2">
        <v>40370</v>
      </c>
      <c r="D36" s="4">
        <v>2600</v>
      </c>
      <c r="E36" s="3">
        <v>10</v>
      </c>
      <c r="F36" s="3">
        <v>50</v>
      </c>
      <c r="G36" s="3">
        <v>40</v>
      </c>
      <c r="H36" s="16">
        <f>[Seat Capacity]-[Seats Reserved]</f>
        <v>10</v>
      </c>
      <c r="I36" s="8" t="s">
        <v>10</v>
      </c>
      <c r="J36" s="9" t="s">
        <v>11</v>
      </c>
    </row>
    <row r="37" spans="1:10" ht="15.75">
      <c r="A37" s="16" t="s">
        <v>74</v>
      </c>
      <c r="B37" s="7" t="s">
        <v>26</v>
      </c>
      <c r="C37" s="2">
        <v>40371</v>
      </c>
      <c r="D37" s="4">
        <v>1970</v>
      </c>
      <c r="E37" s="3">
        <v>7</v>
      </c>
      <c r="F37" s="3">
        <v>50</v>
      </c>
      <c r="G37" s="3">
        <v>49</v>
      </c>
      <c r="H37" s="16">
        <f>[Seat Capacity]-[Seats Reserved]</f>
        <v>1</v>
      </c>
      <c r="I37" s="8" t="s">
        <v>10</v>
      </c>
      <c r="J37" s="9" t="s">
        <v>10</v>
      </c>
    </row>
    <row r="38" spans="1:10" ht="15.75">
      <c r="A38" s="16" t="s">
        <v>75</v>
      </c>
      <c r="B38" s="5" t="s">
        <v>4</v>
      </c>
      <c r="C38" s="2">
        <v>40371</v>
      </c>
      <c r="D38" s="4">
        <v>2100</v>
      </c>
      <c r="E38" s="3">
        <v>21</v>
      </c>
      <c r="F38" s="3">
        <v>50</v>
      </c>
      <c r="G38" s="3">
        <v>33</v>
      </c>
      <c r="H38" s="16">
        <f>[Seat Capacity]-[Seats Reserved]</f>
        <v>17</v>
      </c>
      <c r="I38" s="8" t="s">
        <v>10</v>
      </c>
      <c r="J38" s="9" t="s">
        <v>11</v>
      </c>
    </row>
    <row r="39" spans="1:10" ht="15.75">
      <c r="A39" s="16" t="s">
        <v>76</v>
      </c>
      <c r="B39" s="7" t="s">
        <v>32</v>
      </c>
      <c r="C39" s="2">
        <v>40386</v>
      </c>
      <c r="D39" s="4">
        <v>1890</v>
      </c>
      <c r="E39" s="3">
        <v>10</v>
      </c>
      <c r="F39" s="3">
        <v>50</v>
      </c>
      <c r="G39" s="3">
        <v>11</v>
      </c>
      <c r="H39" s="16">
        <f>[Seat Capacity]-[Seats Reserved]</f>
        <v>39</v>
      </c>
      <c r="I39" s="8" t="s">
        <v>11</v>
      </c>
      <c r="J39" s="9" t="s">
        <v>11</v>
      </c>
    </row>
    <row r="40" spans="1:10" ht="15.75">
      <c r="A40" s="16" t="s">
        <v>77</v>
      </c>
      <c r="B40" s="7" t="s">
        <v>25</v>
      </c>
      <c r="C40" s="2">
        <v>40401</v>
      </c>
      <c r="D40" s="4">
        <v>2600</v>
      </c>
      <c r="E40" s="3">
        <v>10</v>
      </c>
      <c r="F40" s="3">
        <v>50</v>
      </c>
      <c r="G40" s="3">
        <v>21</v>
      </c>
      <c r="H40" s="16">
        <f>[Seat Capacity]-[Seats Reserved]</f>
        <v>29</v>
      </c>
      <c r="I40" s="8" t="s">
        <v>10</v>
      </c>
      <c r="J40" s="9" t="s">
        <v>11</v>
      </c>
    </row>
    <row r="41" spans="1:10" ht="15.75">
      <c r="A41" s="16" t="s">
        <v>78</v>
      </c>
      <c r="B41" s="7" t="s">
        <v>26</v>
      </c>
      <c r="C41" s="2">
        <v>40402</v>
      </c>
      <c r="D41" s="4">
        <v>1970</v>
      </c>
      <c r="E41" s="3">
        <v>7</v>
      </c>
      <c r="F41" s="3">
        <v>50</v>
      </c>
      <c r="G41" s="3">
        <v>2</v>
      </c>
      <c r="H41" s="16">
        <f>[Seat Capacity]-[Seats Reserved]</f>
        <v>48</v>
      </c>
      <c r="I41" s="8" t="s">
        <v>10</v>
      </c>
      <c r="J41" s="9" t="s">
        <v>10</v>
      </c>
    </row>
    <row r="42" spans="1:10" ht="15.75">
      <c r="A42" s="16" t="s">
        <v>79</v>
      </c>
      <c r="B42" s="5" t="s">
        <v>5</v>
      </c>
      <c r="C42" s="2">
        <v>40410</v>
      </c>
      <c r="D42" s="4">
        <v>3933</v>
      </c>
      <c r="E42" s="3">
        <v>18</v>
      </c>
      <c r="F42" s="3">
        <v>50</v>
      </c>
      <c r="G42" s="3">
        <v>41</v>
      </c>
      <c r="H42" s="16">
        <f>[Seat Capacity]-[Seats Reserved]</f>
        <v>9</v>
      </c>
      <c r="I42" s="8" t="s">
        <v>10</v>
      </c>
      <c r="J42" s="9" t="s">
        <v>10</v>
      </c>
    </row>
    <row r="43" spans="1:10" ht="15.75">
      <c r="A43" s="16" t="s">
        <v>80</v>
      </c>
      <c r="B43" s="5" t="s">
        <v>6</v>
      </c>
      <c r="C43" s="2">
        <v>40413</v>
      </c>
      <c r="D43" s="4">
        <v>2877</v>
      </c>
      <c r="E43" s="3">
        <v>14</v>
      </c>
      <c r="F43" s="3">
        <v>50</v>
      </c>
      <c r="G43" s="3">
        <v>19</v>
      </c>
      <c r="H43" s="16">
        <f>[Seat Capacity]-[Seats Reserved]</f>
        <v>31</v>
      </c>
      <c r="I43" s="8" t="s">
        <v>11</v>
      </c>
      <c r="J43" s="9" t="s">
        <v>11</v>
      </c>
    </row>
    <row r="44" spans="1:10" ht="15.75">
      <c r="A44" s="16" t="s">
        <v>81</v>
      </c>
      <c r="B44" s="5" t="s">
        <v>7</v>
      </c>
      <c r="C44" s="2">
        <v>40417</v>
      </c>
      <c r="D44" s="4">
        <v>1944</v>
      </c>
      <c r="E44" s="3">
        <v>10</v>
      </c>
      <c r="F44" s="3">
        <v>50</v>
      </c>
      <c r="G44" s="3">
        <v>18</v>
      </c>
      <c r="H44" s="16">
        <f>[Seat Capacity]-[Seats Reserved]</f>
        <v>32</v>
      </c>
      <c r="I44" s="8" t="s">
        <v>11</v>
      </c>
      <c r="J44" s="9" t="s">
        <v>11</v>
      </c>
    </row>
    <row r="45" spans="1:10" ht="15.75">
      <c r="A45" s="16" t="s">
        <v>82</v>
      </c>
      <c r="B45" s="5" t="s">
        <v>8</v>
      </c>
      <c r="C45" s="2">
        <v>40419</v>
      </c>
      <c r="D45" s="4">
        <v>2822</v>
      </c>
      <c r="E45" s="3">
        <v>7</v>
      </c>
      <c r="F45" s="3">
        <v>50</v>
      </c>
      <c r="G45" s="3">
        <v>49</v>
      </c>
      <c r="H45" s="16">
        <f>[Seat Capacity]-[Seats Reserved]</f>
        <v>1</v>
      </c>
      <c r="I45" s="8" t="s">
        <v>10</v>
      </c>
      <c r="J45" s="9" t="s">
        <v>11</v>
      </c>
    </row>
    <row r="46" spans="1:10" ht="15.75">
      <c r="A46" s="16" t="s">
        <v>83</v>
      </c>
      <c r="B46" s="5" t="s">
        <v>5</v>
      </c>
      <c r="C46" s="2">
        <v>40432</v>
      </c>
      <c r="D46" s="4">
        <v>3933</v>
      </c>
      <c r="E46" s="3">
        <v>18</v>
      </c>
      <c r="F46" s="3">
        <v>50</v>
      </c>
      <c r="G46" s="3">
        <v>26</v>
      </c>
      <c r="H46" s="16">
        <f>[Seat Capacity]-[Seats Reserved]</f>
        <v>24</v>
      </c>
      <c r="I46" s="8" t="s">
        <v>10</v>
      </c>
      <c r="J46" s="9" t="s">
        <v>10</v>
      </c>
    </row>
    <row r="47" spans="1:10" ht="15.75">
      <c r="A47" s="16" t="s">
        <v>84</v>
      </c>
      <c r="B47" s="6" t="s">
        <v>15</v>
      </c>
      <c r="C47" s="2">
        <v>40433</v>
      </c>
      <c r="D47" s="4">
        <v>3400</v>
      </c>
      <c r="E47" s="3">
        <v>14</v>
      </c>
      <c r="F47" s="3">
        <v>50</v>
      </c>
      <c r="G47" s="3">
        <v>19</v>
      </c>
      <c r="H47" s="16">
        <f>[Seat Capacity]-[Seats Reserved]</f>
        <v>31</v>
      </c>
      <c r="I47" s="8" t="s">
        <v>10</v>
      </c>
      <c r="J47" s="9" t="s">
        <v>11</v>
      </c>
    </row>
    <row r="48" spans="1:10" ht="15.75">
      <c r="A48" s="16" t="s">
        <v>85</v>
      </c>
      <c r="B48" s="5" t="s">
        <v>3</v>
      </c>
      <c r="C48" s="2">
        <v>40435</v>
      </c>
      <c r="D48" s="4">
        <v>3105</v>
      </c>
      <c r="E48" s="3">
        <v>14</v>
      </c>
      <c r="F48" s="3">
        <v>50</v>
      </c>
      <c r="G48" s="3">
        <v>26</v>
      </c>
      <c r="H48" s="16">
        <f>[Seat Capacity]-[Seats Reserved]</f>
        <v>24</v>
      </c>
      <c r="I48" s="8" t="s">
        <v>10</v>
      </c>
      <c r="J48" s="9" t="s">
        <v>11</v>
      </c>
    </row>
    <row r="49" spans="1:10" ht="15.75">
      <c r="A49" s="16" t="s">
        <v>86</v>
      </c>
      <c r="B49" s="7" t="s">
        <v>16</v>
      </c>
      <c r="C49" s="2">
        <v>40439</v>
      </c>
      <c r="D49" s="4">
        <v>2190</v>
      </c>
      <c r="E49" s="3">
        <v>18</v>
      </c>
      <c r="F49" s="3">
        <v>50</v>
      </c>
      <c r="G49" s="3">
        <v>18</v>
      </c>
      <c r="H49" s="16">
        <f>[Seat Capacity]-[Seats Reserved]</f>
        <v>32</v>
      </c>
      <c r="I49" s="8" t="s">
        <v>10</v>
      </c>
      <c r="J49" s="9" t="s">
        <v>10</v>
      </c>
    </row>
    <row r="50" spans="1:10" ht="15.75">
      <c r="A50" s="16" t="s">
        <v>87</v>
      </c>
      <c r="B50" s="7" t="s">
        <v>22</v>
      </c>
      <c r="C50" s="2">
        <v>40441</v>
      </c>
      <c r="D50" s="4">
        <v>2103</v>
      </c>
      <c r="E50" s="3">
        <v>7</v>
      </c>
      <c r="F50" s="3">
        <v>50</v>
      </c>
      <c r="G50" s="3">
        <v>34</v>
      </c>
      <c r="H50" s="16">
        <f>[Seat Capacity]-[Seats Reserved]</f>
        <v>16</v>
      </c>
      <c r="I50" s="8" t="s">
        <v>10</v>
      </c>
      <c r="J50" s="9" t="s">
        <v>10</v>
      </c>
    </row>
    <row r="51" spans="1:10" ht="15.75">
      <c r="A51" s="16" t="s">
        <v>88</v>
      </c>
      <c r="B51" s="7" t="s">
        <v>36</v>
      </c>
      <c r="C51" s="2">
        <v>40444</v>
      </c>
      <c r="D51" s="4">
        <v>2110</v>
      </c>
      <c r="E51" s="3">
        <v>7</v>
      </c>
      <c r="F51" s="3">
        <v>50</v>
      </c>
      <c r="G51" s="3">
        <v>27</v>
      </c>
      <c r="H51" s="16">
        <f>[Seat Capacity]-[Seats Reserved]</f>
        <v>23</v>
      </c>
      <c r="I51" s="8" t="s">
        <v>11</v>
      </c>
      <c r="J51" s="9" t="s">
        <v>11</v>
      </c>
    </row>
    <row r="52" spans="1:10" ht="15.75">
      <c r="A52" s="16" t="s">
        <v>89</v>
      </c>
      <c r="B52" s="7" t="s">
        <v>24</v>
      </c>
      <c r="C52" s="2">
        <v>40460</v>
      </c>
      <c r="D52" s="4">
        <v>3100</v>
      </c>
      <c r="E52" s="3">
        <v>14</v>
      </c>
      <c r="F52" s="3">
        <v>50</v>
      </c>
      <c r="G52" s="3">
        <v>31</v>
      </c>
      <c r="H52" s="16">
        <f>[Seat Capacity]-[Seats Reserved]</f>
        <v>19</v>
      </c>
      <c r="I52" s="8" t="s">
        <v>10</v>
      </c>
      <c r="J52" s="9" t="s">
        <v>11</v>
      </c>
    </row>
    <row r="53" spans="1:10" ht="15.75">
      <c r="A53" s="16" t="s">
        <v>90</v>
      </c>
      <c r="B53" s="7" t="s">
        <v>18</v>
      </c>
      <c r="C53" s="2">
        <v>40474</v>
      </c>
      <c r="D53" s="4">
        <v>2450</v>
      </c>
      <c r="E53" s="3">
        <v>18</v>
      </c>
      <c r="F53" s="3">
        <v>50</v>
      </c>
      <c r="G53" s="3">
        <v>44</v>
      </c>
      <c r="H53" s="16">
        <f>[Seat Capacity]-[Seats Reserved]</f>
        <v>6</v>
      </c>
      <c r="I53" s="8" t="s">
        <v>11</v>
      </c>
      <c r="J53" s="9" t="s">
        <v>11</v>
      </c>
    </row>
    <row r="54" spans="1:10" ht="15.75">
      <c r="A54" s="16" t="s">
        <v>91</v>
      </c>
      <c r="B54" s="7" t="s">
        <v>19</v>
      </c>
      <c r="C54" s="2">
        <v>40478</v>
      </c>
      <c r="D54" s="4">
        <v>4870</v>
      </c>
      <c r="E54" s="3">
        <v>30</v>
      </c>
      <c r="F54" s="3">
        <v>50</v>
      </c>
      <c r="G54" s="3">
        <v>36</v>
      </c>
      <c r="H54" s="16">
        <f>[Seat Capacity]-[Seats Reserved]</f>
        <v>14</v>
      </c>
      <c r="I54" s="8" t="s">
        <v>10</v>
      </c>
      <c r="J54" s="9" t="s">
        <v>10</v>
      </c>
    </row>
    <row r="55" spans="1:10" ht="15.75">
      <c r="A55" s="16" t="s">
        <v>92</v>
      </c>
      <c r="B55" s="7" t="s">
        <v>33</v>
      </c>
      <c r="C55" s="2">
        <v>40480</v>
      </c>
      <c r="D55" s="4">
        <v>4200</v>
      </c>
      <c r="E55" s="3">
        <v>14</v>
      </c>
      <c r="F55" s="3">
        <v>50</v>
      </c>
      <c r="G55" s="3">
        <v>28</v>
      </c>
      <c r="H55" s="16">
        <f>[Seat Capacity]-[Seats Reserved]</f>
        <v>22</v>
      </c>
      <c r="I55" s="8" t="s">
        <v>10</v>
      </c>
      <c r="J55" s="9" t="s">
        <v>10</v>
      </c>
    </row>
    <row r="56" spans="1:10" ht="15.75">
      <c r="A56" s="16" t="s">
        <v>93</v>
      </c>
      <c r="B56" s="7" t="s">
        <v>20</v>
      </c>
      <c r="C56" s="2">
        <v>40482</v>
      </c>
      <c r="D56" s="4">
        <v>1900</v>
      </c>
      <c r="E56" s="3">
        <v>7</v>
      </c>
      <c r="F56" s="3">
        <v>50</v>
      </c>
      <c r="G56" s="3">
        <v>18</v>
      </c>
      <c r="H56" s="16">
        <f>[Seat Capacity]-[Seats Reserved]</f>
        <v>32</v>
      </c>
      <c r="I56" s="8" t="s">
        <v>10</v>
      </c>
      <c r="J56" s="9" t="s">
        <v>11</v>
      </c>
    </row>
    <row r="57" spans="1:10" ht="15.75">
      <c r="A57" s="16" t="s">
        <v>94</v>
      </c>
      <c r="B57" s="7" t="s">
        <v>27</v>
      </c>
      <c r="C57" s="2">
        <v>40482</v>
      </c>
      <c r="D57" s="4">
        <v>2908</v>
      </c>
      <c r="E57" s="3">
        <v>12</v>
      </c>
      <c r="F57" s="3">
        <v>50</v>
      </c>
      <c r="G57" s="3">
        <v>22</v>
      </c>
      <c r="H57" s="16">
        <f>[Seat Capacity]-[Seats Reserved]</f>
        <v>28</v>
      </c>
      <c r="I57" s="8" t="s">
        <v>10</v>
      </c>
      <c r="J57" s="9" t="s">
        <v>11</v>
      </c>
    </row>
    <row r="58" spans="1:10" ht="15.75">
      <c r="A58" s="16" t="s">
        <v>95</v>
      </c>
      <c r="B58" s="7" t="s">
        <v>21</v>
      </c>
      <c r="C58" s="2">
        <v>40500</v>
      </c>
      <c r="D58" s="4">
        <v>3200</v>
      </c>
      <c r="E58" s="3">
        <v>10</v>
      </c>
      <c r="F58" s="3">
        <v>50</v>
      </c>
      <c r="G58" s="3">
        <v>46</v>
      </c>
      <c r="H58" s="16">
        <f>[Seat Capacity]-[Seats Reserved]</f>
        <v>4</v>
      </c>
      <c r="I58" s="8" t="s">
        <v>10</v>
      </c>
      <c r="J58" s="9" t="s">
        <v>10</v>
      </c>
    </row>
    <row r="59" spans="1:10" ht="15.75">
      <c r="A59" s="16" t="s">
        <v>96</v>
      </c>
      <c r="B59" s="7" t="s">
        <v>28</v>
      </c>
      <c r="C59" s="2">
        <v>40530</v>
      </c>
      <c r="D59" s="4">
        <v>2304</v>
      </c>
      <c r="E59" s="3">
        <v>10</v>
      </c>
      <c r="F59" s="3">
        <v>50</v>
      </c>
      <c r="G59" s="3">
        <v>30</v>
      </c>
      <c r="H59" s="16">
        <f>[Seat Capacity]-[Seats Reserved]</f>
        <v>20</v>
      </c>
      <c r="I59" s="8" t="s">
        <v>10</v>
      </c>
      <c r="J59" s="9" t="s">
        <v>10</v>
      </c>
    </row>
    <row r="60" spans="1:10" ht="15.75">
      <c r="A60" s="16" t="s">
        <v>97</v>
      </c>
      <c r="B60" s="7" t="s">
        <v>29</v>
      </c>
      <c r="C60" s="2">
        <v>40532</v>
      </c>
      <c r="D60" s="4">
        <v>3100</v>
      </c>
      <c r="E60" s="3">
        <v>14</v>
      </c>
      <c r="F60" s="3">
        <v>50</v>
      </c>
      <c r="G60" s="3">
        <v>11</v>
      </c>
      <c r="H60" s="16">
        <f>[Seat Capacity]-[Seats Reserved]</f>
        <v>39</v>
      </c>
      <c r="I60" s="8" t="s">
        <v>10</v>
      </c>
      <c r="J60" s="9" t="s">
        <v>10</v>
      </c>
    </row>
    <row r="61" spans="1:10" ht="15.75">
      <c r="A61" s="16" t="s">
        <v>98</v>
      </c>
      <c r="B61" s="5" t="s">
        <v>3</v>
      </c>
      <c r="C61" s="2">
        <v>40533</v>
      </c>
      <c r="D61" s="4">
        <v>3105</v>
      </c>
      <c r="E61" s="3">
        <v>14</v>
      </c>
      <c r="F61" s="3">
        <v>50</v>
      </c>
      <c r="G61" s="3">
        <v>50</v>
      </c>
      <c r="H61" s="16">
        <f>[Seat Capacity]-[Seats Reserved]</f>
        <v>0</v>
      </c>
      <c r="I61" s="8" t="s">
        <v>10</v>
      </c>
      <c r="J61" s="9" t="s">
        <v>11</v>
      </c>
    </row>
    <row r="62" spans="1:10" ht="15.75">
      <c r="A62" s="16" t="s">
        <v>99</v>
      </c>
      <c r="B62" s="5" t="s">
        <v>5</v>
      </c>
      <c r="C62" s="2">
        <v>40542</v>
      </c>
      <c r="D62" s="4">
        <v>3933</v>
      </c>
      <c r="E62" s="3">
        <v>18</v>
      </c>
      <c r="F62" s="3">
        <v>50</v>
      </c>
      <c r="G62" s="3">
        <v>31</v>
      </c>
      <c r="H62" s="16">
        <f>[Seat Capacity]-[Seats Reserved]</f>
        <v>19</v>
      </c>
      <c r="I62" s="8" t="s">
        <v>10</v>
      </c>
      <c r="J62" s="9" t="s">
        <v>10</v>
      </c>
    </row>
    <row r="63" spans="1:10" ht="15.75">
      <c r="A63" s="16" t="s">
        <v>100</v>
      </c>
      <c r="B63" s="5" t="s">
        <v>4</v>
      </c>
      <c r="C63" s="2">
        <v>40543</v>
      </c>
      <c r="D63" s="4">
        <v>2100</v>
      </c>
      <c r="E63" s="3">
        <v>21</v>
      </c>
      <c r="F63" s="3">
        <v>50</v>
      </c>
      <c r="G63" s="3">
        <v>44</v>
      </c>
      <c r="H63" s="16">
        <f>[Seat Capacity]-[Seats Reserved]</f>
        <v>6</v>
      </c>
      <c r="I63" s="8" t="s">
        <v>10</v>
      </c>
      <c r="J63" s="9" t="s">
        <v>11</v>
      </c>
    </row>
  </sheetData>
  <pageMargins left="0.7" right="0.7" top="0.75" bottom="0.75" header="0.3" footer="0.3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Tours</vt:lpstr>
      <vt:lpstr>Lookup</vt:lpstr>
      <vt:lpstr>Subtotals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 Wermers</dc:creator>
  <cp:lastModifiedBy>Lynn Wermers</cp:lastModifiedBy>
  <cp:lastPrinted>2006-10-04T00:06:20Z</cp:lastPrinted>
  <dcterms:created xsi:type="dcterms:W3CDTF">2006-07-28T17:59:22Z</dcterms:created>
  <dcterms:modified xsi:type="dcterms:W3CDTF">2010-01-21T19:21:08Z</dcterms:modified>
</cp:coreProperties>
</file>