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soumya\Documents\Personal\Website\Soumya's Website\Spreadsheet Applications\Illustrated Series-Microsoft Office-Excel-Elizabeth Eisner Reding-Lynn Wermers\"/>
    </mc:Choice>
  </mc:AlternateContent>
  <xr:revisionPtr revIDLastSave="0" documentId="13_ncr:1_{A278AED4-B168-4E46-B4AB-3DDA5D627317}" xr6:coauthVersionLast="40" xr6:coauthVersionMax="40" xr10:uidLastSave="{00000000-0000-0000-0000-000000000000}"/>
  <bookViews>
    <workbookView xWindow="120" yWindow="15" windowWidth="15135" windowHeight="8640" xr2:uid="{00000000-000D-0000-FFFF-FFFF00000000}"/>
  </bookViews>
  <sheets>
    <sheet name="Quarterly Tour Revenue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F6" i="1"/>
  <c r="F7" i="1"/>
  <c r="F8" i="1"/>
  <c r="F9" i="1"/>
  <c r="F10" i="1"/>
  <c r="F11" i="1"/>
  <c r="F12" i="1"/>
  <c r="F5" i="1"/>
  <c r="F13" i="1" s="1"/>
</calcChain>
</file>

<file path=xl/sharedStrings.xml><?xml version="1.0" encoding="utf-8"?>
<sst xmlns="http://schemas.openxmlformats.org/spreadsheetml/2006/main" count="16" uniqueCount="15">
  <si>
    <t>Total</t>
  </si>
  <si>
    <t>FY 2010 Quarterly Tour Revenue</t>
  </si>
  <si>
    <t>Quest Specialty Travel</t>
  </si>
  <si>
    <t>Quarter 1</t>
  </si>
  <si>
    <t>Quarter 2</t>
  </si>
  <si>
    <t>Quarter 3</t>
  </si>
  <si>
    <t>Quarter 4</t>
  </si>
  <si>
    <t>Australia</t>
  </si>
  <si>
    <t>Canada</t>
  </si>
  <si>
    <t>France</t>
  </si>
  <si>
    <t>Germany</t>
  </si>
  <si>
    <t>India</t>
  </si>
  <si>
    <t>Japan</t>
  </si>
  <si>
    <t>Great Britain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</si>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</sst>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b/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Font="1"/>
    <xf numFmtId="164" fontId="1" fillId="0" borderId="0" xfId="1" applyNumberFormat="1" applyFont="1"/>
    <xf numFmtId="165" fontId="1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/>
    <xf numFmtId="166" fontId="0" fillId="0" borderId="0" xfId="2" applyNumberFormat="1" applyFont="1"/>
    <xf numFmtId="166" fontId="2" fillId="0" borderId="1" xfId="3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Quarterly Tour</a:t>
            </a:r>
            <a:r>
              <a:rPr lang="en-US" b="1" baseline="0"/>
              <a:t> Revenue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Tour Revenue'!$B$4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Tour Revenue'!$A$5:$A$12</c:f>
              <c:strCache>
                <c:ptCount val="8"/>
                <c:pt idx="0">
                  <c:v>Australia</c:v>
                </c:pt>
                <c:pt idx="1">
                  <c:v>Great 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USA</c:v>
                </c:pt>
              </c:strCache>
            </c:strRef>
          </c:cat>
          <c:val>
            <c:numRef>
              <c:f>'Quarterly Tour Revenue'!$B$5:$B$12</c:f>
              <c:numCache>
                <c:formatCode>"$"#,##0</c:formatCode>
                <c:ptCount val="8"/>
                <c:pt idx="0">
                  <c:v>53674.03</c:v>
                </c:pt>
                <c:pt idx="1">
                  <c:v>35109.94</c:v>
                </c:pt>
                <c:pt idx="2">
                  <c:v>42487.62</c:v>
                </c:pt>
                <c:pt idx="3">
                  <c:v>40321.06</c:v>
                </c:pt>
                <c:pt idx="4">
                  <c:v>30827.79</c:v>
                </c:pt>
                <c:pt idx="5">
                  <c:v>14682.55</c:v>
                </c:pt>
                <c:pt idx="6">
                  <c:v>32715.02</c:v>
                </c:pt>
                <c:pt idx="7">
                  <c:v>71950.61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5-46AD-B2EF-8302FB672D08}"/>
            </c:ext>
          </c:extLst>
        </c:ser>
        <c:ser>
          <c:idx val="1"/>
          <c:order val="1"/>
          <c:tx>
            <c:strRef>
              <c:f>'Quarterly Tour Revenue'!$C$4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Tour Revenue'!$A$5:$A$12</c:f>
              <c:strCache>
                <c:ptCount val="8"/>
                <c:pt idx="0">
                  <c:v>Australia</c:v>
                </c:pt>
                <c:pt idx="1">
                  <c:v>Great 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USA</c:v>
                </c:pt>
              </c:strCache>
            </c:strRef>
          </c:cat>
          <c:val>
            <c:numRef>
              <c:f>'Quarterly Tour Revenue'!$C$5:$C$12</c:f>
              <c:numCache>
                <c:formatCode>"$"#,##0</c:formatCode>
                <c:ptCount val="8"/>
                <c:pt idx="0">
                  <c:v>58604.91</c:v>
                </c:pt>
                <c:pt idx="1">
                  <c:v>39214.660000000003</c:v>
                </c:pt>
                <c:pt idx="2">
                  <c:v>43719.88</c:v>
                </c:pt>
                <c:pt idx="3">
                  <c:v>44897.42</c:v>
                </c:pt>
                <c:pt idx="4">
                  <c:v>29945.62</c:v>
                </c:pt>
                <c:pt idx="5">
                  <c:v>25103.18</c:v>
                </c:pt>
                <c:pt idx="6">
                  <c:v>35561.440000000002</c:v>
                </c:pt>
                <c:pt idx="7">
                  <c:v>65427.65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5-46AD-B2EF-8302FB672D08}"/>
            </c:ext>
          </c:extLst>
        </c:ser>
        <c:ser>
          <c:idx val="2"/>
          <c:order val="2"/>
          <c:tx>
            <c:strRef>
              <c:f>'Quarterly Tour Revenue'!$D$4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'Quarterly Tour Revenue'!$A$5:$A$12</c:f>
              <c:strCache>
                <c:ptCount val="8"/>
                <c:pt idx="0">
                  <c:v>Australia</c:v>
                </c:pt>
                <c:pt idx="1">
                  <c:v>Great 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USA</c:v>
                </c:pt>
              </c:strCache>
            </c:strRef>
          </c:cat>
          <c:val>
            <c:numRef>
              <c:f>'Quarterly Tour Revenue'!$D$5:$D$12</c:f>
              <c:numCache>
                <c:formatCode>"$"#,##0</c:formatCode>
                <c:ptCount val="8"/>
                <c:pt idx="0">
                  <c:v>65831.259999999995</c:v>
                </c:pt>
                <c:pt idx="1">
                  <c:v>43347.22</c:v>
                </c:pt>
                <c:pt idx="2">
                  <c:v>45702.11</c:v>
                </c:pt>
                <c:pt idx="3">
                  <c:v>45791.03</c:v>
                </c:pt>
                <c:pt idx="4">
                  <c:v>35611.230000000003</c:v>
                </c:pt>
                <c:pt idx="5">
                  <c:v>26654.38</c:v>
                </c:pt>
                <c:pt idx="6">
                  <c:v>35792.160000000003</c:v>
                </c:pt>
                <c:pt idx="7">
                  <c:v>82403.56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5-46AD-B2EF-8302FB672D08}"/>
            </c:ext>
          </c:extLst>
        </c:ser>
        <c:ser>
          <c:idx val="3"/>
          <c:order val="3"/>
          <c:tx>
            <c:strRef>
              <c:f>'Quarterly Tour Revenue'!$E$4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'Quarterly Tour Revenue'!$A$5:$A$12</c:f>
              <c:strCache>
                <c:ptCount val="8"/>
                <c:pt idx="0">
                  <c:v>Australia</c:v>
                </c:pt>
                <c:pt idx="1">
                  <c:v>Great 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USA</c:v>
                </c:pt>
              </c:strCache>
            </c:strRef>
          </c:cat>
          <c:val>
            <c:numRef>
              <c:f>'Quarterly Tour Revenue'!$E$5:$E$12</c:f>
              <c:numCache>
                <c:formatCode>"$"#,##0</c:formatCode>
                <c:ptCount val="8"/>
                <c:pt idx="0">
                  <c:v>61331.47</c:v>
                </c:pt>
                <c:pt idx="1">
                  <c:v>45581.19</c:v>
                </c:pt>
                <c:pt idx="2">
                  <c:v>41006.089999999997</c:v>
                </c:pt>
                <c:pt idx="3">
                  <c:v>46539.17</c:v>
                </c:pt>
                <c:pt idx="4">
                  <c:v>37125.81</c:v>
                </c:pt>
                <c:pt idx="5">
                  <c:v>28909.52</c:v>
                </c:pt>
                <c:pt idx="6">
                  <c:v>37216.99</c:v>
                </c:pt>
                <c:pt idx="7">
                  <c:v>70389.119999999995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5-46AD-B2EF-8302FB67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793232"/>
        <c:axId val="681795856"/>
      </c:barChart>
      <c:catAx>
        <c:axId val="68179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95856"/>
        <c:crosses val="autoZero"/>
        <c:auto val="1"/>
        <c:lblAlgn val="ctr"/>
        <c:lblOffset val="100"/>
        <c:noMultiLvlLbl val="0"/>
      </c:catAx>
      <c:valAx>
        <c:axId val="6817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'Quarterly Tour Revenue'!$F$4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'Quarterly Tour Revenue'!$A$5:$A$12</c:f>
              <c:strCache>
                <c:ptCount val="8"/>
                <c:pt idx="0">
                  <c:v>Australia</c:v>
                </c:pt>
                <c:pt idx="1">
                  <c:v>Great 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USA</c:v>
                </c:pt>
              </c:strCache>
            </c:strRef>
          </c:cat>
          <c:val>
            <c:numRef>
              <c:f>'Quarterly Tour Revenue'!$F$5:$F$12</c:f>
              <c:numCache>
                <c:formatCode>"$"#,##0</c:formatCode>
                <c:ptCount val="8"/>
                <c:pt idx="0">
                  <c:v>239441.67</c:v>
                </c:pt>
                <c:pt idx="1">
                  <c:v>163253.01</c:v>
                </c:pt>
                <c:pt idx="2">
                  <c:v>172915.69999999998</c:v>
                </c:pt>
                <c:pt idx="3">
                  <c:v>177548.68</c:v>
                </c:pt>
                <c:pt idx="4">
                  <c:v>133510.45000000001</c:v>
                </c:pt>
                <c:pt idx="5">
                  <c:v>95349.63</c:v>
                </c:pt>
                <c:pt idx="6">
                  <c:v>141285.61000000002</c:v>
                </c:pt>
                <c:pt idx="7">
                  <c:v>290170.94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7-4282-8DF0-7D5BAA0C6B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0</xdr:row>
      <xdr:rowOff>0</xdr:rowOff>
    </xdr:from>
    <xdr:to>
      <xdr:col>15</xdr:col>
      <xdr:colOff>609599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3E564-E5C9-41CD-AE97-B3F534C4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4762</xdr:rowOff>
    </xdr:from>
    <xdr:to>
      <xdr:col>8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47FDDA-9FEB-4B91-994C-209280A66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0"/>
  <sheetViews>
    <sheetView tabSelected="1" workbookViewId="0">
      <selection activeCell="C15" sqref="C15"/>
    </sheetView>
  </sheetViews>
  <sheetFormatPr defaultRowHeight="15" x14ac:dyDescent="0.25"/>
  <cols>
    <col min="1" max="1" width="12.28515625" bestFit="1" customWidth="1"/>
    <col min="2" max="5" width="9.28515625" bestFit="1" customWidth="1"/>
    <col min="6" max="7" width="10.140625" bestFit="1" customWidth="1"/>
    <col min="8" max="8" width="10" bestFit="1" customWidth="1"/>
  </cols>
  <sheetData>
    <row r="1" spans="1:14" ht="26.25" x14ac:dyDescent="0.4">
      <c r="A1" s="16" t="s">
        <v>2</v>
      </c>
      <c r="B1" s="16"/>
      <c r="C1" s="16"/>
      <c r="D1" s="16"/>
      <c r="E1" s="16"/>
      <c r="F1" s="16"/>
      <c r="G1" s="7"/>
      <c r="H1" s="7"/>
    </row>
    <row r="2" spans="1:14" ht="18.75" x14ac:dyDescent="0.3">
      <c r="A2" s="17" t="s">
        <v>1</v>
      </c>
      <c r="B2" s="17"/>
      <c r="C2" s="17"/>
      <c r="D2" s="17"/>
      <c r="E2" s="17"/>
      <c r="F2" s="17"/>
      <c r="G2" s="8"/>
      <c r="H2" s="8"/>
    </row>
    <row r="3" spans="1:14" ht="15" customHeight="1" x14ac:dyDescent="0.3">
      <c r="A3" s="10"/>
      <c r="B3" s="10"/>
      <c r="C3" s="10"/>
      <c r="D3" s="10"/>
      <c r="E3" s="10"/>
      <c r="F3" s="10"/>
      <c r="G3" s="8"/>
      <c r="H3" s="8"/>
    </row>
    <row r="4" spans="1:14" x14ac:dyDescent="0.25">
      <c r="A4" s="11"/>
      <c r="B4" s="12" t="s">
        <v>3</v>
      </c>
      <c r="C4" s="12" t="s">
        <v>4</v>
      </c>
      <c r="D4" s="12" t="s">
        <v>5</v>
      </c>
      <c r="E4" s="12" t="s">
        <v>6</v>
      </c>
      <c r="F4" s="12" t="s">
        <v>0</v>
      </c>
      <c r="G4" s="1"/>
      <c r="H4" s="1"/>
    </row>
    <row r="5" spans="1:14" x14ac:dyDescent="0.25">
      <c r="A5" s="9" t="s">
        <v>7</v>
      </c>
      <c r="B5" s="13">
        <v>53674.03</v>
      </c>
      <c r="C5" s="13">
        <v>58604.91</v>
      </c>
      <c r="D5" s="13">
        <v>65831.259999999995</v>
      </c>
      <c r="E5" s="13">
        <v>61331.47</v>
      </c>
      <c r="F5" s="14">
        <f>SUM(B5:E5)</f>
        <v>239441.67</v>
      </c>
    </row>
    <row r="6" spans="1:14" x14ac:dyDescent="0.25">
      <c r="A6" s="9" t="s">
        <v>13</v>
      </c>
      <c r="B6" s="13">
        <v>35109.94</v>
      </c>
      <c r="C6" s="13">
        <v>39214.660000000003</v>
      </c>
      <c r="D6" s="13">
        <v>43347.22</v>
      </c>
      <c r="E6" s="13">
        <v>45581.19</v>
      </c>
      <c r="F6" s="14">
        <f t="shared" ref="F6:F12" si="0">SUM(B6:E6)</f>
        <v>163253.01</v>
      </c>
    </row>
    <row r="7" spans="1:14" x14ac:dyDescent="0.25">
      <c r="A7" s="9" t="s">
        <v>8</v>
      </c>
      <c r="B7" s="13">
        <v>42487.62</v>
      </c>
      <c r="C7" s="13">
        <v>43719.88</v>
      </c>
      <c r="D7" s="13">
        <v>45702.11</v>
      </c>
      <c r="E7" s="13">
        <v>41006.089999999997</v>
      </c>
      <c r="F7" s="14">
        <f t="shared" si="0"/>
        <v>172915.69999999998</v>
      </c>
    </row>
    <row r="8" spans="1:14" x14ac:dyDescent="0.25">
      <c r="A8" s="9" t="s">
        <v>9</v>
      </c>
      <c r="B8" s="13">
        <v>40321.06</v>
      </c>
      <c r="C8" s="13">
        <v>44897.42</v>
      </c>
      <c r="D8" s="13">
        <v>45791.03</v>
      </c>
      <c r="E8" s="13">
        <v>46539.17</v>
      </c>
      <c r="F8" s="14">
        <f t="shared" si="0"/>
        <v>177548.68</v>
      </c>
    </row>
    <row r="9" spans="1:14" x14ac:dyDescent="0.25">
      <c r="A9" s="9" t="s">
        <v>10</v>
      </c>
      <c r="B9" s="13">
        <v>30827.79</v>
      </c>
      <c r="C9" s="13">
        <v>29945.62</v>
      </c>
      <c r="D9" s="13">
        <v>35611.230000000003</v>
      </c>
      <c r="E9" s="13">
        <v>37125.81</v>
      </c>
      <c r="F9" s="14">
        <f t="shared" si="0"/>
        <v>133510.45000000001</v>
      </c>
    </row>
    <row r="10" spans="1:14" x14ac:dyDescent="0.25">
      <c r="A10" s="9" t="s">
        <v>11</v>
      </c>
      <c r="B10" s="13">
        <v>14682.55</v>
      </c>
      <c r="C10" s="13">
        <v>25103.18</v>
      </c>
      <c r="D10" s="13">
        <v>26654.38</v>
      </c>
      <c r="E10" s="13">
        <v>28909.52</v>
      </c>
      <c r="F10" s="14">
        <f t="shared" si="0"/>
        <v>95349.63</v>
      </c>
    </row>
    <row r="11" spans="1:14" x14ac:dyDescent="0.25">
      <c r="A11" s="9" t="s">
        <v>12</v>
      </c>
      <c r="B11" s="13">
        <v>32715.02</v>
      </c>
      <c r="C11" s="13">
        <v>35561.440000000002</v>
      </c>
      <c r="D11" s="13">
        <v>35792.160000000003</v>
      </c>
      <c r="E11" s="13">
        <v>37216.99</v>
      </c>
      <c r="F11" s="14">
        <f t="shared" si="0"/>
        <v>141285.61000000002</v>
      </c>
    </row>
    <row r="12" spans="1:14" x14ac:dyDescent="0.25">
      <c r="A12" s="9" t="s">
        <v>14</v>
      </c>
      <c r="B12" s="13">
        <v>71950.61</v>
      </c>
      <c r="C12" s="13">
        <v>65427.65</v>
      </c>
      <c r="D12" s="13">
        <v>82403.56</v>
      </c>
      <c r="E12" s="13">
        <v>70389.119999999995</v>
      </c>
      <c r="F12" s="14">
        <f t="shared" si="0"/>
        <v>290170.94</v>
      </c>
    </row>
    <row r="13" spans="1:14" ht="15.75" thickBot="1" x14ac:dyDescent="0.3">
      <c r="A13" s="15" t="s">
        <v>0</v>
      </c>
      <c r="B13" s="15">
        <f>SUM(B5:B12)</f>
        <v>321768.62</v>
      </c>
      <c r="C13" s="15">
        <f t="shared" ref="C13:E13" si="1">SUM(C5:C12)</f>
        <v>342474.76</v>
      </c>
      <c r="D13" s="15">
        <f t="shared" si="1"/>
        <v>381132.95</v>
      </c>
      <c r="E13" s="15">
        <f t="shared" si="1"/>
        <v>368099.36</v>
      </c>
      <c r="F13" s="15">
        <f>SUM(F5:F12)</f>
        <v>1413475.69</v>
      </c>
    </row>
    <row r="14" spans="1:14" ht="15.75" thickTop="1" x14ac:dyDescent="0.25"/>
    <row r="15" spans="1:14" x14ac:dyDescent="0.25">
      <c r="G15" s="5"/>
      <c r="H15" s="5"/>
      <c r="I15" s="5"/>
      <c r="J15" s="5"/>
      <c r="K15" s="5"/>
      <c r="L15" s="5"/>
      <c r="M15" s="5"/>
      <c r="N15" s="5"/>
    </row>
    <row r="16" spans="1:14" x14ac:dyDescent="0.25">
      <c r="G16" s="4"/>
      <c r="H16" s="2"/>
      <c r="I16" s="2"/>
      <c r="J16" s="2"/>
      <c r="K16" s="2"/>
      <c r="L16" s="2"/>
      <c r="M16" s="2"/>
      <c r="N16" s="3"/>
    </row>
    <row r="17" spans="7:14" x14ac:dyDescent="0.25">
      <c r="G17" s="4"/>
      <c r="H17" s="2"/>
      <c r="I17" s="2"/>
      <c r="J17" s="2"/>
      <c r="K17" s="2"/>
      <c r="L17" s="2"/>
      <c r="M17" s="2"/>
      <c r="N17" s="3"/>
    </row>
    <row r="18" spans="7:14" x14ac:dyDescent="0.25">
      <c r="G18" s="4"/>
      <c r="H18" s="2"/>
      <c r="I18" s="2"/>
      <c r="J18" s="2"/>
      <c r="K18" s="2"/>
      <c r="L18" s="2"/>
      <c r="M18" s="2"/>
      <c r="N18" s="3"/>
    </row>
    <row r="19" spans="7:14" x14ac:dyDescent="0.25">
      <c r="G19" s="4"/>
      <c r="H19" s="2"/>
      <c r="I19" s="2"/>
      <c r="J19" s="2"/>
      <c r="K19" s="2"/>
      <c r="L19" s="2"/>
      <c r="M19" s="2"/>
      <c r="N19" s="3"/>
    </row>
    <row r="20" spans="7:14" x14ac:dyDescent="0.25">
      <c r="G20" s="6"/>
      <c r="H20" s="3"/>
      <c r="I20" s="3"/>
      <c r="J20" s="3"/>
      <c r="K20" s="3"/>
      <c r="L20" s="3"/>
      <c r="M20" s="3"/>
      <c r="N20" s="3"/>
    </row>
  </sheetData>
  <mergeCells count="2">
    <mergeCell ref="A1:F1"/>
    <mergeCell ref="A2:F2"/>
  </mergeCells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Tour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soumya</cp:lastModifiedBy>
  <dcterms:created xsi:type="dcterms:W3CDTF">2006-08-22T14:14:40Z</dcterms:created>
  <dcterms:modified xsi:type="dcterms:W3CDTF">2018-12-15T19:37:39Z</dcterms:modified>
</cp:coreProperties>
</file>