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\Documents\Personal\Website\Soumya's Website\Spreadsheet Applications\Illustrated Series-Microsoft Office-Excel-Elizabeth Eisner Reding-Lynn Wermers\"/>
    </mc:Choice>
  </mc:AlternateContent>
  <xr:revisionPtr revIDLastSave="0" documentId="13_ncr:1_{247F0838-2434-434D-BC8E-767045C8EE47}" xr6:coauthVersionLast="40" xr6:coauthVersionMax="40" xr10:uidLastSave="{00000000-0000-0000-0000-000000000000}"/>
  <bookViews>
    <workbookView xWindow="0" yWindow="0" windowWidth="21600" windowHeight="8865" xr2:uid="{62E6CE21-F66D-4E95-B089-ACEEE6167E79}"/>
  </bookViews>
  <sheets>
    <sheet name="Tour Revenue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F15" i="1" l="1"/>
  <c r="F16" i="1"/>
  <c r="F14" i="1"/>
  <c r="C16" i="1"/>
  <c r="D16" i="1"/>
  <c r="E16" i="1"/>
  <c r="B16" i="1"/>
  <c r="C15" i="1"/>
  <c r="D15" i="1"/>
  <c r="E15" i="1"/>
  <c r="B15" i="1"/>
  <c r="C14" i="1"/>
  <c r="D14" i="1"/>
  <c r="E14" i="1"/>
  <c r="F12" i="1"/>
  <c r="F5" i="1" l="1"/>
  <c r="F6" i="1"/>
  <c r="F7" i="1"/>
  <c r="F8" i="1"/>
  <c r="F9" i="1"/>
  <c r="F10" i="1"/>
  <c r="F11" i="1"/>
  <c r="F4" i="1"/>
  <c r="C12" i="1"/>
  <c r="D12" i="1"/>
  <c r="E12" i="1"/>
  <c r="B12" i="1"/>
</calcChain>
</file>

<file path=xl/sharedStrings.xml><?xml version="1.0" encoding="utf-8"?>
<sst xmlns="http://schemas.openxmlformats.org/spreadsheetml/2006/main" count="19" uniqueCount="18">
  <si>
    <t>Tour Revenue by Quarter</t>
  </si>
  <si>
    <t>Country</t>
  </si>
  <si>
    <t>Quarter 2</t>
  </si>
  <si>
    <t>Quarter 1</t>
  </si>
  <si>
    <t>Quarter 3</t>
  </si>
  <si>
    <t>Quarter 4</t>
  </si>
  <si>
    <t>Total</t>
  </si>
  <si>
    <t>Australia</t>
  </si>
  <si>
    <t>Great Britain</t>
  </si>
  <si>
    <t>Canada</t>
  </si>
  <si>
    <t>France</t>
  </si>
  <si>
    <t>Germany</t>
  </si>
  <si>
    <t>India</t>
  </si>
  <si>
    <t>Japan</t>
  </si>
  <si>
    <t>USA</t>
  </si>
  <si>
    <t>Average</t>
  </si>
  <si>
    <t>Maxmium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</si>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</sst>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0" borderId="1" xfId="2"/>
    <xf numFmtId="164" fontId="2" fillId="0" borderId="1" xfId="2" applyNumberFormat="1"/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22F7-15D9-4B6B-9A2E-F5A11B600558}">
  <sheetPr>
    <pageSetUpPr fitToPage="1"/>
  </sheetPr>
  <dimension ref="A1:F16"/>
  <sheetViews>
    <sheetView tabSelected="1" workbookViewId="0">
      <selection activeCell="B14" sqref="B14"/>
    </sheetView>
  </sheetViews>
  <sheetFormatPr defaultRowHeight="15" x14ac:dyDescent="0.25"/>
  <cols>
    <col min="1" max="1" width="12.140625" bestFit="1" customWidth="1"/>
    <col min="2" max="2" width="9.28515625" bestFit="1" customWidth="1"/>
    <col min="3" max="3" width="10.28515625" bestFit="1" customWidth="1"/>
    <col min="4" max="5" width="9.28515625" bestFit="1" customWidth="1"/>
    <col min="6" max="6" width="10.140625" bestFit="1" customWidth="1"/>
  </cols>
  <sheetData>
    <row r="1" spans="1:6" ht="23.25" x14ac:dyDescent="0.35">
      <c r="A1" s="5" t="s">
        <v>0</v>
      </c>
      <c r="B1" s="5"/>
      <c r="C1" s="5"/>
      <c r="D1" s="5"/>
      <c r="E1" s="5"/>
      <c r="F1" s="5"/>
    </row>
    <row r="3" spans="1:6" x14ac:dyDescent="0.25">
      <c r="A3" s="4" t="s">
        <v>1</v>
      </c>
      <c r="B3" s="4" t="s">
        <v>3</v>
      </c>
      <c r="C3" s="4" t="s">
        <v>2</v>
      </c>
      <c r="D3" s="4" t="s">
        <v>4</v>
      </c>
      <c r="E3" s="4" t="s">
        <v>5</v>
      </c>
      <c r="F3" s="4" t="s">
        <v>6</v>
      </c>
    </row>
    <row r="4" spans="1:6" x14ac:dyDescent="0.25">
      <c r="A4" t="s">
        <v>7</v>
      </c>
      <c r="B4" s="1">
        <v>53674.03</v>
      </c>
      <c r="C4" s="1">
        <v>58604.91</v>
      </c>
      <c r="D4" s="1">
        <v>65831.259999999995</v>
      </c>
      <c r="E4" s="1">
        <v>61331.47</v>
      </c>
      <c r="F4" s="1">
        <f>SUM(B4:E4)</f>
        <v>239441.67</v>
      </c>
    </row>
    <row r="5" spans="1:6" x14ac:dyDescent="0.25">
      <c r="A5" t="s">
        <v>8</v>
      </c>
      <c r="B5" s="1">
        <v>35109.94</v>
      </c>
      <c r="C5" s="1">
        <v>39214.660000000003</v>
      </c>
      <c r="D5" s="1">
        <v>43347.22</v>
      </c>
      <c r="E5" s="1">
        <v>45581.19</v>
      </c>
      <c r="F5" s="1">
        <f t="shared" ref="F5:F11" si="0">SUM(B5:E5)</f>
        <v>163253.01</v>
      </c>
    </row>
    <row r="6" spans="1:6" x14ac:dyDescent="0.25">
      <c r="A6" t="s">
        <v>9</v>
      </c>
      <c r="B6" s="1">
        <v>42487.62</v>
      </c>
      <c r="C6" s="1">
        <v>43719.88</v>
      </c>
      <c r="D6" s="1">
        <v>45702.11</v>
      </c>
      <c r="E6" s="1">
        <v>41006.089999999997</v>
      </c>
      <c r="F6" s="1">
        <f t="shared" si="0"/>
        <v>172915.69999999998</v>
      </c>
    </row>
    <row r="7" spans="1:6" x14ac:dyDescent="0.25">
      <c r="A7" t="s">
        <v>10</v>
      </c>
      <c r="B7" s="1">
        <v>40321.06</v>
      </c>
      <c r="C7" s="1">
        <v>44987.42</v>
      </c>
      <c r="D7" s="1">
        <v>45791.03</v>
      </c>
      <c r="E7" s="1">
        <v>46539.17</v>
      </c>
      <c r="F7" s="1">
        <f t="shared" si="0"/>
        <v>177638.68</v>
      </c>
    </row>
    <row r="8" spans="1:6" x14ac:dyDescent="0.25">
      <c r="A8" t="s">
        <v>11</v>
      </c>
      <c r="B8" s="1">
        <v>30827.79</v>
      </c>
      <c r="C8" s="1">
        <v>29945.62</v>
      </c>
      <c r="D8" s="1">
        <v>35611.230000000003</v>
      </c>
      <c r="E8" s="1">
        <v>37125.81</v>
      </c>
      <c r="F8" s="1">
        <f t="shared" si="0"/>
        <v>133510.45000000001</v>
      </c>
    </row>
    <row r="9" spans="1:6" x14ac:dyDescent="0.25">
      <c r="A9" t="s">
        <v>12</v>
      </c>
      <c r="B9" s="1">
        <v>14682.55</v>
      </c>
      <c r="C9" s="1">
        <v>25103.18</v>
      </c>
      <c r="D9" s="1">
        <v>26654.38</v>
      </c>
      <c r="E9" s="1">
        <v>28909.52</v>
      </c>
      <c r="F9" s="1">
        <f t="shared" si="0"/>
        <v>95349.63</v>
      </c>
    </row>
    <row r="10" spans="1:6" x14ac:dyDescent="0.25">
      <c r="A10" t="s">
        <v>13</v>
      </c>
      <c r="B10" s="1">
        <v>32715.02</v>
      </c>
      <c r="C10" s="1">
        <v>35561.440000000002</v>
      </c>
      <c r="D10" s="1">
        <v>35792.160000000003</v>
      </c>
      <c r="E10" s="1">
        <v>37216.99</v>
      </c>
      <c r="F10" s="1">
        <f t="shared" si="0"/>
        <v>141285.61000000002</v>
      </c>
    </row>
    <row r="11" spans="1:6" x14ac:dyDescent="0.25">
      <c r="A11" t="s">
        <v>14</v>
      </c>
      <c r="B11" s="1">
        <v>71950.61</v>
      </c>
      <c r="C11" s="1">
        <v>65427.65</v>
      </c>
      <c r="D11" s="1">
        <v>82403.56</v>
      </c>
      <c r="E11" s="1">
        <v>70389.119999999995</v>
      </c>
      <c r="F11" s="1">
        <f t="shared" si="0"/>
        <v>290170.94</v>
      </c>
    </row>
    <row r="12" spans="1:6" ht="15.75" thickBot="1" x14ac:dyDescent="0.3">
      <c r="A12" s="2" t="s">
        <v>6</v>
      </c>
      <c r="B12" s="3">
        <f>SUM(B4:B11)</f>
        <v>321768.62</v>
      </c>
      <c r="C12" s="3">
        <f t="shared" ref="C12:E12" si="1">SUM(C4:C11)</f>
        <v>342564.76</v>
      </c>
      <c r="D12" s="3">
        <f t="shared" si="1"/>
        <v>381132.95</v>
      </c>
      <c r="E12" s="3">
        <f t="shared" si="1"/>
        <v>368099.36</v>
      </c>
      <c r="F12" s="3">
        <f>SUM(B12:E12)</f>
        <v>1413565.69</v>
      </c>
    </row>
    <row r="13" spans="1:6" ht="15.75" thickTop="1" x14ac:dyDescent="0.25"/>
    <row r="14" spans="1:6" x14ac:dyDescent="0.25">
      <c r="A14" t="s">
        <v>15</v>
      </c>
      <c r="B14" s="1">
        <f>AVERAGE(B4:B11)</f>
        <v>40221.077499999999</v>
      </c>
      <c r="C14" s="1">
        <f t="shared" ref="C14:E14" si="2">AVERAGE(C4:C11)</f>
        <v>42820.595000000001</v>
      </c>
      <c r="D14" s="1">
        <f t="shared" si="2"/>
        <v>47641.618750000001</v>
      </c>
      <c r="E14" s="1">
        <f t="shared" si="2"/>
        <v>46012.42</v>
      </c>
      <c r="F14" s="1">
        <f>SUM(B14:E14)</f>
        <v>176695.71124999999</v>
      </c>
    </row>
    <row r="15" spans="1:6" x14ac:dyDescent="0.25">
      <c r="A15" t="s">
        <v>16</v>
      </c>
      <c r="B15" s="1">
        <f>MAX(B4:B11)</f>
        <v>71950.61</v>
      </c>
      <c r="C15" s="1">
        <f t="shared" ref="C15:E15" si="3">MAX(C4:C11)</f>
        <v>65427.65</v>
      </c>
      <c r="D15" s="1">
        <f t="shared" si="3"/>
        <v>82403.56</v>
      </c>
      <c r="E15" s="1">
        <f t="shared" si="3"/>
        <v>70389.119999999995</v>
      </c>
      <c r="F15" s="1">
        <f t="shared" ref="F15:F16" si="4">SUM(B15:E15)</f>
        <v>290170.94</v>
      </c>
    </row>
    <row r="16" spans="1:6" x14ac:dyDescent="0.25">
      <c r="A16" t="s">
        <v>17</v>
      </c>
      <c r="B16" s="1">
        <f>MIN(B4:B11)</f>
        <v>14682.55</v>
      </c>
      <c r="C16" s="1">
        <f t="shared" ref="C16:E16" si="5">MIN(C4:C11)</f>
        <v>25103.18</v>
      </c>
      <c r="D16" s="1">
        <f t="shared" si="5"/>
        <v>26654.38</v>
      </c>
      <c r="E16" s="1">
        <f t="shared" si="5"/>
        <v>28909.52</v>
      </c>
      <c r="F16" s="1">
        <f t="shared" si="4"/>
        <v>95349.63</v>
      </c>
    </row>
  </sheetData>
  <sortState xmlns:xlrd2="http://schemas.microsoft.com/office/spreadsheetml/2017/richdata2" ref="A4:A11">
    <sortCondition ref="A4"/>
  </sortState>
  <mergeCells count="1">
    <mergeCell ref="A1:F1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 Revenue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</cp:lastModifiedBy>
  <dcterms:created xsi:type="dcterms:W3CDTF">2018-12-08T16:24:58Z</dcterms:created>
  <dcterms:modified xsi:type="dcterms:W3CDTF">2018-12-15T18:19:25Z</dcterms:modified>
</cp:coreProperties>
</file>