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616" documentId="114_{AC9F4747-BE0F-452C-A2C8-58738AABDFF9}" xr6:coauthVersionLast="47" xr6:coauthVersionMax="47" xr10:uidLastSave="{66624C52-E596-4C88-95A0-C535B59F758F}"/>
  <bookViews>
    <workbookView xWindow="-120" yWindow="-120" windowWidth="38640" windowHeight="21120" firstSheet="4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<sst xmlns="http://schemas.openxmlformats.org/spreadsheetml/2006/main" count="1288" uniqueCount="378">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</sst>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37" zoomScaleNormal="100" workbookViewId="0">
      <selection activeCell="B15" sqref="B15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25">
      <c r="C3" t="s">
        <v>11</v>
      </c>
      <c r="D3" t="s">
        <v>97</v>
      </c>
      <c r="E3" s="5" t="s">
        <v>14</v>
      </c>
      <c r="F3" t="s">
        <v>37</v>
      </c>
    </row>
    <row r="5" spans="1:6" x14ac:dyDescent="0.25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25">
      <c r="C6" t="s">
        <v>11</v>
      </c>
      <c r="D6" t="s">
        <v>96</v>
      </c>
      <c r="E6" s="4" t="s">
        <v>13</v>
      </c>
      <c r="F6" t="s">
        <v>36</v>
      </c>
    </row>
    <row r="7" spans="1:6" x14ac:dyDescent="0.25">
      <c r="C7" t="s">
        <v>15</v>
      </c>
      <c r="D7" t="s">
        <v>100</v>
      </c>
      <c r="E7" s="4" t="s">
        <v>13</v>
      </c>
      <c r="F7" t="s">
        <v>38</v>
      </c>
    </row>
    <row r="8" spans="1:6" x14ac:dyDescent="0.25">
      <c r="C8" t="s">
        <v>16</v>
      </c>
      <c r="D8" t="s">
        <v>101</v>
      </c>
      <c r="E8" s="4" t="s">
        <v>13</v>
      </c>
      <c r="F8" t="s">
        <v>86</v>
      </c>
    </row>
    <row r="9" spans="1:6" x14ac:dyDescent="0.25">
      <c r="C9" t="s">
        <v>17</v>
      </c>
      <c r="D9" t="s">
        <v>102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25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25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25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25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25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25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25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25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25">
      <c r="C3" t="s">
        <v>11</v>
      </c>
      <c r="D3" t="s">
        <v>152</v>
      </c>
      <c r="E3" s="5" t="s">
        <v>14</v>
      </c>
      <c r="F3" t="s">
        <v>150</v>
      </c>
    </row>
    <row r="5" spans="1:6" x14ac:dyDescent="0.25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25">
      <c r="C6" t="s">
        <v>31</v>
      </c>
      <c r="D6" t="s">
        <v>48</v>
      </c>
      <c r="E6" s="4" t="s">
        <v>13</v>
      </c>
      <c r="F6" t="s">
        <v>148</v>
      </c>
    </row>
    <row r="7" spans="1:6" x14ac:dyDescent="0.25">
      <c r="C7" t="s">
        <v>12</v>
      </c>
      <c r="D7" t="s">
        <v>122</v>
      </c>
      <c r="E7" s="4" t="s">
        <v>13</v>
      </c>
      <c r="F7" t="s">
        <v>159</v>
      </c>
    </row>
    <row r="8" spans="1:6" x14ac:dyDescent="0.25">
      <c r="C8" t="s">
        <v>11</v>
      </c>
      <c r="D8" t="s">
        <v>158</v>
      </c>
      <c r="E8" s="5" t="s">
        <v>14</v>
      </c>
      <c r="F8" t="s">
        <v>161</v>
      </c>
    </row>
    <row r="10" spans="1:6" x14ac:dyDescent="0.25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25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25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25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25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25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B15" sqref="B15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25">
      <c r="C3" t="s">
        <v>12</v>
      </c>
      <c r="D3" t="s">
        <v>238</v>
      </c>
      <c r="E3" s="5" t="s">
        <v>14</v>
      </c>
      <c r="F3" t="s">
        <v>196</v>
      </c>
    </row>
    <row r="5" spans="1:6" x14ac:dyDescent="0.25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25">
      <c r="C6" t="s">
        <v>12</v>
      </c>
      <c r="D6" t="s">
        <v>241</v>
      </c>
      <c r="E6" s="5" t="s">
        <v>14</v>
      </c>
      <c r="F6" t="s">
        <v>194</v>
      </c>
    </row>
    <row r="8" spans="1:6" x14ac:dyDescent="0.25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25">
      <c r="C9" t="s">
        <v>31</v>
      </c>
      <c r="D9" t="s">
        <v>249</v>
      </c>
      <c r="E9" s="5" t="s">
        <v>14</v>
      </c>
      <c r="F9" t="s">
        <v>22</v>
      </c>
    </row>
    <row r="11" spans="1:6" x14ac:dyDescent="0.25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25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25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25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25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25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25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25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25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25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25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25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25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25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25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25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25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25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25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25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25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25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25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25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25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25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25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25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25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25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25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25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25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25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25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25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25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4" workbookViewId="0">
      <selection activeCell="D46" sqref="D4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25">
      <c r="C3" t="s">
        <v>11</v>
      </c>
      <c r="D3" t="s">
        <v>264</v>
      </c>
      <c r="E3" s="5" t="s">
        <v>14</v>
      </c>
      <c r="F3" t="s">
        <v>213</v>
      </c>
    </row>
    <row r="5" spans="1:6" x14ac:dyDescent="0.25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295</v>
      </c>
      <c r="E6" s="4" t="s">
        <v>13</v>
      </c>
      <c r="F6" t="s">
        <v>212</v>
      </c>
    </row>
    <row r="7" spans="1:6" x14ac:dyDescent="0.25">
      <c r="C7" t="s">
        <v>15</v>
      </c>
      <c r="D7" t="s">
        <v>296</v>
      </c>
      <c r="E7" s="4" t="s">
        <v>13</v>
      </c>
      <c r="F7" t="s">
        <v>40</v>
      </c>
    </row>
    <row r="8" spans="1:6" x14ac:dyDescent="0.25">
      <c r="C8" t="s">
        <v>16</v>
      </c>
      <c r="D8" t="s">
        <v>285</v>
      </c>
      <c r="E8" s="5" t="s">
        <v>14</v>
      </c>
      <c r="F8" t="s">
        <v>211</v>
      </c>
    </row>
    <row r="10" spans="1:6" x14ac:dyDescent="0.25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25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25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25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25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25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25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25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25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25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25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25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25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25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25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25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25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25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25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25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25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25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25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25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25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25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25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25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25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25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25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25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25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25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25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25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25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25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25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4"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25">
      <c r="C3" t="s">
        <v>11</v>
      </c>
      <c r="D3" t="s">
        <v>158</v>
      </c>
      <c r="E3" s="4" t="s">
        <v>13</v>
      </c>
      <c r="F3" t="s">
        <v>44</v>
      </c>
    </row>
    <row r="4" spans="1:6" x14ac:dyDescent="0.25">
      <c r="C4" t="s">
        <v>15</v>
      </c>
      <c r="D4" t="s">
        <v>333</v>
      </c>
      <c r="E4" s="4" t="s">
        <v>13</v>
      </c>
      <c r="F4" t="s">
        <v>30</v>
      </c>
    </row>
    <row r="5" spans="1:6" x14ac:dyDescent="0.25">
      <c r="C5" t="s">
        <v>16</v>
      </c>
      <c r="D5" t="s">
        <v>334</v>
      </c>
      <c r="E5" s="4" t="s">
        <v>13</v>
      </c>
      <c r="F5" t="s">
        <v>208</v>
      </c>
    </row>
    <row r="6" spans="1:6" x14ac:dyDescent="0.25">
      <c r="C6" t="s">
        <v>17</v>
      </c>
      <c r="D6" t="s">
        <v>335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25">
      <c r="C9" t="s">
        <v>31</v>
      </c>
      <c r="D9" t="s">
        <v>336</v>
      </c>
      <c r="E9" s="4" t="s">
        <v>13</v>
      </c>
      <c r="F9" t="s">
        <v>337</v>
      </c>
    </row>
    <row r="10" spans="1:6" x14ac:dyDescent="0.25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373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25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25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25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25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25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25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97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25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25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25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25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25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25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25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25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25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25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25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25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25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25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25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25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25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25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25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25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25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25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25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265</v>
      </c>
      <c r="E77" s="4" t="s">
        <v>13</v>
      </c>
      <c r="F77" t="s">
        <v>331</v>
      </c>
    </row>
    <row r="79" spans="1:6" x14ac:dyDescent="0.25">
      <c r="A79" t="s">
        <v>357</v>
      </c>
      <c r="B79" t="s">
        <v>19</v>
      </c>
      <c r="C79" t="s">
        <v>31</v>
      </c>
      <c r="D79" t="s">
        <v>258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254</v>
      </c>
      <c r="E80" s="4" t="s">
        <v>13</v>
      </c>
      <c r="F80" t="s">
        <v>358</v>
      </c>
    </row>
    <row r="81" spans="1:6" x14ac:dyDescent="0.25">
      <c r="C81" t="s">
        <v>11</v>
      </c>
      <c r="D81" t="s">
        <v>339</v>
      </c>
      <c r="E81" s="4" t="s">
        <v>13</v>
      </c>
      <c r="F81" t="s">
        <v>359</v>
      </c>
    </row>
    <row r="82" spans="1:6" x14ac:dyDescent="0.25">
      <c r="C82" t="s">
        <v>15</v>
      </c>
      <c r="D82" t="s">
        <v>164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270</v>
      </c>
      <c r="E83" s="5" t="s">
        <v>14</v>
      </c>
      <c r="F83" t="s">
        <v>23</v>
      </c>
    </row>
    <row r="85" spans="1:6" x14ac:dyDescent="0.25">
      <c r="A85" t="s">
        <v>324</v>
      </c>
      <c r="B85" t="s">
        <v>19</v>
      </c>
      <c r="C85" t="s">
        <v>325</v>
      </c>
      <c r="D85" t="s">
        <v>308</v>
      </c>
      <c r="E85" s="4" t="s">
        <v>13</v>
      </c>
      <c r="F85" t="s">
        <v>197</v>
      </c>
    </row>
    <row r="86" spans="1:6" x14ac:dyDescent="0.25">
      <c r="C86" t="s">
        <v>325</v>
      </c>
      <c r="D86" t="s">
        <v>270</v>
      </c>
      <c r="E86" s="5" t="s">
        <v>14</v>
      </c>
      <c r="F86" t="s">
        <v>360</v>
      </c>
    </row>
    <row r="87" spans="1:6" x14ac:dyDescent="0.25">
      <c r="C87" t="s">
        <v>325</v>
      </c>
      <c r="D87" t="s">
        <v>259</v>
      </c>
      <c r="E87" s="4" t="s">
        <v>13</v>
      </c>
      <c r="F87" t="s">
        <v>361</v>
      </c>
    </row>
    <row r="88" spans="1:6" x14ac:dyDescent="0.25">
      <c r="C88" t="s">
        <v>16</v>
      </c>
      <c r="D88" t="s">
        <v>353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19"/>
  <sheetViews>
    <sheetView workbookViewId="0">
      <selection activeCell="E17" activeCellId="2" sqref="E2:E6 E8:E12 E17:E1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299</v>
      </c>
      <c r="E2" s="4" t="s">
        <v>13</v>
      </c>
      <c r="F2" t="s">
        <v>18</v>
      </c>
    </row>
    <row r="3" spans="1:6" x14ac:dyDescent="0.25">
      <c r="C3" t="s">
        <v>11</v>
      </c>
      <c r="D3" t="s">
        <v>362</v>
      </c>
      <c r="E3" s="4" t="s">
        <v>13</v>
      </c>
      <c r="F3" t="s">
        <v>186</v>
      </c>
    </row>
    <row r="4" spans="1:6" x14ac:dyDescent="0.25">
      <c r="C4" t="s">
        <v>15</v>
      </c>
      <c r="D4" t="s">
        <v>364</v>
      </c>
      <c r="E4" s="4" t="s">
        <v>13</v>
      </c>
      <c r="F4" t="s">
        <v>59</v>
      </c>
    </row>
    <row r="5" spans="1:6" x14ac:dyDescent="0.25">
      <c r="C5" t="s">
        <v>16</v>
      </c>
      <c r="D5" t="s">
        <v>365</v>
      </c>
      <c r="E5" s="4" t="s">
        <v>13</v>
      </c>
      <c r="F5" t="s">
        <v>69</v>
      </c>
    </row>
    <row r="6" spans="1:6" x14ac:dyDescent="0.25">
      <c r="C6" t="s">
        <v>17</v>
      </c>
      <c r="D6" t="s">
        <v>366</v>
      </c>
      <c r="E6" s="4" t="s">
        <v>13</v>
      </c>
      <c r="F6" t="s">
        <v>363</v>
      </c>
    </row>
    <row r="8" spans="1:6" x14ac:dyDescent="0.25">
      <c r="A8" t="s">
        <v>52</v>
      </c>
      <c r="B8" t="s">
        <v>19</v>
      </c>
      <c r="C8" t="s">
        <v>29</v>
      </c>
      <c r="D8" t="s">
        <v>302</v>
      </c>
      <c r="E8" s="4" t="s">
        <v>13</v>
      </c>
      <c r="F8" t="s">
        <v>186</v>
      </c>
    </row>
    <row r="9" spans="1:6" x14ac:dyDescent="0.25">
      <c r="C9" t="s">
        <v>31</v>
      </c>
      <c r="D9" t="s">
        <v>370</v>
      </c>
      <c r="E9" s="4" t="s">
        <v>13</v>
      </c>
      <c r="F9" t="s">
        <v>367</v>
      </c>
    </row>
    <row r="10" spans="1:6" x14ac:dyDescent="0.25">
      <c r="C10" t="s">
        <v>12</v>
      </c>
      <c r="D10" t="s">
        <v>371</v>
      </c>
      <c r="E10" s="4" t="s">
        <v>13</v>
      </c>
      <c r="F10" t="s">
        <v>208</v>
      </c>
    </row>
    <row r="11" spans="1:6" x14ac:dyDescent="0.25">
      <c r="C11" t="s">
        <v>11</v>
      </c>
      <c r="D11" t="s">
        <v>372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295</v>
      </c>
      <c r="E12" s="4" t="s">
        <v>13</v>
      </c>
      <c r="F12" t="s">
        <v>368</v>
      </c>
    </row>
    <row r="13" spans="1:6" x14ac:dyDescent="0.25">
      <c r="C13" t="s">
        <v>16</v>
      </c>
      <c r="D13" t="s">
        <v>265</v>
      </c>
      <c r="E13" s="5" t="s">
        <v>14</v>
      </c>
      <c r="F13" t="s">
        <v>369</v>
      </c>
    </row>
    <row r="15" spans="1:6" x14ac:dyDescent="0.25">
      <c r="A15" t="s">
        <v>373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257</v>
      </c>
      <c r="B17" t="s">
        <v>19</v>
      </c>
      <c r="C17" t="s">
        <v>12</v>
      </c>
      <c r="D17" t="s">
        <v>323</v>
      </c>
      <c r="E17" s="4" t="s">
        <v>13</v>
      </c>
      <c r="F17" t="s">
        <v>374</v>
      </c>
    </row>
    <row r="18" spans="1:6" x14ac:dyDescent="0.25">
      <c r="C18" t="s">
        <v>11</v>
      </c>
      <c r="D18" t="s">
        <v>269</v>
      </c>
      <c r="E18" s="4" t="s">
        <v>13</v>
      </c>
      <c r="F18" t="s">
        <v>375</v>
      </c>
    </row>
    <row r="19" spans="1:6" x14ac:dyDescent="0.25">
      <c r="C19" t="s">
        <v>15</v>
      </c>
      <c r="D19" t="s">
        <v>377</v>
      </c>
      <c r="E19" s="5" t="s">
        <v>14</v>
      </c>
      <c r="F19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4</v>
      </c>
      <c r="C8">
        <v>1</v>
      </c>
      <c r="D8">
        <v>12</v>
      </c>
      <c r="E8">
        <v>3</v>
      </c>
      <c r="F8" s="3">
        <f t="shared" si="0"/>
        <v>0.75</v>
      </c>
    </row>
    <row r="9" spans="1:6" x14ac:dyDescent="0.25">
      <c r="A9" s="1" t="s">
        <v>6</v>
      </c>
      <c r="B9" s="2">
        <f>SUM(B2:B8)</f>
        <v>88</v>
      </c>
      <c r="C9" s="2">
        <f>SUM(C2:C8)</f>
        <v>7</v>
      </c>
      <c r="D9" s="2">
        <f>SUM(D2:D8)</f>
        <v>181</v>
      </c>
      <c r="E9" s="2">
        <f>SUM(E2:E8)</f>
        <v>83</v>
      </c>
      <c r="F9" s="6">
        <f>(D9-E9)/D9</f>
        <v>0.54143646408839774</v>
      </c>
    </row>
    <row r="10" spans="1:6" x14ac:dyDescent="0.25">
      <c r="A10" s="1" t="s">
        <v>45</v>
      </c>
      <c r="B10" s="2">
        <f>AVERAGE(B2:B8)</f>
        <v>12.571428571428571</v>
      </c>
      <c r="C10" s="2">
        <f>AVERAGE(C2:C8)</f>
        <v>1</v>
      </c>
      <c r="D10" s="2">
        <f>AVERAGE(D2:D8)</f>
        <v>25.857142857142858</v>
      </c>
      <c r="E10" s="2">
        <f>AVERAGE(E2:E8)</f>
        <v>11.857142857142858</v>
      </c>
      <c r="F10" s="6">
        <f>(D10-E10)/D10</f>
        <v>0.54143646408839774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2024-02-22T20:13:58Z</dcterms:modified>
</cp:coreProperties>
</file>