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237" documentId="114_{AC9F4747-BE0F-452C-A2C8-58738AABDFF9}" xr6:coauthVersionLast="47" xr6:coauthVersionMax="47" xr10:uidLastSave="{0811032D-A1AA-477F-85F6-65A7CA4C908E}"/>
  <bookViews>
    <workbookView xWindow="-108" yWindow="-108" windowWidth="23256" windowHeight="12456" firstSheet="8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<sst xmlns="http://schemas.openxmlformats.org/spreadsheetml/2006/main" count="3088" uniqueCount="702">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</sst>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0.23809523809523808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633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activeCell="D31" sqref="D31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17" sqref="D1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22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630</v>
      </c>
      <c r="E10" s="7" t="s">
        <v>17</v>
      </c>
      <c r="F10" t="s">
        <v>631</v>
      </c>
    </row>
    <row r="12" spans="1:6" x14ac:dyDescent="0.3">
      <c r="A12" t="s">
        <v>96</v>
      </c>
      <c r="B12" t="s">
        <v>31</v>
      </c>
      <c r="C12" t="s">
        <v>58</v>
      </c>
      <c r="D12" t="s">
        <v>632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633</v>
      </c>
      <c r="B15" t="s">
        <v>13</v>
      </c>
      <c r="C15" t="s">
        <v>42</v>
      </c>
      <c r="D15" t="s">
        <v>634</v>
      </c>
      <c r="E15" s="7" t="s">
        <v>17</v>
      </c>
      <c r="F15" t="s">
        <v>635</v>
      </c>
    </row>
    <row r="17" spans="1:6" x14ac:dyDescent="0.3">
      <c r="A17" t="s">
        <v>76</v>
      </c>
      <c r="B17" t="s">
        <v>13</v>
      </c>
      <c r="C17" t="s">
        <v>42</v>
      </c>
      <c r="D17" t="s">
        <v>636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637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638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639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640</v>
      </c>
    </row>
    <row r="25" spans="1:6" x14ac:dyDescent="0.3">
      <c r="C25" t="s">
        <v>15</v>
      </c>
      <c r="D25" t="s">
        <v>641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642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643</v>
      </c>
      <c r="B29" t="s">
        <v>80</v>
      </c>
      <c r="C29" t="s">
        <v>15</v>
      </c>
      <c r="D29" t="s">
        <v>644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634</v>
      </c>
      <c r="E31" s="7" t="s">
        <v>17</v>
      </c>
      <c r="F31" t="s">
        <v>645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646</v>
      </c>
      <c r="B35" t="s">
        <v>31</v>
      </c>
      <c r="C35" t="s">
        <v>42</v>
      </c>
      <c r="D35" t="s">
        <v>647</v>
      </c>
      <c r="E35" s="6" t="s">
        <v>16</v>
      </c>
      <c r="F35" t="s">
        <v>649</v>
      </c>
    </row>
    <row r="36" spans="1:6" x14ac:dyDescent="0.3">
      <c r="C36" t="s">
        <v>15</v>
      </c>
      <c r="D36" t="s">
        <v>648</v>
      </c>
      <c r="E36" s="7" t="s">
        <v>17</v>
      </c>
      <c r="F36" t="s">
        <v>650</v>
      </c>
    </row>
    <row r="38" spans="1:6" x14ac:dyDescent="0.3">
      <c r="A38" t="s">
        <v>181</v>
      </c>
      <c r="B38" t="s">
        <v>31</v>
      </c>
      <c r="C38" t="s">
        <v>42</v>
      </c>
      <c r="D38" t="s">
        <v>651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652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653</v>
      </c>
    </row>
    <row r="44" spans="1:6" x14ac:dyDescent="0.3">
      <c r="A44" t="s">
        <v>654</v>
      </c>
      <c r="B44" t="s">
        <v>31</v>
      </c>
      <c r="C44" t="s">
        <v>15</v>
      </c>
      <c r="D44" t="s">
        <v>642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655</v>
      </c>
      <c r="E45" s="7" t="s">
        <v>17</v>
      </c>
      <c r="F45" t="s">
        <v>656</v>
      </c>
    </row>
    <row r="47" spans="1:6" x14ac:dyDescent="0.3">
      <c r="A47" t="s">
        <v>657</v>
      </c>
      <c r="B47" t="s">
        <v>31</v>
      </c>
      <c r="C47" t="s">
        <v>42</v>
      </c>
      <c r="D47" t="s">
        <v>658</v>
      </c>
      <c r="E47" s="6" t="s">
        <v>16</v>
      </c>
      <c r="F47" t="s">
        <v>91</v>
      </c>
    </row>
    <row r="48" spans="1:6" x14ac:dyDescent="0.3">
      <c r="C48" t="s">
        <v>15</v>
      </c>
      <c r="D48" t="s">
        <v>659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660</v>
      </c>
      <c r="E49" s="6" t="s">
        <v>16</v>
      </c>
      <c r="F49" t="s">
        <v>661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55"/>
  <sheetViews>
    <sheetView topLeftCell="A34" workbookViewId="0">
      <selection activeCell="A53" activeCellId="16" sqref="A2 A4 A6 A8 A12 A16 A18 A20 A23 A25 A31 A34 A39 A44 A47 A49 A53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664</v>
      </c>
      <c r="E2" s="7" t="s">
        <v>17</v>
      </c>
      <c r="F2" t="s">
        <v>663</v>
      </c>
    </row>
    <row r="4" spans="1:6" x14ac:dyDescent="0.3">
      <c r="A4" s="9" t="s">
        <v>92</v>
      </c>
      <c r="B4" t="s">
        <v>31</v>
      </c>
      <c r="C4" t="s">
        <v>15</v>
      </c>
      <c r="D4" t="s">
        <v>665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666</v>
      </c>
      <c r="E6" s="7" t="s">
        <v>17</v>
      </c>
      <c r="F6" t="s">
        <v>662</v>
      </c>
    </row>
    <row r="8" spans="1:6" x14ac:dyDescent="0.3">
      <c r="A8" t="s">
        <v>667</v>
      </c>
      <c r="B8" t="s">
        <v>31</v>
      </c>
      <c r="C8" t="s">
        <v>15</v>
      </c>
      <c r="D8" t="s">
        <v>668</v>
      </c>
      <c r="E8" s="6" t="s">
        <v>16</v>
      </c>
      <c r="F8" t="s">
        <v>28</v>
      </c>
    </row>
    <row r="9" spans="1:6" x14ac:dyDescent="0.3">
      <c r="C9" t="s">
        <v>14</v>
      </c>
      <c r="D9" t="s">
        <v>669</v>
      </c>
      <c r="E9" s="6" t="s">
        <v>16</v>
      </c>
      <c r="F9" t="s">
        <v>671</v>
      </c>
    </row>
    <row r="10" spans="1:6" x14ac:dyDescent="0.3">
      <c r="C10" t="s">
        <v>19</v>
      </c>
      <c r="D10" t="s">
        <v>670</v>
      </c>
      <c r="E10" s="7" t="s">
        <v>17</v>
      </c>
      <c r="F10" t="s">
        <v>672</v>
      </c>
    </row>
    <row r="12" spans="1:6" x14ac:dyDescent="0.3">
      <c r="A12" t="s">
        <v>673</v>
      </c>
      <c r="B12" t="s">
        <v>31</v>
      </c>
      <c r="C12" t="s">
        <v>15</v>
      </c>
      <c r="D12" t="s">
        <v>674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669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647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675</v>
      </c>
      <c r="E18" s="7" t="s">
        <v>17</v>
      </c>
      <c r="F18" t="s">
        <v>354</v>
      </c>
    </row>
    <row r="20" spans="1:6" x14ac:dyDescent="0.3">
      <c r="A20" t="s">
        <v>633</v>
      </c>
      <c r="B20" t="s">
        <v>13</v>
      </c>
      <c r="C20" t="s">
        <v>42</v>
      </c>
      <c r="D20" t="s">
        <v>676</v>
      </c>
      <c r="E20" s="6" t="s">
        <v>16</v>
      </c>
      <c r="F20" t="s">
        <v>631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  <row r="23" spans="1:6" x14ac:dyDescent="0.3">
      <c r="A23" t="s">
        <v>76</v>
      </c>
      <c r="B23" t="s">
        <v>13</v>
      </c>
      <c r="C23" t="s">
        <v>58</v>
      </c>
      <c r="D23" t="s">
        <v>677</v>
      </c>
      <c r="E23" s="7" t="s">
        <v>17</v>
      </c>
      <c r="F23" t="s">
        <v>678</v>
      </c>
    </row>
    <row r="25" spans="1:6" x14ac:dyDescent="0.3">
      <c r="A25" s="9" t="s">
        <v>681</v>
      </c>
      <c r="B25" t="s">
        <v>13</v>
      </c>
      <c r="C25" t="s">
        <v>15</v>
      </c>
      <c r="D25" t="s">
        <v>682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683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684</v>
      </c>
      <c r="E27" s="6" t="s">
        <v>16</v>
      </c>
      <c r="F27" t="s">
        <v>680</v>
      </c>
    </row>
    <row r="28" spans="1:6" x14ac:dyDescent="0.3">
      <c r="A28" s="9"/>
      <c r="C28" t="s">
        <v>22</v>
      </c>
      <c r="D28" t="s">
        <v>685</v>
      </c>
      <c r="E28" s="6" t="s">
        <v>16</v>
      </c>
      <c r="F28" t="s">
        <v>679</v>
      </c>
    </row>
    <row r="29" spans="1:6" x14ac:dyDescent="0.3">
      <c r="A29" s="9"/>
      <c r="C29" t="s">
        <v>23</v>
      </c>
      <c r="D29" t="s">
        <v>686</v>
      </c>
      <c r="E29" s="6" t="s">
        <v>16</v>
      </c>
      <c r="F29" t="s">
        <v>20</v>
      </c>
    </row>
    <row r="31" spans="1:6" x14ac:dyDescent="0.3">
      <c r="A31" t="s">
        <v>100</v>
      </c>
      <c r="B31" t="s">
        <v>13</v>
      </c>
      <c r="C31" t="s">
        <v>58</v>
      </c>
      <c r="D31" t="s">
        <v>687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111</v>
      </c>
      <c r="E32" s="7" t="s">
        <v>17</v>
      </c>
      <c r="F32" t="s">
        <v>45</v>
      </c>
    </row>
    <row r="34" spans="1:6" x14ac:dyDescent="0.3">
      <c r="A34" t="s">
        <v>688</v>
      </c>
      <c r="B34" t="s">
        <v>13</v>
      </c>
      <c r="C34" t="s">
        <v>15</v>
      </c>
      <c r="D34" t="s">
        <v>689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119</v>
      </c>
      <c r="E35" s="6" t="s">
        <v>16</v>
      </c>
      <c r="F35" t="s">
        <v>27</v>
      </c>
    </row>
    <row r="36" spans="1:6" x14ac:dyDescent="0.3">
      <c r="C36" t="s">
        <v>19</v>
      </c>
      <c r="D36" t="s">
        <v>690</v>
      </c>
      <c r="E36" s="6" t="s">
        <v>16</v>
      </c>
      <c r="F36" t="s">
        <v>691</v>
      </c>
    </row>
    <row r="37" spans="1:6" x14ac:dyDescent="0.3">
      <c r="C37" t="s">
        <v>22</v>
      </c>
      <c r="D37" t="s">
        <v>692</v>
      </c>
      <c r="E37" s="7" t="s">
        <v>17</v>
      </c>
      <c r="F37" t="s">
        <v>51</v>
      </c>
    </row>
    <row r="39" spans="1:6" x14ac:dyDescent="0.3">
      <c r="A39" t="s">
        <v>693</v>
      </c>
      <c r="B39" t="s">
        <v>13</v>
      </c>
      <c r="C39" t="s">
        <v>58</v>
      </c>
      <c r="D39" t="s">
        <v>138</v>
      </c>
      <c r="E39" s="6" t="s">
        <v>16</v>
      </c>
      <c r="F39" t="s">
        <v>695</v>
      </c>
    </row>
    <row r="40" spans="1:6" x14ac:dyDescent="0.3">
      <c r="C40" t="s">
        <v>42</v>
      </c>
      <c r="D40" t="s">
        <v>669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694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655</v>
      </c>
      <c r="E42" s="7" t="s">
        <v>17</v>
      </c>
      <c r="F42" t="s">
        <v>223</v>
      </c>
    </row>
    <row r="44" spans="1:6" x14ac:dyDescent="0.3">
      <c r="A44" t="s">
        <v>79</v>
      </c>
      <c r="B44" t="s">
        <v>80</v>
      </c>
      <c r="C44" t="s">
        <v>58</v>
      </c>
      <c r="D44" t="s">
        <v>696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123</v>
      </c>
      <c r="E45" s="7" t="s">
        <v>17</v>
      </c>
      <c r="F45" t="s">
        <v>549</v>
      </c>
    </row>
    <row r="47" spans="1:6" x14ac:dyDescent="0.3">
      <c r="A47" t="s">
        <v>156</v>
      </c>
      <c r="B47" t="s">
        <v>31</v>
      </c>
      <c r="C47" t="s">
        <v>15</v>
      </c>
      <c r="D47" t="s">
        <v>665</v>
      </c>
      <c r="E47" s="7" t="s">
        <v>17</v>
      </c>
      <c r="F47" t="s">
        <v>697</v>
      </c>
    </row>
    <row r="49" spans="1:6" x14ac:dyDescent="0.3">
      <c r="A49" t="s">
        <v>646</v>
      </c>
      <c r="B49" t="s">
        <v>31</v>
      </c>
      <c r="C49" t="s">
        <v>42</v>
      </c>
      <c r="D49" t="s">
        <v>636</v>
      </c>
      <c r="E49" s="6" t="s">
        <v>16</v>
      </c>
      <c r="F49" t="s">
        <v>699</v>
      </c>
    </row>
    <row r="50" spans="1:6" x14ac:dyDescent="0.3">
      <c r="C50" t="s">
        <v>15</v>
      </c>
      <c r="D50" t="s">
        <v>111</v>
      </c>
      <c r="E50" s="8" t="s">
        <v>16</v>
      </c>
      <c r="F50" t="s">
        <v>178</v>
      </c>
    </row>
    <row r="51" spans="1:6" x14ac:dyDescent="0.3">
      <c r="C51" t="s">
        <v>14</v>
      </c>
      <c r="D51" t="s">
        <v>698</v>
      </c>
      <c r="E51" s="7" t="s">
        <v>17</v>
      </c>
      <c r="F51" t="s">
        <v>44</v>
      </c>
    </row>
    <row r="53" spans="1:6" x14ac:dyDescent="0.3">
      <c r="A53" t="s">
        <v>181</v>
      </c>
      <c r="B53" t="s">
        <v>31</v>
      </c>
      <c r="C53" t="s">
        <v>42</v>
      </c>
      <c r="D53" t="s">
        <v>700</v>
      </c>
      <c r="E53" s="6" t="s">
        <v>16</v>
      </c>
      <c r="F53" t="s">
        <v>38</v>
      </c>
    </row>
    <row r="54" spans="1:6" x14ac:dyDescent="0.3">
      <c r="C54" t="s">
        <v>15</v>
      </c>
      <c r="D54" t="s">
        <v>660</v>
      </c>
      <c r="E54" s="6" t="s">
        <v>16</v>
      </c>
      <c r="F54" t="s">
        <v>564</v>
      </c>
    </row>
    <row r="55" spans="1:6" x14ac:dyDescent="0.3">
      <c r="C55" t="s">
        <v>14</v>
      </c>
      <c r="D55" t="s">
        <v>701</v>
      </c>
      <c r="E55" s="7" t="s">
        <v>17</v>
      </c>
      <c r="F55" t="s">
        <v>36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17</v>
      </c>
      <c r="C18">
        <v>0</v>
      </c>
      <c r="D18">
        <v>21</v>
      </c>
      <c r="E18">
        <v>16</v>
      </c>
      <c r="F18" s="5">
        <f t="shared" si="0"/>
        <v>0.23809523809523808</v>
      </c>
    </row>
    <row r="19" spans="1:6" x14ac:dyDescent="0.3">
      <c r="A19" s="1" t="s">
        <v>6</v>
      </c>
      <c r="B19" s="3">
        <f>SUM(B2:B18)</f>
        <v>265</v>
      </c>
      <c r="C19" s="3">
        <f>SUM(C2:C18)</f>
        <v>7</v>
      </c>
      <c r="D19" s="3">
        <f>SUM(D2:D18)</f>
        <v>356</v>
      </c>
      <c r="E19" s="3">
        <f>SUM(E2:E18)</f>
        <v>254</v>
      </c>
      <c r="F19" s="4">
        <f>(D19-E19)/D19</f>
        <v>0.28651685393258425</v>
      </c>
    </row>
    <row r="20" spans="1:6" x14ac:dyDescent="0.3">
      <c r="A20" s="1" t="s">
        <v>180</v>
      </c>
      <c r="B20" s="3">
        <f>AVERAGE(B2:B18)</f>
        <v>15.588235294117647</v>
      </c>
      <c r="C20" s="3">
        <f>AVERAGE(C2:C18)</f>
        <v>0.41176470588235292</v>
      </c>
      <c r="D20" s="3">
        <f>AVERAGE(D2:D18)</f>
        <v>20.941176470588236</v>
      </c>
      <c r="E20" s="3">
        <f>AVERAGE(E2:E18)</f>
        <v>14.941176470588236</v>
      </c>
      <c r="F20" s="4">
        <f>(D20-E20)/D20</f>
        <v>0.28651685393258425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2023-08-17T21:44:16Z</dcterms:modified>
</cp:coreProperties>
</file>