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372" documentId="114_{AC9F4747-BE0F-452C-A2C8-58738AABDFF9}" xr6:coauthVersionLast="47" xr6:coauthVersionMax="47" xr10:uidLastSave="{C2E5B2EC-5368-4418-86D0-82CAE99D87E7}"/>
  <bookViews>
    <workbookView xWindow="-120" yWindow="-120" windowWidth="38640" windowHeight="21120" firstSheet="4" activeTab="14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2025" sheetId="41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 l="1"/>
  <c r="F2" i="1"/>
  <c r="F3" i="1"/>
  <c r="F4" i="1"/>
  <c r="F5" i="1"/>
  <c r="F6" i="1"/>
  <c r="F7" i="1"/>
  <c r="F8" i="1"/>
  <c r="F9" i="1"/>
  <c r="F10" i="1"/>
  <c r="F11" i="1"/>
  <c r="F17" i="1" l="1"/>
  <c r="F16" i="1"/>
</calcChain>
</file>

<file path=xl/sharedStrings.xml><?xml version="1.0" encoding="utf-8"?>
<sst xmlns="http://schemas.openxmlformats.org/spreadsheetml/2006/main" count="2509" uniqueCount="633">
  <si>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</si>
  <si>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</si>
  <si>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</si>
  <si>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</si>
  <si>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</si>
  <si>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</si>
  <si>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</si>
  <si>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</si>
  <si>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</si>
  <si>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</si>
  <si>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</si>
  <si>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</si>
  <si>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</si>
  <si>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</si>
  <si>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</si>
  <si>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</si>
  <si>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</si>
  <si>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</si>
  <si>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</si>
  <si>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</si>
  <si>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</si>
  <si>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</si>
  <si>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</si>
  <si>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</si>
  <si>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</si>
  <si>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</si>
  <si>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</si>
  <si>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</si>
  <si>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</si>
  <si>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</si>
  <si>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</si>
  <si>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</si>
  <si>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</si>
  <si>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</si>
  <si>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</si>
  <si>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</si>
  <si>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</si>
  <si>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</si>
  <si>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</si>
  <si>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</si>
  <si>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</si>
  <si>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</si>
  <si>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</si>
  <si>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</si>
  <si>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</si>
  <si>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</si>
  <si>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</si>
  <si>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</si>
  <si>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</si>
  <si>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</si>
  <si>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</si>
  <si>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</si>
  <si>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</si>
  <si>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</si>
  <si>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</si>
  <si>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</si>
  <si>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</si>
  <si>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</si>
  <si>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</si>
  <si>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</si>
  <si>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</si>
  <si>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</si>
  <si>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</si>
  <si>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</si>
  <si>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</si>
  <si>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</si>
  <si>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</si>
  <si>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</si>
  <si>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</si>
  <si>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</si>
  <si>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</si>
  <si>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</si>
  <si>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</si>
  <si>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</si>
  <si>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</si>
  <si>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</si>
  <si>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</si>
  <si>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</si>
  <si>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</si>
  <si>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</si>
  <si>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</si>
  <si>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</si>
  <si>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</si>
  <si>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</si>
  <si>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</si>
  <si>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</si>
  <si>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</si>
  <si>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</si>
  <si>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</si>
  <si>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</si>
  <si>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</si>
  <si>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</si>
  <si>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</si>
  <si>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</si>
  <si>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</si>
  <si>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</si>
  <si>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</si>
  <si>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</si>
  <si>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</si>
  <si>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</si>
  <si>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</si>
  <si>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</si>
  <si>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</si>
  <si>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</si>
  <si>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</si>
  <si>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</si>
  <si>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</si>
  <si>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</si>
  <si>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</si>
  <si>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</si>
  <si>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</si>
  <si>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</si>
  <si>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</si>
  <si>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</si>
  <si>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</si>
  <si>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</si>
  <si>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</si>
  <si>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</si>
  <si>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</si>
  <si>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</si>
  <si>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</si>
  <si>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</si>
  <si>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</si>
  <si>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</si>
  <si>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</si>
  <si>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</si>
  <si>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</si>
  <si>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</si>
  <si>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</si>
  <si>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</si>
  <si>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</si>
  <si>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</si>
  <si>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</si>
  <si>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</si>
  <si>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</si>
  <si>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</si>
  <si>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</si>
  <si>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</si>
  <si>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</si>
  <si>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</si>
  <si>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</si>
  <si>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</si>
  <si>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</si>
  <si>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</si>
  <si>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</si>
  <si>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</si>
  <si>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</si>
  <si>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</si>
  <si>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</si>
  <si>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</si>
  <si>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</si>
  <si>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</si>
  <si>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</si>
  <si>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</si>
  <si>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</si>
  <si>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</si>
  <si>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</si>
  <si>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</si>
  <si>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</si>
  <si>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</si>
  <si>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</si>
  <si>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</si>
  <si>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</si>
  <si>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</si>
  <si>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</si>
  <si>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</si>
  <si>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</si>
  <si>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</si>
  <si>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</si>
  <si>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</si>
  <si>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</si>
  <si>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</si>
  <si>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</si>
  <si>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</si>
  <si>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</si>
  <si>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</si>
  <si>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</si>
  <si>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</si>
  <si>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</si>
  <si>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</si>
  <si>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</si>
  <si>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</si>
  <si>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</si>
  <si>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</si>
  <si>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</si>
  <si>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</si>
  <si>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</si>
  <si>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</si>
  <si>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</si>
  <si>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</si>
  <si>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</si>
  <si>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</si>
  <si>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</si>
  <si>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</si>
  <si>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</si>
  <si>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</si>
  <si>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</si>
  <si>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</si>
  <si>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</si>
  <si>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</si>
  <si>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</si>
  <si>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</si>
  <si>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</si>
  <si>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</si>
  <si>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</si>
  <si>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</si>
  <si>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</si>
  <si>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</si>
  <si>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</si>
  <si>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</si>
  <si>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</si>
  <si>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</si>
  <si>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</si>
  <si>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</si>
  <si>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</si>
  <si>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</si>
  <si>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</si>
  <si>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</si>
  <si>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</si>
  <si>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</si>
  <si>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</si>
  <si>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</si>
  <si>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</si>
  <si>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</si>
  <si>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</si>
  <si>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</si>
  <si>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</si>
  <si>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</si>
  <si>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</si>
  <si>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</si>
  <si>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</si>
  <si>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</si>
  <si>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</si>
  <si>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</si>
  <si>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</si>
  <si>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</si>
  <si>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</si>
  <si>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</si>
  <si>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</si>
  <si>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</si>
  <si>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</si>
  <si>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</si>
  <si>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</si>
  <si>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</si>
  <si>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</si>
  <si>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</si>
  <si>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</si>
  <si>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</si>
  <si>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</si>
  <si>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</si>
  <si>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</si>
  <si>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</si>
  <si>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</si>
  <si>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</si>
  <si>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</si>
  <si>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</si>
  <si>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</si>
  <si>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</si>
  <si>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</si>
  <si>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</si>
  <si>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</si>
  <si>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</si>
  <si>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</si>
  <si>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</si>
  <si>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</si>
  <si>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</si>
  <si>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</si>
  <si>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</si>
  <si>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</si>
  <si>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</si>
  <si>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</si>
  <si>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</si>
  <si>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</si>
  <si>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</si>
  <si>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</si>
  <si>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</si>
  <si>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</si>
  <si>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</si>
  <si>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</si>
  <si>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</si>
  <si>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</si>
  <si>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</si>
  <si>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</si>
  <si>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</si>
  <si>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</si>
  <si>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</si>
  <si>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</si>
  <si>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</si>
  <si>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</si>
  <si>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</si>
  <si>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</si>
  <si>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</si>
  <si>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</si>
  <si>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</si>
  <si>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</si>
  <si>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</si>
  <si>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</si>
  <si>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</si>
  <si>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</si>
  <si>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</si>
  <si>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</si>
  <si>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</si>
  <si>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</si>
  <si>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</si>
  <si>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</si>
  <si>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</si>
  <si>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</si>
  <si>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</si>
  <si>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</si>
  <si>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</si>
  <si>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</si>
  <si>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</si>
  <si>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</si>
  <si>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</si>
  <si>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</si>
  <si>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</si>
  <si>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</si>
  <si>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</si>
  <si>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</si>
  <si>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</si>
  <si>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</si>
  <si>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</si>
  <si>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</si>
  <si>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</si>
  <si>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</si>
  <si>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</si>
  <si>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</si>
  <si>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</si>
  <si>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</si>
  <si>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</si>
  <si>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</si>
  <si>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</si>
  <si>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</si>
  <si>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</si>
  <si>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</si>
  <si>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</si>
  <si>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</si>
  <si>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</si>
  <si>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</si>
  <si>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</si>
  <si>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</si>
  <si>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</si>
  <si>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</si>
  <si>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</si>
  <si>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</si>
  <si>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</si>
  <si>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</si>
  <si>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</si>
  <si>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</si>
  <si>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</si>
  <si>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</si>
  <si>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</si>
  <si>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</si>
  <si>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</si>
  <si>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</si>
  <si>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</si>
  <si>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</si>
  <si>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</si>
  <si>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</si>
  <si>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</si>
  <si>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</si>
  <si>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</si>
  <si>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</si>
  <si>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</si>
  <si>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</si>
  <si>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</si>
  <si>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</si>
  <si>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</si>
  <si>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</si>
  <si>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</si>
  <si>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</si>
  <si>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</si>
  <si>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</si>
  <si>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</si>
  <si>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</si>
  <si>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</si>
  <si>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</si>
  <si>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</si>
  <si>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</si>
  <si>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</si>
  <si>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</si>
  <si>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</si>
  <si>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</si>
  <si>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</si>
  <si>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</si>
  <si>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</si>
  <si>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</si>
  <si>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</si>
  <si>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</si>
  <si>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</si>
  <si>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</si>
  <si>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</si>
  <si>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</si>
  <si>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</si>
  <si>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</si>
  <si>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</si>
  <si>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</si>
  <si>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</si>
  <si>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</si>
  <si>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</si>
  <si>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</si>
  <si>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</si>
  <si>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</si>
  <si>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</si>
  <si>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</si>
  <si>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</si>
  <si>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</si>
  <si>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</si>
  <si>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</si>
  <si>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</si>
  <si>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</si>
  <si>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</si>
  <si>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</si>
  <si>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</si>
  <si>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</si>
  <si>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</si>
  <si>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</si>
  <si>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</si>
  <si>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</si>
  <si>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</si>
  <si>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</si>
  <si>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</si>
  <si>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</si>
  <si>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</si>
  <si>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</si>
  <si>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</si>
  <si>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</si>
  <si>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</si>
  <si>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</si>
  <si>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</si>
  <si>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</si>
  <si>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</si>
  <si>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</si>
  <si>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</si>
  <si>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</si>
  <si>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</si>
  <si>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</si>
  <si>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</si>
  <si>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</si>
  <si>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</si>
  <si>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</si>
  <si>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</si>
  <si>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</si>
  <si>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</si>
  <si>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</si>
  <si>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</si>
  <si>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</si>
  <si>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</si>
  <si>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</si>
  <si>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</si>
  <si>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</si>
  <si>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</si>
  <si>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</si>
  <si>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</si>
  <si>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</si>
  <si>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</si>
  <si>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</si>
  <si>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</si>
  <si>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</si>
  <si>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</si>
  <si>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</si>
  <si>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</si>
  <si>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</si>
  <si>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</si>
  <si>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</si>
  <si>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</si>
  <si>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</si>
  <si>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</si>
  <si>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</si>
  <si>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</si>
  <si>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</si>
  <si>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</si>
  <si>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</si>
  <si>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</si>
  <si>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</si>
  <si>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</si>
  <si>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</si>
  <si>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</si>
  <si>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</si>
  <si>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</si>
  <si>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</si>
  <si>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</si>
  <si>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</si>
  <si>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</si>
  <si>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</si>
  <si>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</si>
  <si>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</si>
  <si>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</si>
  <si>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</si>
  <si>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</si>
  <si>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</si>
  <si>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</si>
  <si>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</si>
  <si>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</si>
  <si>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</si>
  <si>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</si>
  <si>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</si>
  <si>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</si>
  <si>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</si>
  <si>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</si>
  <si>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</si>
  <si>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</si>
  <si>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</si>
  <si>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</si>
  <si>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</si>
  <si>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</si>
  <si>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</si>
  <si>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</si>
  <si>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</si>
  <si>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</si>
  <si>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</si>
  <si>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</si>
  <si>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</si>
  <si>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</si>
  <si>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</si>
  <si>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</si>
  <si>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</si>
  <si>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</si>
  <si>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</si>
  <si>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</si>
  <si>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</si>
  <si>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</si>
  <si>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</si>
  <si>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</si>
  <si>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</si>
  <si>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</si>
  <si>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</si>
  <si>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</si>
  <si>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</si>
  <si>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</si>
  <si>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</si>
  <si>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</si>
  <si>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</si>
  <si>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</si>
  <si>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</si>
  <si>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</si>
  <si>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</si>
  <si>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</si>
  <si>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</si>
  <si>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</si>
  <si>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</si>
  <si>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</si>
  <si>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</si>
  <si>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</si>
  <si>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</si>
  <si>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</si>
  <si>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</si>
  <si>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</si>
  <si>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</si>
  <si>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</si>
  <si>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</si>
  <si>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</si>
  <si>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</si>
  <si>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</si>
  <si>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</si>
  <si>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</si>
  <si>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</si>
  <si>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</si>
  <si>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</si>
  <si>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</si>
  <si>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</si>
  <si>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</si>
  <si>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</si>
  <si>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</si>
  <si>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</si>
  <si>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</si>
  <si>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</si>
  <si>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</si>
  <si>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</si>
  <si>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</si>
  <si>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</si>
  <si>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</si>
  <si>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</si>
  <si>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</si>
  <si>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</si>
  <si>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</si>
  <si>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</si>
  <si>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</si>
  <si>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</si>
  <si>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</si>
  <si>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</si>
  <si>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</si>
  <si>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</si>
  <si>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</si>
  <si>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</si>
  <si>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</si>
  <si>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</si>
  <si>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</si>
  <si>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</si>
  <si>
    <t>DUBAI OPEN</t>
  </si>
  <si>
    <t>AUCKLAND OPEN</t>
  </si>
  <si>
    <t>Lina Glushko (ISRAEL)</t>
  </si>
  <si>
    <t>Julia Grabher (AUSTRIA)</t>
  </si>
  <si>
    <t>Hailey Baptiste (USA)</t>
  </si>
  <si>
    <t>Alycia Parks (USA)</t>
  </si>
  <si>
    <t>Clara Tauson (DENMARK)</t>
  </si>
  <si>
    <t>6-7(2) 6-1 6-2</t>
  </si>
  <si>
    <t>6-4 RETIRED</t>
  </si>
  <si>
    <t>1-6 6-1 6-3</t>
  </si>
  <si>
    <t>7-6(3) RETIRED</t>
  </si>
  <si>
    <t>Yuliia Starodubtseva (UKRAINE)</t>
  </si>
  <si>
    <t>3-6 6-4 6-3</t>
  </si>
  <si>
    <t>7-6(6) 3-6 6-4</t>
  </si>
  <si>
    <t>3-6 6-4 6-4</t>
  </si>
  <si>
    <t>Jasmine Paolini (ITALY)</t>
  </si>
  <si>
    <t>6-4 3-6 7-6(4)</t>
  </si>
  <si>
    <t>4-6 6-3 6-3</t>
  </si>
  <si>
    <t>2-6 7-5 6-1</t>
  </si>
  <si>
    <t>6-2 4-6 6-0</t>
  </si>
  <si>
    <t>2-6 6-3 6-4</t>
  </si>
  <si>
    <t>ITF SAINT MALO ($125,000)</t>
  </si>
  <si>
    <t>Petra Marčinko (CROATIA)</t>
  </si>
  <si>
    <t>Elsa Jacquemot (FRANCE)</t>
  </si>
  <si>
    <t>Leolia Jeanjean (FRANCE)</t>
  </si>
  <si>
    <t>Kaja Juvan (SLOVENIA)</t>
  </si>
  <si>
    <t>Peyton Stearns (USA)</t>
  </si>
  <si>
    <t>6-7(1) 6-1 6-4</t>
  </si>
  <si>
    <t>Paula Badosa (SPAIN)</t>
  </si>
  <si>
    <t>7-6(6) 7-6(4)</t>
  </si>
  <si>
    <t>3-6 7-6(3) 6-4</t>
  </si>
  <si>
    <t>GERMAN OPEN</t>
  </si>
  <si>
    <t>BAD HOMBURG OPEN</t>
  </si>
  <si>
    <t>Talia Gibson (AUSTRALIA)</t>
  </si>
  <si>
    <t>6-7(4) 7-6(3) 6-3</t>
  </si>
  <si>
    <t>6-0 4-6 6-3</t>
  </si>
  <si>
    <t>2-6 6-4 6-1</t>
  </si>
  <si>
    <t>6-2 7-6(7)</t>
  </si>
  <si>
    <t>4-6 7-6(6) 6-3</t>
  </si>
  <si>
    <t>Ariana Arseneault (CANADA)</t>
  </si>
  <si>
    <t>Victoria Mboko (CANADA)</t>
  </si>
  <si>
    <t>Emma Raducanu (GREAT BRITAIN)</t>
  </si>
  <si>
    <t>WASHINGTON OPEN</t>
  </si>
  <si>
    <t>Daria 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</si>
</sst>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3-4AFE-BBE0-828680CBCA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3-4AFE-BBE0-828680CB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29983"/>
        <c:axId val="1403034303"/>
      </c:barChart>
      <c:catAx>
        <c:axId val="14030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4303"/>
        <c:crosses val="autoZero"/>
        <c:auto val="1"/>
        <c:lblAlgn val="ctr"/>
        <c:lblOffset val="100"/>
        <c:noMultiLvlLbl val="0"/>
      </c:catAx>
      <c:valAx>
        <c:axId val="1403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  <c:pt idx="13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550-996E-A1F67AA5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6559"/>
        <c:axId val="1476087039"/>
      </c:lineChart>
      <c:catAx>
        <c:axId val="147608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039"/>
        <c:crosses val="autoZero"/>
        <c:auto val="1"/>
        <c:lblAlgn val="ctr"/>
        <c:lblOffset val="100"/>
        <c:noMultiLvlLbl val="0"/>
      </c:catAx>
      <c:valAx>
        <c:axId val="14760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17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CCC4-CF30-02FE-9D68-3FBC398C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18</xdr:col>
      <xdr:colOff>9526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5F34D84-7D67-D52F-27AD-0BD3913C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494</v>
      </c>
      <c r="B2" t="s">
        <v>19</v>
      </c>
      <c r="C2" t="s">
        <v>8</v>
      </c>
      <c r="D2" t="s">
        <v>205</v>
      </c>
      <c r="E2" s="4" t="s">
        <v>20</v>
      </c>
      <c r="F2" t="s">
        <v>12</v>
      </c>
    </row>
    <row r="4" spans="1:7" x14ac:dyDescent="0.25">
      <c r="A4" t="s">
        <v>495</v>
      </c>
      <c r="B4" t="s">
        <v>19</v>
      </c>
      <c r="C4" t="s">
        <v>8</v>
      </c>
      <c r="D4" t="s">
        <v>206</v>
      </c>
      <c r="E4" s="3" t="s">
        <v>21</v>
      </c>
      <c r="F4" t="s">
        <v>1</v>
      </c>
    </row>
    <row r="5" spans="1:7" x14ac:dyDescent="0.25">
      <c r="C5" t="s">
        <v>6</v>
      </c>
      <c r="D5" t="s">
        <v>207</v>
      </c>
      <c r="E5" s="4" t="s">
        <v>20</v>
      </c>
      <c r="F5" t="s">
        <v>35</v>
      </c>
    </row>
    <row r="7" spans="1:7" x14ac:dyDescent="0.25">
      <c r="A7" t="s">
        <v>508</v>
      </c>
      <c r="B7" t="s">
        <v>19</v>
      </c>
      <c r="C7" t="s">
        <v>8</v>
      </c>
      <c r="D7" t="s">
        <v>208</v>
      </c>
      <c r="E7" s="3" t="s">
        <v>21</v>
      </c>
      <c r="F7" t="s">
        <v>33</v>
      </c>
    </row>
    <row r="8" spans="1:7" x14ac:dyDescent="0.25">
      <c r="C8" t="s">
        <v>6</v>
      </c>
      <c r="D8" t="s">
        <v>209</v>
      </c>
      <c r="E8" s="4" t="s">
        <v>20</v>
      </c>
      <c r="F8" t="s">
        <v>7</v>
      </c>
    </row>
    <row r="10" spans="1:7" ht="15" customHeight="1" x14ac:dyDescent="0.25">
      <c r="A10" t="s">
        <v>509</v>
      </c>
      <c r="B10" t="s">
        <v>19</v>
      </c>
      <c r="C10" t="s">
        <v>4</v>
      </c>
      <c r="D10" t="s">
        <v>210</v>
      </c>
      <c r="E10" s="3" t="s">
        <v>21</v>
      </c>
      <c r="F10" t="s">
        <v>211</v>
      </c>
      <c r="G10" s="8"/>
    </row>
    <row r="11" spans="1:7" x14ac:dyDescent="0.25">
      <c r="C11" t="s">
        <v>3</v>
      </c>
      <c r="D11" t="s">
        <v>212</v>
      </c>
      <c r="E11" s="4" t="s">
        <v>20</v>
      </c>
      <c r="F11" t="s">
        <v>147</v>
      </c>
      <c r="G11" s="8"/>
    </row>
    <row r="13" spans="1:7" ht="15" customHeight="1" x14ac:dyDescent="0.25">
      <c r="A13" t="s">
        <v>510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213</v>
      </c>
      <c r="E16" s="4" t="s">
        <v>20</v>
      </c>
      <c r="F16" t="s">
        <v>7</v>
      </c>
    </row>
    <row r="18" spans="1:6" x14ac:dyDescent="0.25">
      <c r="A18" t="s">
        <v>511</v>
      </c>
      <c r="B18" t="s">
        <v>34</v>
      </c>
      <c r="C18" t="s">
        <v>4</v>
      </c>
      <c r="D18" t="s">
        <v>214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215</v>
      </c>
      <c r="E19" s="4" t="s">
        <v>20</v>
      </c>
      <c r="F19" t="s">
        <v>216</v>
      </c>
    </row>
    <row r="21" spans="1:6" x14ac:dyDescent="0.25">
      <c r="A21" t="s">
        <v>512</v>
      </c>
      <c r="B21" t="s">
        <v>19</v>
      </c>
      <c r="C21" t="s">
        <v>8</v>
      </c>
      <c r="D21" t="s">
        <v>217</v>
      </c>
      <c r="E21" s="4" t="s">
        <v>20</v>
      </c>
      <c r="F21" t="s">
        <v>218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481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482</v>
      </c>
    </row>
    <row r="4" spans="1:6" x14ac:dyDescent="0.25">
      <c r="C4" t="s">
        <v>2</v>
      </c>
      <c r="D4" t="s">
        <v>483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453</v>
      </c>
      <c r="F5" t="s">
        <v>487</v>
      </c>
    </row>
    <row r="7" spans="1:6" x14ac:dyDescent="0.25">
      <c r="A7" t="s">
        <v>27</v>
      </c>
      <c r="B7" t="s">
        <v>19</v>
      </c>
      <c r="C7" t="s">
        <v>28</v>
      </c>
      <c r="D7" t="s">
        <v>499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188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484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191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485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486</v>
      </c>
      <c r="E16" s="5" t="s">
        <v>21</v>
      </c>
      <c r="F16" t="s">
        <v>487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204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287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359</v>
      </c>
    </row>
    <row r="25" spans="1:6" x14ac:dyDescent="0.25">
      <c r="A25" t="s">
        <v>37</v>
      </c>
      <c r="B25" t="s">
        <v>34</v>
      </c>
      <c r="C25" t="s">
        <v>28</v>
      </c>
      <c r="D25" t="s">
        <v>489</v>
      </c>
      <c r="E25" s="3" t="s">
        <v>21</v>
      </c>
      <c r="F25" t="s">
        <v>490</v>
      </c>
    </row>
    <row r="26" spans="1:6" x14ac:dyDescent="0.25">
      <c r="C26" t="s">
        <v>29</v>
      </c>
      <c r="D26" t="s">
        <v>491</v>
      </c>
      <c r="E26" s="5" t="s">
        <v>453</v>
      </c>
      <c r="F26" t="s">
        <v>487</v>
      </c>
    </row>
    <row r="28" spans="1:6" x14ac:dyDescent="0.25">
      <c r="A28" t="s">
        <v>488</v>
      </c>
      <c r="B28" t="s">
        <v>19</v>
      </c>
      <c r="C28" t="s">
        <v>29</v>
      </c>
      <c r="D28" t="s">
        <v>492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493</v>
      </c>
      <c r="E29" s="4" t="s">
        <v>20</v>
      </c>
      <c r="F29" t="s">
        <v>11</v>
      </c>
    </row>
    <row r="31" spans="1:6" x14ac:dyDescent="0.25">
      <c r="A31" t="s">
        <v>502</v>
      </c>
      <c r="B31" t="s">
        <v>19</v>
      </c>
      <c r="C31" t="s">
        <v>4</v>
      </c>
      <c r="D31" t="s">
        <v>468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497</v>
      </c>
      <c r="E32" s="4" t="s">
        <v>20</v>
      </c>
      <c r="F32" t="s">
        <v>498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537</v>
      </c>
      <c r="E35" s="5" t="s">
        <v>21</v>
      </c>
      <c r="F35" t="s">
        <v>487</v>
      </c>
    </row>
    <row r="36" spans="1:6" x14ac:dyDescent="0.25">
      <c r="C36" t="s">
        <v>4</v>
      </c>
      <c r="D36" t="s">
        <v>538</v>
      </c>
      <c r="E36" s="4" t="s">
        <v>20</v>
      </c>
      <c r="F36" t="s">
        <v>539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16" sqref="C16:C2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541</v>
      </c>
      <c r="B2" t="s">
        <v>19</v>
      </c>
      <c r="C2" t="s">
        <v>4</v>
      </c>
      <c r="D2" t="s">
        <v>83</v>
      </c>
      <c r="E2" s="3" t="s">
        <v>21</v>
      </c>
      <c r="F2" t="s">
        <v>543</v>
      </c>
    </row>
    <row r="3" spans="1:6" x14ac:dyDescent="0.25">
      <c r="C3" t="s">
        <v>3</v>
      </c>
      <c r="D3" t="s">
        <v>544</v>
      </c>
      <c r="E3" s="3" t="s">
        <v>21</v>
      </c>
      <c r="F3" t="s">
        <v>32</v>
      </c>
    </row>
    <row r="4" spans="1:6" x14ac:dyDescent="0.25">
      <c r="C4" t="s">
        <v>2</v>
      </c>
      <c r="D4" t="s">
        <v>192</v>
      </c>
      <c r="E4" s="3" t="s">
        <v>21</v>
      </c>
      <c r="F4" t="s">
        <v>429</v>
      </c>
    </row>
    <row r="5" spans="1:6" x14ac:dyDescent="0.25">
      <c r="C5" t="s">
        <v>0</v>
      </c>
      <c r="D5" t="s">
        <v>542</v>
      </c>
      <c r="E5" s="5" t="s">
        <v>453</v>
      </c>
      <c r="F5" t="s">
        <v>487</v>
      </c>
    </row>
    <row r="7" spans="1:6" x14ac:dyDescent="0.25">
      <c r="A7" t="s">
        <v>27</v>
      </c>
      <c r="B7" t="s">
        <v>19</v>
      </c>
      <c r="C7" t="s">
        <v>28</v>
      </c>
      <c r="D7" t="s">
        <v>548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545</v>
      </c>
      <c r="E9" s="4" t="s">
        <v>20</v>
      </c>
      <c r="F9" t="s">
        <v>547</v>
      </c>
    </row>
    <row r="11" spans="1:6" x14ac:dyDescent="0.25">
      <c r="A11" t="s">
        <v>540</v>
      </c>
      <c r="B11" t="s">
        <v>19</v>
      </c>
      <c r="C11" t="s">
        <v>28</v>
      </c>
      <c r="D11" t="s">
        <v>70</v>
      </c>
      <c r="E11" s="3" t="s">
        <v>21</v>
      </c>
      <c r="F11" t="s">
        <v>431</v>
      </c>
    </row>
    <row r="12" spans="1:6" x14ac:dyDescent="0.25">
      <c r="C12" t="s">
        <v>29</v>
      </c>
      <c r="D12" t="s">
        <v>542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549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487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198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462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550</v>
      </c>
      <c r="E22" s="3" t="s">
        <v>21</v>
      </c>
      <c r="F22" t="s">
        <v>23</v>
      </c>
    </row>
    <row r="23" spans="1:6" x14ac:dyDescent="0.25">
      <c r="C23" t="s">
        <v>4</v>
      </c>
      <c r="D23" t="s">
        <v>408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545</v>
      </c>
      <c r="E25" s="4" t="s">
        <v>20</v>
      </c>
      <c r="F25" t="s">
        <v>24</v>
      </c>
    </row>
    <row r="27" spans="1:6" x14ac:dyDescent="0.25">
      <c r="A27" t="s">
        <v>551</v>
      </c>
      <c r="B27" t="s">
        <v>19</v>
      </c>
      <c r="C27" t="s">
        <v>4</v>
      </c>
      <c r="D27" t="s">
        <v>552</v>
      </c>
      <c r="E27" s="3" t="s">
        <v>21</v>
      </c>
      <c r="F27" t="s">
        <v>287</v>
      </c>
    </row>
    <row r="28" spans="1:6" x14ac:dyDescent="0.25">
      <c r="C28" t="s">
        <v>3</v>
      </c>
      <c r="D28" t="s">
        <v>468</v>
      </c>
      <c r="E28" s="4" t="s">
        <v>20</v>
      </c>
      <c r="F28" t="s">
        <v>1</v>
      </c>
    </row>
    <row r="30" spans="1:6" x14ac:dyDescent="0.25">
      <c r="A30" t="s">
        <v>553</v>
      </c>
      <c r="B30" t="s">
        <v>19</v>
      </c>
      <c r="C30" t="s">
        <v>29</v>
      </c>
      <c r="D30" t="s">
        <v>75</v>
      </c>
      <c r="E30" s="4" t="s">
        <v>20</v>
      </c>
      <c r="F30" t="s">
        <v>554</v>
      </c>
    </row>
    <row r="32" spans="1:6" x14ac:dyDescent="0.25">
      <c r="A32" t="s">
        <v>502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555</v>
      </c>
    </row>
    <row r="36" spans="1:6" x14ac:dyDescent="0.25">
      <c r="A36" t="s">
        <v>556</v>
      </c>
      <c r="B36" t="s">
        <v>19</v>
      </c>
      <c r="C36" t="s">
        <v>4</v>
      </c>
      <c r="D36" t="s">
        <v>546</v>
      </c>
      <c r="E36" s="3" t="s">
        <v>21</v>
      </c>
      <c r="F36" t="s">
        <v>557</v>
      </c>
    </row>
    <row r="37" spans="1:6" x14ac:dyDescent="0.25">
      <c r="C37" t="s">
        <v>3</v>
      </c>
      <c r="D37" t="s">
        <v>303</v>
      </c>
      <c r="E37" s="5" t="s">
        <v>453</v>
      </c>
      <c r="F37" t="s">
        <v>487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558</v>
      </c>
      <c r="B2" t="s">
        <v>558</v>
      </c>
      <c r="C2" t="s">
        <v>558</v>
      </c>
      <c r="D2" t="s">
        <v>558</v>
      </c>
      <c r="E2" t="s">
        <v>558</v>
      </c>
      <c r="F2" t="s">
        <v>558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topLeftCell="A13" workbookViewId="0">
      <selection activeCell="D51" sqref="D51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559</v>
      </c>
      <c r="E2" s="3" t="s">
        <v>21</v>
      </c>
      <c r="F2" t="s">
        <v>560</v>
      </c>
    </row>
    <row r="3" spans="1:6" x14ac:dyDescent="0.25">
      <c r="C3" t="s">
        <v>4</v>
      </c>
      <c r="D3" t="s">
        <v>74</v>
      </c>
      <c r="E3" s="4" t="s">
        <v>20</v>
      </c>
      <c r="F3" t="s">
        <v>561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276</v>
      </c>
    </row>
    <row r="7" spans="1:6" x14ac:dyDescent="0.25">
      <c r="A7" t="s">
        <v>562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563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560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487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564</v>
      </c>
    </row>
    <row r="14" spans="1:6" x14ac:dyDescent="0.25">
      <c r="A14" t="s">
        <v>540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565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566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407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567</v>
      </c>
    </row>
    <row r="22" spans="1:6" x14ac:dyDescent="0.25">
      <c r="A22" t="s">
        <v>568</v>
      </c>
      <c r="B22" t="s">
        <v>34</v>
      </c>
      <c r="C22" t="s">
        <v>4</v>
      </c>
      <c r="D22" t="s">
        <v>569</v>
      </c>
      <c r="E22" s="4" t="s">
        <v>20</v>
      </c>
      <c r="F22" t="s">
        <v>35</v>
      </c>
    </row>
    <row r="24" spans="1:6" x14ac:dyDescent="0.25">
      <c r="A24" t="s">
        <v>570</v>
      </c>
      <c r="B24" t="s">
        <v>34</v>
      </c>
      <c r="C24" t="s">
        <v>28</v>
      </c>
      <c r="D24" t="s">
        <v>571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565</v>
      </c>
      <c r="E25" s="4" t="s">
        <v>20</v>
      </c>
      <c r="F25" t="s">
        <v>572</v>
      </c>
    </row>
    <row r="27" spans="1:6" x14ac:dyDescent="0.25">
      <c r="A27" t="s">
        <v>151</v>
      </c>
      <c r="B27" t="s">
        <v>34</v>
      </c>
      <c r="C27" t="s">
        <v>28</v>
      </c>
      <c r="D27" t="s">
        <v>573</v>
      </c>
      <c r="E27" s="3" t="s">
        <v>21</v>
      </c>
      <c r="F27" t="s">
        <v>574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632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552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575</v>
      </c>
      <c r="E32" s="3" t="s">
        <v>21</v>
      </c>
      <c r="F32" t="s">
        <v>576</v>
      </c>
    </row>
    <row r="33" spans="1:6" x14ac:dyDescent="0.25">
      <c r="C33" t="s">
        <v>29</v>
      </c>
      <c r="D33" t="s">
        <v>462</v>
      </c>
      <c r="E33" s="4" t="s">
        <v>20</v>
      </c>
      <c r="F33" t="s">
        <v>577</v>
      </c>
    </row>
    <row r="35" spans="1:6" x14ac:dyDescent="0.25">
      <c r="A35" t="s">
        <v>578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579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580</v>
      </c>
    </row>
    <row r="39" spans="1:6" x14ac:dyDescent="0.25">
      <c r="A39" t="s">
        <v>42</v>
      </c>
      <c r="B39" t="s">
        <v>39</v>
      </c>
      <c r="C39" t="s">
        <v>28</v>
      </c>
      <c r="D39" t="s">
        <v>581</v>
      </c>
      <c r="E39" s="3" t="s">
        <v>21</v>
      </c>
      <c r="F39" t="s">
        <v>582</v>
      </c>
    </row>
    <row r="40" spans="1:6" x14ac:dyDescent="0.25">
      <c r="C40" t="s">
        <v>29</v>
      </c>
      <c r="D40" t="s">
        <v>583</v>
      </c>
      <c r="E40" s="4" t="s">
        <v>20</v>
      </c>
      <c r="F40" t="s">
        <v>140</v>
      </c>
    </row>
    <row r="42" spans="1:6" x14ac:dyDescent="0.25">
      <c r="A42" t="s">
        <v>488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553</v>
      </c>
      <c r="B44" t="s">
        <v>19</v>
      </c>
      <c r="C44" t="s">
        <v>29</v>
      </c>
      <c r="D44" t="s">
        <v>188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502</v>
      </c>
      <c r="B47" t="s">
        <v>19</v>
      </c>
      <c r="C47" t="s">
        <v>8</v>
      </c>
      <c r="D47" t="s">
        <v>467</v>
      </c>
      <c r="E47" s="3" t="s">
        <v>21</v>
      </c>
      <c r="F47" t="s">
        <v>367</v>
      </c>
    </row>
    <row r="48" spans="1:6" x14ac:dyDescent="0.25">
      <c r="C48" t="s">
        <v>6</v>
      </c>
      <c r="D48" t="s">
        <v>584</v>
      </c>
      <c r="E48" s="4" t="s">
        <v>20</v>
      </c>
      <c r="F48" t="s">
        <v>585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365</v>
      </c>
    </row>
    <row r="53" spans="1:6" x14ac:dyDescent="0.25">
      <c r="A53" t="s">
        <v>169</v>
      </c>
      <c r="B53" t="s">
        <v>19</v>
      </c>
      <c r="C53" t="s">
        <v>28</v>
      </c>
      <c r="D53" t="s">
        <v>575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196</v>
      </c>
      <c r="E54" s="3" t="s">
        <v>21</v>
      </c>
      <c r="F54" t="s">
        <v>586</v>
      </c>
    </row>
    <row r="55" spans="1:6" x14ac:dyDescent="0.25">
      <c r="C55" t="s">
        <v>4</v>
      </c>
      <c r="D55" t="s">
        <v>588</v>
      </c>
      <c r="E55" s="3" t="s">
        <v>21</v>
      </c>
      <c r="F55" t="s">
        <v>33</v>
      </c>
    </row>
    <row r="56" spans="1:6" x14ac:dyDescent="0.25">
      <c r="C56" t="s">
        <v>3</v>
      </c>
      <c r="D56" t="s">
        <v>468</v>
      </c>
      <c r="E56" s="4" t="s">
        <v>20</v>
      </c>
      <c r="F56" t="s">
        <v>587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8B68-949A-46CA-8357-033BB07AB1C2}">
  <sheetPr>
    <pageSetUpPr fitToPage="1"/>
  </sheetPr>
  <dimension ref="A1:F59"/>
  <sheetViews>
    <sheetView topLeftCell="A10" workbookViewId="0">
      <selection activeCell="E59" activeCellId="12" sqref="E6 E10 E12 E17 E19 E30 E32 E34 E37 E41 E44 E52 E5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590</v>
      </c>
      <c r="B2" t="s">
        <v>19</v>
      </c>
      <c r="C2" t="s">
        <v>4</v>
      </c>
      <c r="D2" t="s">
        <v>591</v>
      </c>
      <c r="E2" s="3" t="s">
        <v>21</v>
      </c>
      <c r="F2" t="s">
        <v>1</v>
      </c>
    </row>
    <row r="3" spans="1:6" x14ac:dyDescent="0.25">
      <c r="C3" t="s">
        <v>3</v>
      </c>
      <c r="D3" t="s">
        <v>592</v>
      </c>
      <c r="E3" s="3" t="s">
        <v>21</v>
      </c>
      <c r="F3" t="s">
        <v>52</v>
      </c>
    </row>
    <row r="4" spans="1:6" x14ac:dyDescent="0.25">
      <c r="C4" t="s">
        <v>2</v>
      </c>
      <c r="D4" t="s">
        <v>593</v>
      </c>
      <c r="E4" s="3" t="s">
        <v>21</v>
      </c>
      <c r="F4" t="s">
        <v>596</v>
      </c>
    </row>
    <row r="5" spans="1:6" x14ac:dyDescent="0.25">
      <c r="C5" t="s">
        <v>0</v>
      </c>
      <c r="D5" t="s">
        <v>594</v>
      </c>
      <c r="E5" s="3" t="s">
        <v>21</v>
      </c>
      <c r="F5" t="s">
        <v>35</v>
      </c>
    </row>
    <row r="6" spans="1:6" x14ac:dyDescent="0.25">
      <c r="C6" t="s">
        <v>48</v>
      </c>
      <c r="D6" t="s">
        <v>595</v>
      </c>
      <c r="E6" s="4" t="s">
        <v>20</v>
      </c>
      <c r="F6" t="s">
        <v>597</v>
      </c>
    </row>
    <row r="8" spans="1:6" x14ac:dyDescent="0.25">
      <c r="A8" t="s">
        <v>27</v>
      </c>
      <c r="B8" t="s">
        <v>19</v>
      </c>
      <c r="C8" t="s">
        <v>28</v>
      </c>
      <c r="D8" t="s">
        <v>167</v>
      </c>
      <c r="E8" s="3" t="s">
        <v>21</v>
      </c>
      <c r="F8" t="s">
        <v>228</v>
      </c>
    </row>
    <row r="9" spans="1:6" x14ac:dyDescent="0.25">
      <c r="C9" t="s">
        <v>29</v>
      </c>
      <c r="D9" t="s">
        <v>96</v>
      </c>
      <c r="E9" s="3" t="s">
        <v>21</v>
      </c>
      <c r="F9" t="s">
        <v>598</v>
      </c>
    </row>
    <row r="10" spans="1:6" x14ac:dyDescent="0.25">
      <c r="C10" t="s">
        <v>4</v>
      </c>
      <c r="D10" t="s">
        <v>198</v>
      </c>
      <c r="E10" s="4" t="s">
        <v>20</v>
      </c>
      <c r="F10" t="s">
        <v>599</v>
      </c>
    </row>
    <row r="12" spans="1:6" x14ac:dyDescent="0.25">
      <c r="A12" t="s">
        <v>540</v>
      </c>
      <c r="B12" t="s">
        <v>19</v>
      </c>
      <c r="C12" t="s">
        <v>28</v>
      </c>
      <c r="D12" t="s">
        <v>548</v>
      </c>
      <c r="E12" s="4" t="s">
        <v>20</v>
      </c>
      <c r="F12" t="s">
        <v>1</v>
      </c>
    </row>
    <row r="14" spans="1:6" x14ac:dyDescent="0.25">
      <c r="A14" t="s">
        <v>64</v>
      </c>
      <c r="B14" t="s">
        <v>19</v>
      </c>
      <c r="C14" t="s">
        <v>28</v>
      </c>
      <c r="D14" t="s">
        <v>600</v>
      </c>
      <c r="E14" s="3" t="s">
        <v>21</v>
      </c>
      <c r="F14" t="s">
        <v>601</v>
      </c>
    </row>
    <row r="15" spans="1:6" x14ac:dyDescent="0.25">
      <c r="C15" t="s">
        <v>29</v>
      </c>
      <c r="D15" t="s">
        <v>565</v>
      </c>
      <c r="E15" s="3" t="s">
        <v>21</v>
      </c>
      <c r="F15" t="s">
        <v>10</v>
      </c>
    </row>
    <row r="16" spans="1:6" x14ac:dyDescent="0.25">
      <c r="C16" t="s">
        <v>4</v>
      </c>
      <c r="D16" t="s">
        <v>593</v>
      </c>
      <c r="E16" s="3" t="s">
        <v>21</v>
      </c>
      <c r="F16" t="s">
        <v>602</v>
      </c>
    </row>
    <row r="17" spans="1:6" x14ac:dyDescent="0.25">
      <c r="C17" t="s">
        <v>3</v>
      </c>
      <c r="D17" t="s">
        <v>604</v>
      </c>
      <c r="E17" s="4" t="s">
        <v>20</v>
      </c>
      <c r="F17" t="s">
        <v>603</v>
      </c>
    </row>
    <row r="19" spans="1:6" x14ac:dyDescent="0.25">
      <c r="A19" t="s">
        <v>570</v>
      </c>
      <c r="B19" t="s">
        <v>34</v>
      </c>
      <c r="C19" t="s">
        <v>28</v>
      </c>
      <c r="D19" t="s">
        <v>575</v>
      </c>
      <c r="E19" s="4" t="s">
        <v>20</v>
      </c>
      <c r="F19" t="s">
        <v>71</v>
      </c>
    </row>
    <row r="21" spans="1:6" x14ac:dyDescent="0.25">
      <c r="A21" s="9" t="s">
        <v>610</v>
      </c>
      <c r="B21" t="s">
        <v>34</v>
      </c>
      <c r="C21" t="s">
        <v>4</v>
      </c>
      <c r="D21" t="s">
        <v>611</v>
      </c>
      <c r="E21" s="3" t="s">
        <v>21</v>
      </c>
      <c r="F21" t="s">
        <v>26</v>
      </c>
    </row>
    <row r="22" spans="1:6" x14ac:dyDescent="0.25">
      <c r="A22" s="9"/>
      <c r="C22" t="s">
        <v>3</v>
      </c>
      <c r="D22" t="s">
        <v>581</v>
      </c>
      <c r="E22" s="3" t="s">
        <v>21</v>
      </c>
      <c r="F22" t="s">
        <v>609</v>
      </c>
    </row>
    <row r="23" spans="1:6" x14ac:dyDescent="0.25">
      <c r="A23" s="9"/>
      <c r="C23" t="s">
        <v>2</v>
      </c>
      <c r="D23" t="s">
        <v>612</v>
      </c>
      <c r="E23" s="3" t="s">
        <v>21</v>
      </c>
      <c r="F23" t="s">
        <v>49</v>
      </c>
    </row>
    <row r="24" spans="1:6" x14ac:dyDescent="0.25">
      <c r="A24" s="9"/>
      <c r="C24" t="s">
        <v>0</v>
      </c>
      <c r="D24" t="s">
        <v>613</v>
      </c>
      <c r="E24" s="3" t="s">
        <v>21</v>
      </c>
      <c r="F24" t="s">
        <v>608</v>
      </c>
    </row>
    <row r="25" spans="1:6" x14ac:dyDescent="0.25">
      <c r="A25" s="9"/>
      <c r="C25" t="s">
        <v>48</v>
      </c>
      <c r="D25" t="s">
        <v>614</v>
      </c>
      <c r="E25" s="3" t="s">
        <v>21</v>
      </c>
      <c r="F25" t="s">
        <v>429</v>
      </c>
    </row>
    <row r="27" spans="1:6" x14ac:dyDescent="0.25">
      <c r="A27" s="9" t="s">
        <v>151</v>
      </c>
      <c r="B27" t="s">
        <v>34</v>
      </c>
      <c r="C27" t="s">
        <v>28</v>
      </c>
      <c r="D27" t="s">
        <v>178</v>
      </c>
      <c r="E27" s="3" t="s">
        <v>21</v>
      </c>
      <c r="F27" t="s">
        <v>7</v>
      </c>
    </row>
    <row r="28" spans="1:6" x14ac:dyDescent="0.25">
      <c r="A28" s="9"/>
      <c r="C28" t="s">
        <v>29</v>
      </c>
      <c r="D28" t="s">
        <v>492</v>
      </c>
      <c r="E28" s="3" t="s">
        <v>21</v>
      </c>
      <c r="F28" t="s">
        <v>607</v>
      </c>
    </row>
    <row r="29" spans="1:6" x14ac:dyDescent="0.25">
      <c r="A29" s="9"/>
      <c r="C29" t="s">
        <v>4</v>
      </c>
      <c r="D29" t="s">
        <v>95</v>
      </c>
      <c r="E29" s="3" t="s">
        <v>21</v>
      </c>
      <c r="F29" t="s">
        <v>606</v>
      </c>
    </row>
    <row r="30" spans="1:6" x14ac:dyDescent="0.25">
      <c r="A30" s="9"/>
      <c r="C30" t="s">
        <v>3</v>
      </c>
      <c r="D30" t="s">
        <v>615</v>
      </c>
      <c r="E30" s="4" t="s">
        <v>20</v>
      </c>
      <c r="F30" t="s">
        <v>605</v>
      </c>
    </row>
    <row r="32" spans="1:6" x14ac:dyDescent="0.25">
      <c r="A32" t="s">
        <v>37</v>
      </c>
      <c r="B32" t="s">
        <v>34</v>
      </c>
      <c r="C32" t="s">
        <v>28</v>
      </c>
      <c r="D32" t="s">
        <v>617</v>
      </c>
      <c r="E32" s="4" t="s">
        <v>20</v>
      </c>
      <c r="F32" t="s">
        <v>616</v>
      </c>
    </row>
    <row r="34" spans="1:6" x14ac:dyDescent="0.25">
      <c r="A34" s="9" t="s">
        <v>620</v>
      </c>
      <c r="B34" t="s">
        <v>39</v>
      </c>
      <c r="C34" t="s">
        <v>4</v>
      </c>
      <c r="D34" t="s">
        <v>565</v>
      </c>
      <c r="E34" s="4" t="s">
        <v>20</v>
      </c>
      <c r="F34" t="s">
        <v>619</v>
      </c>
    </row>
    <row r="36" spans="1:6" x14ac:dyDescent="0.25">
      <c r="A36" s="9" t="s">
        <v>621</v>
      </c>
      <c r="B36" t="s">
        <v>39</v>
      </c>
      <c r="C36" t="s">
        <v>4</v>
      </c>
      <c r="D36" t="s">
        <v>537</v>
      </c>
      <c r="E36" s="3" t="s">
        <v>21</v>
      </c>
      <c r="F36" t="s">
        <v>618</v>
      </c>
    </row>
    <row r="37" spans="1:6" x14ac:dyDescent="0.25">
      <c r="A37" s="9"/>
      <c r="C37" t="s">
        <v>3</v>
      </c>
      <c r="D37" t="s">
        <v>583</v>
      </c>
      <c r="E37" s="4" t="s">
        <v>20</v>
      </c>
      <c r="F37" t="s">
        <v>1</v>
      </c>
    </row>
    <row r="39" spans="1:6" x14ac:dyDescent="0.25">
      <c r="A39" t="s">
        <v>42</v>
      </c>
      <c r="B39" t="s">
        <v>39</v>
      </c>
      <c r="C39" t="s">
        <v>28</v>
      </c>
      <c r="D39" t="s">
        <v>622</v>
      </c>
      <c r="E39" s="3" t="s">
        <v>21</v>
      </c>
      <c r="F39" t="s">
        <v>490</v>
      </c>
    </row>
    <row r="40" spans="1:6" x14ac:dyDescent="0.25">
      <c r="C40" t="s">
        <v>29</v>
      </c>
      <c r="D40" t="s">
        <v>425</v>
      </c>
      <c r="E40" s="3" t="s">
        <v>21</v>
      </c>
      <c r="F40" t="s">
        <v>33</v>
      </c>
    </row>
    <row r="41" spans="1:6" x14ac:dyDescent="0.25">
      <c r="C41" t="s">
        <v>4</v>
      </c>
      <c r="D41" t="s">
        <v>499</v>
      </c>
      <c r="E41" s="4" t="s">
        <v>20</v>
      </c>
      <c r="F41" t="s">
        <v>603</v>
      </c>
    </row>
    <row r="43" spans="1:6" x14ac:dyDescent="0.25">
      <c r="A43" s="9" t="s">
        <v>631</v>
      </c>
      <c r="B43" t="s">
        <v>19</v>
      </c>
      <c r="C43" t="s">
        <v>4</v>
      </c>
      <c r="D43" t="s">
        <v>196</v>
      </c>
      <c r="E43" s="3" t="s">
        <v>21</v>
      </c>
      <c r="F43" t="s">
        <v>41</v>
      </c>
    </row>
    <row r="44" spans="1:6" x14ac:dyDescent="0.25">
      <c r="A44" s="9"/>
      <c r="C44" t="s">
        <v>3</v>
      </c>
      <c r="D44" t="s">
        <v>630</v>
      </c>
      <c r="E44" s="4" t="s">
        <v>20</v>
      </c>
      <c r="F44" t="s">
        <v>35</v>
      </c>
    </row>
    <row r="46" spans="1:6" x14ac:dyDescent="0.25">
      <c r="A46" s="9" t="s">
        <v>553</v>
      </c>
      <c r="B46" t="s">
        <v>19</v>
      </c>
      <c r="C46" t="s">
        <v>28</v>
      </c>
      <c r="D46" t="s">
        <v>628</v>
      </c>
      <c r="E46" s="3" t="s">
        <v>21</v>
      </c>
      <c r="F46" t="s">
        <v>35</v>
      </c>
    </row>
    <row r="47" spans="1:6" x14ac:dyDescent="0.25">
      <c r="A47" s="9"/>
      <c r="C47" t="s">
        <v>29</v>
      </c>
      <c r="D47" t="s">
        <v>565</v>
      </c>
      <c r="E47" s="3" t="s">
        <v>21</v>
      </c>
      <c r="F47" t="s">
        <v>627</v>
      </c>
    </row>
    <row r="48" spans="1:6" x14ac:dyDescent="0.25">
      <c r="A48" s="9"/>
      <c r="C48" t="s">
        <v>4</v>
      </c>
      <c r="D48" t="s">
        <v>99</v>
      </c>
      <c r="E48" s="3" t="s">
        <v>21</v>
      </c>
      <c r="F48" t="s">
        <v>10</v>
      </c>
    </row>
    <row r="49" spans="1:6" x14ac:dyDescent="0.25">
      <c r="A49" s="9"/>
      <c r="C49" t="s">
        <v>3</v>
      </c>
      <c r="D49" t="s">
        <v>175</v>
      </c>
      <c r="E49" s="3" t="s">
        <v>21</v>
      </c>
      <c r="F49" t="s">
        <v>38</v>
      </c>
    </row>
    <row r="50" spans="1:6" x14ac:dyDescent="0.25">
      <c r="A50" s="9"/>
      <c r="C50" t="s">
        <v>2</v>
      </c>
      <c r="D50" t="s">
        <v>81</v>
      </c>
      <c r="E50" s="3" t="s">
        <v>21</v>
      </c>
      <c r="F50" t="s">
        <v>36</v>
      </c>
    </row>
    <row r="51" spans="1:6" x14ac:dyDescent="0.25">
      <c r="A51" s="9"/>
      <c r="C51" t="s">
        <v>0</v>
      </c>
      <c r="D51" t="s">
        <v>595</v>
      </c>
      <c r="E51" s="3" t="s">
        <v>21</v>
      </c>
      <c r="F51" t="s">
        <v>626</v>
      </c>
    </row>
    <row r="52" spans="1:6" x14ac:dyDescent="0.25">
      <c r="A52" s="9"/>
      <c r="C52" t="s">
        <v>48</v>
      </c>
      <c r="D52" t="s">
        <v>629</v>
      </c>
      <c r="E52" s="4" t="s">
        <v>20</v>
      </c>
      <c r="F52" t="s">
        <v>625</v>
      </c>
    </row>
    <row r="54" spans="1:6" x14ac:dyDescent="0.25">
      <c r="A54" s="9" t="s">
        <v>46</v>
      </c>
      <c r="B54" t="s">
        <v>19</v>
      </c>
      <c r="C54" t="s">
        <v>28</v>
      </c>
      <c r="D54" t="s">
        <v>571</v>
      </c>
      <c r="E54" s="3" t="s">
        <v>21</v>
      </c>
      <c r="F54" t="s">
        <v>49</v>
      </c>
    </row>
    <row r="55" spans="1:6" x14ac:dyDescent="0.25">
      <c r="A55" s="9"/>
      <c r="C55" t="s">
        <v>29</v>
      </c>
      <c r="D55" t="s">
        <v>593</v>
      </c>
      <c r="E55" s="3" t="s">
        <v>21</v>
      </c>
      <c r="F55" t="s">
        <v>23</v>
      </c>
    </row>
    <row r="56" spans="1:6" x14ac:dyDescent="0.25">
      <c r="A56" s="9"/>
      <c r="C56" t="s">
        <v>4</v>
      </c>
      <c r="D56" t="s">
        <v>632</v>
      </c>
      <c r="E56" s="3" t="s">
        <v>21</v>
      </c>
      <c r="F56" t="s">
        <v>624</v>
      </c>
    </row>
    <row r="57" spans="1:6" x14ac:dyDescent="0.25">
      <c r="A57" s="9"/>
      <c r="C57" t="s">
        <v>3</v>
      </c>
      <c r="D57" t="s">
        <v>468</v>
      </c>
      <c r="E57" s="3" t="s">
        <v>21</v>
      </c>
      <c r="F57" t="s">
        <v>33</v>
      </c>
    </row>
    <row r="58" spans="1:6" x14ac:dyDescent="0.25">
      <c r="A58" s="9"/>
      <c r="C58" t="s">
        <v>2</v>
      </c>
      <c r="D58" t="s">
        <v>96</v>
      </c>
      <c r="E58" s="3" t="s">
        <v>21</v>
      </c>
      <c r="F58" t="s">
        <v>371</v>
      </c>
    </row>
    <row r="59" spans="1:6" x14ac:dyDescent="0.25">
      <c r="A59" s="9"/>
      <c r="C59" t="s">
        <v>0</v>
      </c>
      <c r="D59" t="s">
        <v>545</v>
      </c>
      <c r="E59" s="4" t="s">
        <v>20</v>
      </c>
      <c r="F59" t="s">
        <v>623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500</v>
      </c>
      <c r="C1" s="2" t="s">
        <v>501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5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>
        <v>2025</v>
      </c>
      <c r="B15">
        <v>14</v>
      </c>
      <c r="C15">
        <v>0</v>
      </c>
      <c r="D15">
        <v>32</v>
      </c>
      <c r="E15">
        <v>13</v>
      </c>
      <c r="F15" s="1">
        <f t="shared" si="1"/>
        <v>0.59375</v>
      </c>
    </row>
    <row r="16" spans="1:6" x14ac:dyDescent="0.25">
      <c r="A16" s="2" t="s">
        <v>54</v>
      </c>
      <c r="B16" s="6">
        <f>SUM(B2:B15)</f>
        <v>192</v>
      </c>
      <c r="C16" s="6">
        <f>SUM(C2:C15)</f>
        <v>7</v>
      </c>
      <c r="D16" s="6">
        <f>SUM(D2:D15)</f>
        <v>317</v>
      </c>
      <c r="E16" s="6">
        <f>SUM(E2:E15)</f>
        <v>178</v>
      </c>
      <c r="F16" s="7">
        <f>(D16-E16)/D16</f>
        <v>0.43848580441640378</v>
      </c>
    </row>
    <row r="17" spans="1:6" x14ac:dyDescent="0.25">
      <c r="A17" s="2" t="s">
        <v>496</v>
      </c>
      <c r="B17" s="6">
        <f>AVERAGE(B2:B15)</f>
        <v>13.714285714285714</v>
      </c>
      <c r="C17" s="6">
        <f>AVERAGE(C2:C15)</f>
        <v>0.5</v>
      </c>
      <c r="D17" s="6">
        <f>AVERAGE(D2:D15)</f>
        <v>22.642857142857142</v>
      </c>
      <c r="E17" s="6">
        <f>AVERAGE(E2:E15)</f>
        <v>12.714285714285714</v>
      </c>
      <c r="F17" s="7">
        <f>(D17-E17)/D17</f>
        <v>0.43848580441640378</v>
      </c>
    </row>
  </sheetData>
  <conditionalFormatting sqref="F2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513</v>
      </c>
      <c r="B2" t="s">
        <v>34</v>
      </c>
      <c r="C2" t="s">
        <v>8</v>
      </c>
      <c r="D2" t="s">
        <v>219</v>
      </c>
      <c r="E2" s="4" t="s">
        <v>20</v>
      </c>
      <c r="F2" t="s">
        <v>43</v>
      </c>
    </row>
    <row r="4" spans="1:6" x14ac:dyDescent="0.25">
      <c r="A4" t="s">
        <v>495</v>
      </c>
      <c r="B4" t="s">
        <v>34</v>
      </c>
      <c r="C4" t="s">
        <v>8</v>
      </c>
      <c r="D4" t="s">
        <v>220</v>
      </c>
      <c r="E4" s="3" t="s">
        <v>21</v>
      </c>
      <c r="F4" t="s">
        <v>223</v>
      </c>
    </row>
    <row r="5" spans="1:6" x14ac:dyDescent="0.25">
      <c r="C5" t="s">
        <v>6</v>
      </c>
      <c r="D5" t="s">
        <v>221</v>
      </c>
      <c r="E5" s="3" t="s">
        <v>21</v>
      </c>
      <c r="F5" t="s">
        <v>156</v>
      </c>
    </row>
    <row r="6" spans="1:6" x14ac:dyDescent="0.25">
      <c r="C6" t="s">
        <v>4</v>
      </c>
      <c r="D6" t="s">
        <v>222</v>
      </c>
      <c r="E6" s="4" t="s">
        <v>20</v>
      </c>
      <c r="F6" t="s">
        <v>43</v>
      </c>
    </row>
    <row r="8" spans="1:6" ht="15" customHeight="1" x14ac:dyDescent="0.25">
      <c r="A8" t="s">
        <v>514</v>
      </c>
      <c r="B8" t="s">
        <v>34</v>
      </c>
      <c r="C8" t="s">
        <v>8</v>
      </c>
      <c r="D8" t="s">
        <v>224</v>
      </c>
      <c r="E8" s="3" t="s">
        <v>21</v>
      </c>
      <c r="F8" t="s">
        <v>146</v>
      </c>
    </row>
    <row r="9" spans="1:6" x14ac:dyDescent="0.25">
      <c r="C9" t="s">
        <v>6</v>
      </c>
      <c r="D9" t="s">
        <v>225</v>
      </c>
      <c r="E9" s="3" t="s">
        <v>21</v>
      </c>
      <c r="F9" t="s">
        <v>228</v>
      </c>
    </row>
    <row r="10" spans="1:6" ht="15" customHeight="1" x14ac:dyDescent="0.25">
      <c r="C10" t="s">
        <v>4</v>
      </c>
      <c r="D10" t="s">
        <v>226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227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515</v>
      </c>
      <c r="B13" t="s">
        <v>34</v>
      </c>
      <c r="C13" t="s">
        <v>8</v>
      </c>
      <c r="D13" t="s">
        <v>229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230</v>
      </c>
      <c r="E14" s="4" t="s">
        <v>20</v>
      </c>
      <c r="F14" t="s">
        <v>146</v>
      </c>
    </row>
    <row r="16" spans="1:6" x14ac:dyDescent="0.25">
      <c r="A16" t="s">
        <v>508</v>
      </c>
      <c r="B16" t="s">
        <v>34</v>
      </c>
      <c r="C16" t="s">
        <v>8</v>
      </c>
      <c r="D16" t="s">
        <v>231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232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219</v>
      </c>
      <c r="E18" s="4" t="s">
        <v>20</v>
      </c>
      <c r="F18" t="s">
        <v>233</v>
      </c>
    </row>
    <row r="20" spans="1:6" x14ac:dyDescent="0.25">
      <c r="A20" t="s">
        <v>516</v>
      </c>
      <c r="B20" t="s">
        <v>19</v>
      </c>
      <c r="C20" t="s">
        <v>4</v>
      </c>
      <c r="D20" t="s">
        <v>234</v>
      </c>
      <c r="E20" s="4" t="s">
        <v>20</v>
      </c>
      <c r="F20" t="s">
        <v>235</v>
      </c>
    </row>
    <row r="22" spans="1:6" x14ac:dyDescent="0.25">
      <c r="A22" t="s">
        <v>517</v>
      </c>
      <c r="B22" t="s">
        <v>19</v>
      </c>
      <c r="C22" t="s">
        <v>8</v>
      </c>
      <c r="D22" t="s">
        <v>236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237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238</v>
      </c>
      <c r="E24" s="3" t="s">
        <v>21</v>
      </c>
      <c r="F24" t="s">
        <v>71</v>
      </c>
    </row>
    <row r="25" spans="1:6" x14ac:dyDescent="0.25">
      <c r="C25" t="s">
        <v>3</v>
      </c>
      <c r="D25" t="s">
        <v>239</v>
      </c>
      <c r="E25" s="3" t="s">
        <v>21</v>
      </c>
      <c r="F25" t="s">
        <v>228</v>
      </c>
    </row>
    <row r="26" spans="1:6" x14ac:dyDescent="0.25">
      <c r="C26" t="s">
        <v>2</v>
      </c>
      <c r="D26" t="s">
        <v>240</v>
      </c>
      <c r="E26" s="3" t="s">
        <v>21</v>
      </c>
      <c r="F26" t="s">
        <v>242</v>
      </c>
    </row>
    <row r="27" spans="1:6" x14ac:dyDescent="0.25">
      <c r="C27" t="s">
        <v>0</v>
      </c>
      <c r="D27" t="s">
        <v>241</v>
      </c>
      <c r="E27" s="3" t="s">
        <v>21</v>
      </c>
      <c r="F27" t="s">
        <v>7</v>
      </c>
    </row>
    <row r="28" spans="1:6" x14ac:dyDescent="0.25">
      <c r="C28" t="s">
        <v>48</v>
      </c>
      <c r="D28" t="s">
        <v>219</v>
      </c>
      <c r="E28" s="4" t="s">
        <v>20</v>
      </c>
      <c r="F28" t="s">
        <v>1</v>
      </c>
    </row>
    <row r="30" spans="1:6" x14ac:dyDescent="0.25">
      <c r="A30" t="s">
        <v>518</v>
      </c>
      <c r="B30" t="s">
        <v>19</v>
      </c>
      <c r="C30" t="s">
        <v>4</v>
      </c>
      <c r="D30" t="s">
        <v>243</v>
      </c>
      <c r="E30" s="4" t="s">
        <v>20</v>
      </c>
      <c r="F30" t="s">
        <v>43</v>
      </c>
    </row>
    <row r="32" spans="1:6" x14ac:dyDescent="0.25">
      <c r="A32" t="s">
        <v>244</v>
      </c>
      <c r="B32" t="s">
        <v>19</v>
      </c>
      <c r="C32" t="s">
        <v>8</v>
      </c>
      <c r="D32" t="s">
        <v>245</v>
      </c>
      <c r="E32" s="3" t="s">
        <v>21</v>
      </c>
      <c r="F32" t="s">
        <v>228</v>
      </c>
    </row>
    <row r="33" spans="1:6" x14ac:dyDescent="0.25">
      <c r="C33" t="s">
        <v>6</v>
      </c>
      <c r="D33" t="s">
        <v>246</v>
      </c>
      <c r="E33" s="3" t="s">
        <v>21</v>
      </c>
      <c r="F33" t="s">
        <v>248</v>
      </c>
    </row>
    <row r="34" spans="1:6" x14ac:dyDescent="0.25">
      <c r="C34" t="s">
        <v>123</v>
      </c>
      <c r="D34" t="s">
        <v>247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519</v>
      </c>
      <c r="B38" t="s">
        <v>22</v>
      </c>
      <c r="C38" t="s">
        <v>8</v>
      </c>
      <c r="D38" t="s">
        <v>249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250</v>
      </c>
      <c r="E40" s="4" t="s">
        <v>20</v>
      </c>
      <c r="F40" t="s">
        <v>49</v>
      </c>
    </row>
    <row r="42" spans="1:6" x14ac:dyDescent="0.25">
      <c r="A42" t="s">
        <v>520</v>
      </c>
      <c r="B42" t="s">
        <v>19</v>
      </c>
      <c r="C42" t="s">
        <v>8</v>
      </c>
      <c r="D42" t="s">
        <v>252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251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253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254</v>
      </c>
      <c r="E45" s="3" t="s">
        <v>21</v>
      </c>
      <c r="F45" t="s">
        <v>255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521</v>
      </c>
      <c r="B48" t="s">
        <v>19</v>
      </c>
      <c r="C48" t="s">
        <v>4</v>
      </c>
      <c r="D48" t="s">
        <v>256</v>
      </c>
      <c r="E48" s="3" t="s">
        <v>21</v>
      </c>
      <c r="F48" t="s">
        <v>258</v>
      </c>
    </row>
    <row r="49" spans="1:6" x14ac:dyDescent="0.25">
      <c r="C49" t="s">
        <v>3</v>
      </c>
      <c r="D49" t="s">
        <v>257</v>
      </c>
      <c r="E49" s="4" t="s">
        <v>20</v>
      </c>
      <c r="F49" t="s">
        <v>88</v>
      </c>
    </row>
    <row r="51" spans="1:6" x14ac:dyDescent="0.25">
      <c r="A51" t="s">
        <v>522</v>
      </c>
      <c r="B51" t="s">
        <v>19</v>
      </c>
      <c r="C51" t="s">
        <v>8</v>
      </c>
      <c r="D51" t="s">
        <v>260</v>
      </c>
      <c r="E51" s="4" t="s">
        <v>20</v>
      </c>
      <c r="F51" t="s">
        <v>259</v>
      </c>
    </row>
    <row r="53" spans="1:6" x14ac:dyDescent="0.25">
      <c r="A53" t="s">
        <v>524</v>
      </c>
      <c r="B53" t="s">
        <v>19</v>
      </c>
      <c r="C53" t="s">
        <v>4</v>
      </c>
      <c r="D53" t="s">
        <v>261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523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525</v>
      </c>
      <c r="B2" t="s">
        <v>34</v>
      </c>
      <c r="C2" t="s">
        <v>8</v>
      </c>
      <c r="D2" t="s">
        <v>262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526</v>
      </c>
      <c r="B5" t="s">
        <v>34</v>
      </c>
      <c r="C5" t="s">
        <v>8</v>
      </c>
      <c r="D5" t="s">
        <v>263</v>
      </c>
      <c r="E5" s="3" t="s">
        <v>21</v>
      </c>
      <c r="F5" t="s">
        <v>265</v>
      </c>
    </row>
    <row r="6" spans="1:6" x14ac:dyDescent="0.25">
      <c r="C6" t="s">
        <v>6</v>
      </c>
      <c r="D6" t="s">
        <v>264</v>
      </c>
      <c r="E6" s="4" t="s">
        <v>20</v>
      </c>
      <c r="F6" t="s">
        <v>52</v>
      </c>
    </row>
    <row r="8" spans="1:6" x14ac:dyDescent="0.25">
      <c r="A8" t="s">
        <v>507</v>
      </c>
      <c r="B8" t="s">
        <v>19</v>
      </c>
      <c r="C8" t="s">
        <v>8</v>
      </c>
      <c r="D8" t="s">
        <v>266</v>
      </c>
      <c r="E8" s="3" t="s">
        <v>21</v>
      </c>
      <c r="F8" t="s">
        <v>49</v>
      </c>
    </row>
    <row r="9" spans="1:6" x14ac:dyDescent="0.25">
      <c r="C9" t="s">
        <v>6</v>
      </c>
      <c r="D9" t="s">
        <v>267</v>
      </c>
      <c r="E9" s="3" t="s">
        <v>21</v>
      </c>
      <c r="F9" t="s">
        <v>26</v>
      </c>
    </row>
    <row r="10" spans="1:6" x14ac:dyDescent="0.25">
      <c r="C10" t="s">
        <v>123</v>
      </c>
      <c r="D10" t="s">
        <v>269</v>
      </c>
      <c r="E10" s="3" t="s">
        <v>21</v>
      </c>
      <c r="F10" t="s">
        <v>268</v>
      </c>
    </row>
    <row r="11" spans="1:6" x14ac:dyDescent="0.25">
      <c r="C11" t="s">
        <v>4</v>
      </c>
      <c r="D11" t="s">
        <v>270</v>
      </c>
      <c r="E11" s="4" t="s">
        <v>20</v>
      </c>
      <c r="F11" t="s">
        <v>271</v>
      </c>
    </row>
    <row r="13" spans="1:6" x14ac:dyDescent="0.25">
      <c r="A13" t="s">
        <v>126</v>
      </c>
      <c r="B13" t="s">
        <v>19</v>
      </c>
      <c r="C13" t="s">
        <v>8</v>
      </c>
      <c r="D13" t="s">
        <v>272</v>
      </c>
      <c r="E13" s="4" t="s">
        <v>20</v>
      </c>
      <c r="F13" t="s">
        <v>10</v>
      </c>
    </row>
    <row r="15" spans="1:6" x14ac:dyDescent="0.25">
      <c r="A15" t="s">
        <v>527</v>
      </c>
      <c r="B15" t="s">
        <v>34</v>
      </c>
      <c r="C15" t="s">
        <v>4</v>
      </c>
      <c r="D15" t="s">
        <v>273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213</v>
      </c>
      <c r="E16" s="3" t="s">
        <v>21</v>
      </c>
      <c r="F16" t="s">
        <v>276</v>
      </c>
    </row>
    <row r="17" spans="1:6" x14ac:dyDescent="0.25">
      <c r="C17" t="s">
        <v>2</v>
      </c>
      <c r="D17" t="s">
        <v>274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275</v>
      </c>
      <c r="E19" s="4" t="s">
        <v>20</v>
      </c>
      <c r="F19" t="s">
        <v>277</v>
      </c>
    </row>
    <row r="21" spans="1:6" ht="15" customHeight="1" x14ac:dyDescent="0.25">
      <c r="A21" t="s">
        <v>528</v>
      </c>
      <c r="B21" t="s">
        <v>34</v>
      </c>
      <c r="C21" t="s">
        <v>8</v>
      </c>
      <c r="D21" t="s">
        <v>278</v>
      </c>
      <c r="E21" s="4" t="s">
        <v>20</v>
      </c>
      <c r="F21" t="s">
        <v>1</v>
      </c>
    </row>
    <row r="23" spans="1:6" x14ac:dyDescent="0.25">
      <c r="A23" t="s">
        <v>529</v>
      </c>
      <c r="B23" t="s">
        <v>19</v>
      </c>
      <c r="C23" t="s">
        <v>4</v>
      </c>
      <c r="D23" t="s">
        <v>160</v>
      </c>
      <c r="E23" s="4" t="s">
        <v>20</v>
      </c>
      <c r="F23" t="s">
        <v>279</v>
      </c>
    </row>
    <row r="25" spans="1:6" x14ac:dyDescent="0.25">
      <c r="A25" t="s">
        <v>530</v>
      </c>
      <c r="B25" t="s">
        <v>39</v>
      </c>
      <c r="C25" t="s">
        <v>4</v>
      </c>
      <c r="D25" t="s">
        <v>239</v>
      </c>
      <c r="E25" s="4" t="s">
        <v>20</v>
      </c>
      <c r="F25" t="s">
        <v>50</v>
      </c>
    </row>
    <row r="27" spans="1:6" x14ac:dyDescent="0.25">
      <c r="A27" t="s">
        <v>531</v>
      </c>
      <c r="B27" t="s">
        <v>39</v>
      </c>
      <c r="C27" t="s">
        <v>4</v>
      </c>
      <c r="D27" t="s">
        <v>280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281</v>
      </c>
      <c r="E28" s="3" t="s">
        <v>21</v>
      </c>
      <c r="F28" t="s">
        <v>282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517</v>
      </c>
      <c r="B31" t="s">
        <v>19</v>
      </c>
      <c r="C31" t="s">
        <v>4</v>
      </c>
      <c r="D31" t="s">
        <v>283</v>
      </c>
      <c r="E31" s="4" t="s">
        <v>20</v>
      </c>
      <c r="F31" t="s">
        <v>284</v>
      </c>
    </row>
    <row r="33" spans="1:6" x14ac:dyDescent="0.25">
      <c r="A33" t="s">
        <v>285</v>
      </c>
      <c r="B33" t="s">
        <v>19</v>
      </c>
      <c r="C33" t="s">
        <v>8</v>
      </c>
      <c r="D33" t="s">
        <v>286</v>
      </c>
      <c r="E33" s="3" t="s">
        <v>21</v>
      </c>
      <c r="F33" t="s">
        <v>287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288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289</v>
      </c>
    </row>
    <row r="36" spans="1:6" x14ac:dyDescent="0.25">
      <c r="C36" t="s">
        <v>3</v>
      </c>
      <c r="D36" t="s">
        <v>192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290</v>
      </c>
      <c r="E38" s="4" t="s">
        <v>20</v>
      </c>
      <c r="F38" t="s">
        <v>1</v>
      </c>
    </row>
    <row r="40" spans="1:6" x14ac:dyDescent="0.25">
      <c r="A40" t="s">
        <v>291</v>
      </c>
      <c r="B40" t="s">
        <v>19</v>
      </c>
      <c r="C40" t="s">
        <v>4</v>
      </c>
      <c r="D40" t="s">
        <v>239</v>
      </c>
      <c r="E40" s="3" t="s">
        <v>21</v>
      </c>
      <c r="F40" t="s">
        <v>292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532</v>
      </c>
      <c r="B43" t="s">
        <v>19</v>
      </c>
      <c r="C43" t="s">
        <v>4</v>
      </c>
      <c r="D43" t="s">
        <v>293</v>
      </c>
      <c r="E43" s="4" t="s">
        <v>20</v>
      </c>
      <c r="F43" t="s">
        <v>294</v>
      </c>
    </row>
    <row r="45" spans="1:6" x14ac:dyDescent="0.25">
      <c r="A45" t="s">
        <v>521</v>
      </c>
      <c r="B45" t="s">
        <v>19</v>
      </c>
      <c r="C45" t="s">
        <v>4</v>
      </c>
      <c r="D45" t="s">
        <v>191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506</v>
      </c>
      <c r="B2" t="s">
        <v>19</v>
      </c>
      <c r="C2" t="s">
        <v>4</v>
      </c>
      <c r="D2" t="s">
        <v>295</v>
      </c>
      <c r="E2" s="3" t="s">
        <v>21</v>
      </c>
      <c r="F2" t="s">
        <v>125</v>
      </c>
    </row>
    <row r="3" spans="1:6" x14ac:dyDescent="0.25">
      <c r="C3" t="s">
        <v>3</v>
      </c>
      <c r="D3" t="s">
        <v>296</v>
      </c>
      <c r="E3" s="3" t="s">
        <v>21</v>
      </c>
      <c r="F3" t="s">
        <v>32</v>
      </c>
    </row>
    <row r="4" spans="1:6" x14ac:dyDescent="0.25">
      <c r="C4" t="s">
        <v>2</v>
      </c>
      <c r="D4" t="s">
        <v>297</v>
      </c>
      <c r="E4" s="4" t="s">
        <v>20</v>
      </c>
      <c r="F4" t="s">
        <v>43</v>
      </c>
    </row>
    <row r="6" spans="1:6" x14ac:dyDescent="0.25">
      <c r="A6" t="s">
        <v>507</v>
      </c>
      <c r="B6" t="s">
        <v>19</v>
      </c>
      <c r="C6" t="s">
        <v>4</v>
      </c>
      <c r="D6" t="s">
        <v>299</v>
      </c>
      <c r="E6" s="3" t="s">
        <v>21</v>
      </c>
      <c r="F6" t="s">
        <v>300</v>
      </c>
    </row>
    <row r="7" spans="1:6" x14ac:dyDescent="0.25">
      <c r="C7" t="s">
        <v>3</v>
      </c>
      <c r="D7" t="s">
        <v>66</v>
      </c>
      <c r="E7" s="3" t="s">
        <v>21</v>
      </c>
      <c r="F7" t="s">
        <v>301</v>
      </c>
    </row>
    <row r="8" spans="1:6" x14ac:dyDescent="0.25">
      <c r="C8" t="s">
        <v>2</v>
      </c>
      <c r="D8" t="s">
        <v>133</v>
      </c>
      <c r="E8" s="4" t="s">
        <v>20</v>
      </c>
      <c r="F8" t="s">
        <v>298</v>
      </c>
    </row>
    <row r="10" spans="1:6" x14ac:dyDescent="0.25">
      <c r="A10" t="s">
        <v>302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533</v>
      </c>
      <c r="B12" t="s">
        <v>34</v>
      </c>
      <c r="C12" t="s">
        <v>8</v>
      </c>
      <c r="D12" t="s">
        <v>303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308</v>
      </c>
    </row>
    <row r="14" spans="1:6" x14ac:dyDescent="0.25">
      <c r="C14" t="s">
        <v>123</v>
      </c>
      <c r="D14" t="s">
        <v>304</v>
      </c>
      <c r="E14" s="3" t="s">
        <v>21</v>
      </c>
      <c r="F14" t="s">
        <v>307</v>
      </c>
    </row>
    <row r="15" spans="1:6" x14ac:dyDescent="0.25">
      <c r="C15" t="s">
        <v>4</v>
      </c>
      <c r="D15" t="s">
        <v>305</v>
      </c>
      <c r="E15" s="3" t="s">
        <v>21</v>
      </c>
      <c r="F15" t="s">
        <v>306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309</v>
      </c>
      <c r="B18" t="s">
        <v>34</v>
      </c>
      <c r="C18" t="s">
        <v>8</v>
      </c>
      <c r="D18" t="s">
        <v>310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200</v>
      </c>
      <c r="E19" s="4" t="s">
        <v>20</v>
      </c>
      <c r="F19" t="s">
        <v>311</v>
      </c>
    </row>
    <row r="21" spans="1:6" x14ac:dyDescent="0.25">
      <c r="A21" t="s">
        <v>312</v>
      </c>
      <c r="B21" t="s">
        <v>34</v>
      </c>
      <c r="C21" t="s">
        <v>8</v>
      </c>
      <c r="D21" t="s">
        <v>313</v>
      </c>
      <c r="E21" s="4" t="s">
        <v>20</v>
      </c>
      <c r="F21" t="s">
        <v>47</v>
      </c>
    </row>
    <row r="23" spans="1:6" x14ac:dyDescent="0.25">
      <c r="A23" t="s">
        <v>529</v>
      </c>
      <c r="B23" t="s">
        <v>19</v>
      </c>
      <c r="C23" t="s">
        <v>4</v>
      </c>
      <c r="D23" t="s">
        <v>181</v>
      </c>
      <c r="E23" s="3" t="s">
        <v>21</v>
      </c>
      <c r="F23" t="s">
        <v>314</v>
      </c>
    </row>
    <row r="24" spans="1:6" x14ac:dyDescent="0.25">
      <c r="C24" t="s">
        <v>3</v>
      </c>
      <c r="D24" t="s">
        <v>190</v>
      </c>
      <c r="E24" s="3" t="s">
        <v>21</v>
      </c>
      <c r="F24" t="s">
        <v>315</v>
      </c>
    </row>
    <row r="25" spans="1:6" x14ac:dyDescent="0.25">
      <c r="C25" t="s">
        <v>2</v>
      </c>
      <c r="D25" t="s">
        <v>296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316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317</v>
      </c>
    </row>
    <row r="29" spans="1:6" x14ac:dyDescent="0.25">
      <c r="A29" t="s">
        <v>534</v>
      </c>
      <c r="B29" t="s">
        <v>19</v>
      </c>
      <c r="C29" t="s">
        <v>4</v>
      </c>
      <c r="D29" t="s">
        <v>318</v>
      </c>
      <c r="E29" s="3" t="s">
        <v>21</v>
      </c>
      <c r="F29" t="s">
        <v>38</v>
      </c>
    </row>
    <row r="30" spans="1:6" x14ac:dyDescent="0.25">
      <c r="C30" t="s">
        <v>3</v>
      </c>
      <c r="D30" t="s">
        <v>319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320</v>
      </c>
    </row>
    <row r="33" spans="1:6" x14ac:dyDescent="0.25">
      <c r="A33" t="s">
        <v>535</v>
      </c>
      <c r="B33" t="s">
        <v>39</v>
      </c>
      <c r="C33" t="s">
        <v>4</v>
      </c>
      <c r="D33" t="s">
        <v>321</v>
      </c>
      <c r="E33" s="3" t="s">
        <v>21</v>
      </c>
      <c r="F33" t="s">
        <v>1</v>
      </c>
    </row>
    <row r="34" spans="1:6" x14ac:dyDescent="0.25">
      <c r="C34" t="s">
        <v>3</v>
      </c>
      <c r="D34" t="s">
        <v>322</v>
      </c>
      <c r="E34" s="3" t="s">
        <v>21</v>
      </c>
      <c r="F34" t="s">
        <v>324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203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325</v>
      </c>
    </row>
    <row r="37" spans="1:6" x14ac:dyDescent="0.25">
      <c r="C37" t="s">
        <v>48</v>
      </c>
      <c r="D37" t="s">
        <v>323</v>
      </c>
      <c r="E37" s="4" t="s">
        <v>20</v>
      </c>
      <c r="F37" t="s">
        <v>326</v>
      </c>
    </row>
    <row r="39" spans="1:6" x14ac:dyDescent="0.25">
      <c r="A39" t="s">
        <v>42</v>
      </c>
      <c r="B39" t="s">
        <v>39</v>
      </c>
      <c r="C39" t="s">
        <v>8</v>
      </c>
      <c r="D39" t="s">
        <v>327</v>
      </c>
      <c r="E39" s="4" t="s">
        <v>20</v>
      </c>
      <c r="F39" t="s">
        <v>328</v>
      </c>
    </row>
    <row r="41" spans="1:6" x14ac:dyDescent="0.25">
      <c r="A41" t="s">
        <v>504</v>
      </c>
      <c r="B41" t="s">
        <v>19</v>
      </c>
      <c r="C41" t="s">
        <v>4</v>
      </c>
      <c r="D41" t="s">
        <v>329</v>
      </c>
      <c r="E41" s="4" t="s">
        <v>20</v>
      </c>
      <c r="F41" t="s">
        <v>330</v>
      </c>
    </row>
    <row r="43" spans="1:6" x14ac:dyDescent="0.25">
      <c r="A43" t="s">
        <v>285</v>
      </c>
      <c r="B43" t="s">
        <v>19</v>
      </c>
      <c r="C43" t="s">
        <v>8</v>
      </c>
      <c r="D43" t="s">
        <v>331</v>
      </c>
      <c r="E43" s="4" t="s">
        <v>20</v>
      </c>
      <c r="F43" t="s">
        <v>332</v>
      </c>
    </row>
    <row r="45" spans="1:6" x14ac:dyDescent="0.25">
      <c r="A45" t="s">
        <v>505</v>
      </c>
      <c r="B45" t="s">
        <v>19</v>
      </c>
      <c r="C45" t="s">
        <v>8</v>
      </c>
      <c r="D45" t="s">
        <v>333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334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335</v>
      </c>
      <c r="E48" s="3" t="s">
        <v>21</v>
      </c>
      <c r="F48" t="s">
        <v>336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291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190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337</v>
      </c>
      <c r="E53" s="3" t="s">
        <v>21</v>
      </c>
      <c r="F53" t="s">
        <v>339</v>
      </c>
    </row>
    <row r="54" spans="1:6" x14ac:dyDescent="0.25">
      <c r="C54" t="s">
        <v>4</v>
      </c>
      <c r="D54" t="s">
        <v>338</v>
      </c>
      <c r="E54" s="4" t="s">
        <v>20</v>
      </c>
      <c r="F54" t="s">
        <v>340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341</v>
      </c>
      <c r="B58" t="s">
        <v>19</v>
      </c>
      <c r="C58" t="s">
        <v>4</v>
      </c>
      <c r="D58" t="s">
        <v>86</v>
      </c>
      <c r="E58" s="3" t="s">
        <v>21</v>
      </c>
      <c r="F58" t="s">
        <v>345</v>
      </c>
    </row>
    <row r="59" spans="1:6" x14ac:dyDescent="0.25">
      <c r="C59" t="s">
        <v>3</v>
      </c>
      <c r="D59" t="s">
        <v>342</v>
      </c>
      <c r="E59" s="3" t="s">
        <v>21</v>
      </c>
      <c r="F59" t="s">
        <v>348</v>
      </c>
    </row>
    <row r="60" spans="1:6" x14ac:dyDescent="0.25">
      <c r="C60" t="s">
        <v>2</v>
      </c>
      <c r="D60" t="s">
        <v>343</v>
      </c>
      <c r="E60" s="3" t="s">
        <v>21</v>
      </c>
      <c r="F60" t="s">
        <v>347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346</v>
      </c>
    </row>
    <row r="62" spans="1:6" x14ac:dyDescent="0.25">
      <c r="C62" t="s">
        <v>48</v>
      </c>
      <c r="D62" t="s">
        <v>344</v>
      </c>
      <c r="E62" s="4" t="s">
        <v>20</v>
      </c>
      <c r="F62" t="s">
        <v>349</v>
      </c>
    </row>
    <row r="64" spans="1:6" x14ac:dyDescent="0.25">
      <c r="A64" t="s">
        <v>536</v>
      </c>
      <c r="B64" t="s">
        <v>19</v>
      </c>
      <c r="C64" t="s">
        <v>4</v>
      </c>
      <c r="D64" t="s">
        <v>350</v>
      </c>
      <c r="E64" s="3" t="s">
        <v>21</v>
      </c>
      <c r="F64" t="s">
        <v>316</v>
      </c>
    </row>
    <row r="65" spans="3:6" x14ac:dyDescent="0.25">
      <c r="C65" t="s">
        <v>3</v>
      </c>
      <c r="D65" t="s">
        <v>351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206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334</v>
      </c>
      <c r="E3" s="3" t="s">
        <v>21</v>
      </c>
      <c r="F3" t="s">
        <v>31</v>
      </c>
    </row>
    <row r="4" spans="1:6" x14ac:dyDescent="0.25">
      <c r="C4" t="s">
        <v>123</v>
      </c>
      <c r="D4" t="s">
        <v>352</v>
      </c>
      <c r="E4" s="4" t="s">
        <v>20</v>
      </c>
      <c r="F4" t="s">
        <v>353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356</v>
      </c>
    </row>
    <row r="7" spans="1:6" x14ac:dyDescent="0.25">
      <c r="C7" t="s">
        <v>6</v>
      </c>
      <c r="D7" t="s">
        <v>354</v>
      </c>
      <c r="E7" s="3" t="s">
        <v>21</v>
      </c>
      <c r="F7" t="s">
        <v>357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355</v>
      </c>
      <c r="E9" s="3" t="s">
        <v>21</v>
      </c>
      <c r="F9" t="s">
        <v>358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359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360</v>
      </c>
      <c r="E13" s="3" t="s">
        <v>21</v>
      </c>
      <c r="F13" t="s">
        <v>361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193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362</v>
      </c>
      <c r="B19" t="s">
        <v>19</v>
      </c>
      <c r="C19" t="s">
        <v>4</v>
      </c>
      <c r="D19" t="s">
        <v>363</v>
      </c>
      <c r="E19" s="4" t="s">
        <v>20</v>
      </c>
      <c r="F19" t="s">
        <v>361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364</v>
      </c>
      <c r="E22" s="3" t="s">
        <v>21</v>
      </c>
      <c r="F22" t="s">
        <v>365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540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367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366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368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369</v>
      </c>
    </row>
    <row r="36" spans="1:6" x14ac:dyDescent="0.25">
      <c r="A36" t="s">
        <v>370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371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372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373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199</v>
      </c>
    </row>
    <row r="45" spans="1:6" x14ac:dyDescent="0.25">
      <c r="A45" t="s">
        <v>119</v>
      </c>
      <c r="B45" t="s">
        <v>39</v>
      </c>
      <c r="C45" t="s">
        <v>8</v>
      </c>
      <c r="D45" t="s">
        <v>374</v>
      </c>
      <c r="E45" s="3" t="s">
        <v>21</v>
      </c>
      <c r="F45" t="s">
        <v>376</v>
      </c>
    </row>
    <row r="46" spans="1:6" x14ac:dyDescent="0.25">
      <c r="C46" t="s">
        <v>6</v>
      </c>
      <c r="D46" t="s">
        <v>375</v>
      </c>
      <c r="E46" s="4" t="s">
        <v>20</v>
      </c>
      <c r="F46" t="s">
        <v>377</v>
      </c>
    </row>
    <row r="48" spans="1:6" x14ac:dyDescent="0.25">
      <c r="A48" t="s">
        <v>285</v>
      </c>
      <c r="B48" t="s">
        <v>19</v>
      </c>
      <c r="C48" t="s">
        <v>4</v>
      </c>
      <c r="D48" t="s">
        <v>378</v>
      </c>
      <c r="E48" s="4" t="s">
        <v>20</v>
      </c>
      <c r="F48" t="s">
        <v>379</v>
      </c>
    </row>
    <row r="50" spans="1:6" x14ac:dyDescent="0.25">
      <c r="A50" t="s">
        <v>503</v>
      </c>
      <c r="B50" t="s">
        <v>19</v>
      </c>
      <c r="C50" t="s">
        <v>8</v>
      </c>
      <c r="D50" t="s">
        <v>286</v>
      </c>
      <c r="E50" s="4" t="s">
        <v>20</v>
      </c>
      <c r="F50" t="s">
        <v>380</v>
      </c>
    </row>
    <row r="52" spans="1:6" x14ac:dyDescent="0.25">
      <c r="A52" t="s">
        <v>381</v>
      </c>
      <c r="B52" t="s">
        <v>34</v>
      </c>
      <c r="C52" t="s">
        <v>4</v>
      </c>
      <c r="D52" t="s">
        <v>382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383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384</v>
      </c>
      <c r="E54" s="4" t="s">
        <v>20</v>
      </c>
      <c r="F54" t="s">
        <v>49</v>
      </c>
    </row>
    <row r="56" spans="1:6" x14ac:dyDescent="0.25">
      <c r="A56" t="s">
        <v>502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546</v>
      </c>
      <c r="E57" s="4" t="s">
        <v>20</v>
      </c>
      <c r="F57" t="s">
        <v>35</v>
      </c>
    </row>
    <row r="59" spans="1:6" x14ac:dyDescent="0.25">
      <c r="A59" t="s">
        <v>385</v>
      </c>
      <c r="B59" t="s">
        <v>19</v>
      </c>
      <c r="C59" t="s">
        <v>8</v>
      </c>
      <c r="D59" t="s">
        <v>386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388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371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387</v>
      </c>
    </row>
    <row r="65" spans="1:6" x14ac:dyDescent="0.25">
      <c r="A65" t="s">
        <v>291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204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390</v>
      </c>
    </row>
    <row r="71" spans="1:6" x14ac:dyDescent="0.25">
      <c r="C71" t="s">
        <v>0</v>
      </c>
      <c r="D71" t="s">
        <v>81</v>
      </c>
      <c r="E71" s="3" t="s">
        <v>21</v>
      </c>
      <c r="F71" t="s">
        <v>389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391</v>
      </c>
      <c r="B76" t="s">
        <v>19</v>
      </c>
      <c r="C76" t="s">
        <v>4</v>
      </c>
      <c r="D76" t="s">
        <v>344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361</v>
      </c>
    </row>
    <row r="78" spans="1:6" x14ac:dyDescent="0.25">
      <c r="C78" t="s">
        <v>2</v>
      </c>
      <c r="D78" t="s">
        <v>195</v>
      </c>
      <c r="E78" s="4" t="s">
        <v>20</v>
      </c>
      <c r="F78" t="s">
        <v>392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393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487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394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395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589</v>
      </c>
      <c r="B9" t="s">
        <v>19</v>
      </c>
      <c r="C9" t="s">
        <v>29</v>
      </c>
      <c r="D9" t="s">
        <v>396</v>
      </c>
      <c r="E9" s="3" t="s">
        <v>21</v>
      </c>
      <c r="F9" t="s">
        <v>10</v>
      </c>
    </row>
    <row r="10" spans="1:6" x14ac:dyDescent="0.25">
      <c r="C10" t="s">
        <v>4</v>
      </c>
      <c r="D10" t="s">
        <v>375</v>
      </c>
      <c r="E10" s="4" t="s">
        <v>20</v>
      </c>
      <c r="F10" t="s">
        <v>49</v>
      </c>
    </row>
    <row r="12" spans="1:6" x14ac:dyDescent="0.25">
      <c r="A12" t="s">
        <v>540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201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397</v>
      </c>
    </row>
    <row r="19" spans="1:6" x14ac:dyDescent="0.25">
      <c r="A19" t="s">
        <v>116</v>
      </c>
      <c r="B19" t="s">
        <v>34</v>
      </c>
      <c r="C19" t="s">
        <v>29</v>
      </c>
      <c r="D19" t="s">
        <v>386</v>
      </c>
      <c r="E19" s="3" t="s">
        <v>21</v>
      </c>
      <c r="F19" t="s">
        <v>398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399</v>
      </c>
      <c r="B23" t="s">
        <v>34</v>
      </c>
      <c r="C23" t="s">
        <v>8</v>
      </c>
      <c r="D23" t="s">
        <v>269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400</v>
      </c>
      <c r="E24" s="3" t="s">
        <v>21</v>
      </c>
      <c r="F24" t="s">
        <v>402</v>
      </c>
    </row>
    <row r="25" spans="1:6" x14ac:dyDescent="0.25">
      <c r="C25" t="s">
        <v>123</v>
      </c>
      <c r="D25" t="s">
        <v>401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403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404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187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405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406</v>
      </c>
    </row>
    <row r="37" spans="1:6" x14ac:dyDescent="0.25">
      <c r="C37" t="s">
        <v>3</v>
      </c>
      <c r="D37" t="s">
        <v>189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407</v>
      </c>
    </row>
    <row r="42" spans="1:6" x14ac:dyDescent="0.25">
      <c r="A42" t="s">
        <v>42</v>
      </c>
      <c r="B42" t="s">
        <v>19</v>
      </c>
      <c r="C42" t="s">
        <v>28</v>
      </c>
      <c r="D42" t="s">
        <v>408</v>
      </c>
      <c r="E42" s="3" t="s">
        <v>21</v>
      </c>
      <c r="F42" t="s">
        <v>409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410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285</v>
      </c>
      <c r="B46" t="s">
        <v>19</v>
      </c>
      <c r="C46" t="s">
        <v>4</v>
      </c>
      <c r="D46" t="s">
        <v>411</v>
      </c>
      <c r="E46" s="4" t="s">
        <v>20</v>
      </c>
      <c r="F46" t="s">
        <v>35</v>
      </c>
    </row>
    <row r="48" spans="1:6" x14ac:dyDescent="0.25">
      <c r="A48" t="s">
        <v>503</v>
      </c>
      <c r="B48" t="s">
        <v>19</v>
      </c>
      <c r="C48" t="s">
        <v>8</v>
      </c>
      <c r="D48" t="s">
        <v>234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412</v>
      </c>
      <c r="E49" s="3" t="s">
        <v>21</v>
      </c>
      <c r="F49" t="s">
        <v>415</v>
      </c>
    </row>
    <row r="50" spans="1:6" x14ac:dyDescent="0.25">
      <c r="C50" t="s">
        <v>29</v>
      </c>
      <c r="D50" t="s">
        <v>413</v>
      </c>
      <c r="E50" s="3" t="s">
        <v>21</v>
      </c>
      <c r="F50" t="s">
        <v>416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414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417</v>
      </c>
      <c r="E55" s="3" t="s">
        <v>21</v>
      </c>
      <c r="F55" t="s">
        <v>202</v>
      </c>
    </row>
    <row r="56" spans="1:6" x14ac:dyDescent="0.25">
      <c r="C56" t="s">
        <v>4</v>
      </c>
      <c r="D56" t="s">
        <v>75</v>
      </c>
      <c r="E56" s="4" t="s">
        <v>20</v>
      </c>
      <c r="F56" t="s">
        <v>418</v>
      </c>
    </row>
    <row r="58" spans="1:6" x14ac:dyDescent="0.25">
      <c r="A58" t="s">
        <v>291</v>
      </c>
      <c r="B58" t="s">
        <v>19</v>
      </c>
      <c r="C58" t="s">
        <v>4</v>
      </c>
      <c r="D58" t="s">
        <v>374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419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420</v>
      </c>
      <c r="B66" t="s">
        <v>19</v>
      </c>
      <c r="C66" t="s">
        <v>4</v>
      </c>
      <c r="D66" t="s">
        <v>421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499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24" sqref="D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196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201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422</v>
      </c>
    </row>
    <row r="6" spans="1:6" x14ac:dyDescent="0.25">
      <c r="C6" t="s">
        <v>4</v>
      </c>
      <c r="D6" t="s">
        <v>272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423</v>
      </c>
      <c r="B9" t="s">
        <v>19</v>
      </c>
      <c r="C9" t="s">
        <v>8</v>
      </c>
      <c r="D9" t="s">
        <v>424</v>
      </c>
      <c r="E9" s="3" t="s">
        <v>21</v>
      </c>
      <c r="F9" t="s">
        <v>49</v>
      </c>
    </row>
    <row r="10" spans="1:6" x14ac:dyDescent="0.25">
      <c r="C10" t="s">
        <v>6</v>
      </c>
      <c r="D10" t="s">
        <v>200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425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426</v>
      </c>
      <c r="E12" s="4" t="s">
        <v>20</v>
      </c>
      <c r="F12" t="s">
        <v>140</v>
      </c>
    </row>
    <row r="14" spans="1:6" x14ac:dyDescent="0.25">
      <c r="A14" t="s">
        <v>589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407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540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430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427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632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191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235</v>
      </c>
    </row>
    <row r="31" spans="1:6" x14ac:dyDescent="0.25">
      <c r="C31" t="s">
        <v>3</v>
      </c>
      <c r="D31" t="s">
        <v>59</v>
      </c>
      <c r="E31" s="4" t="s">
        <v>20</v>
      </c>
      <c r="F31" t="s">
        <v>428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429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430</v>
      </c>
      <c r="E42" s="3" t="s">
        <v>21</v>
      </c>
      <c r="F42" t="s">
        <v>431</v>
      </c>
    </row>
    <row r="43" spans="1:6" x14ac:dyDescent="0.25">
      <c r="C43" t="s">
        <v>3</v>
      </c>
      <c r="D43" t="s">
        <v>417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432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272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433</v>
      </c>
      <c r="E48" s="4" t="s">
        <v>20</v>
      </c>
      <c r="F48" t="s">
        <v>434</v>
      </c>
    </row>
    <row r="50" spans="1:6" x14ac:dyDescent="0.25">
      <c r="A50" t="s">
        <v>42</v>
      </c>
      <c r="B50" t="s">
        <v>39</v>
      </c>
      <c r="C50" t="s">
        <v>28</v>
      </c>
      <c r="D50" t="s">
        <v>435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436</v>
      </c>
      <c r="B54" t="s">
        <v>19</v>
      </c>
      <c r="C54" t="s">
        <v>4</v>
      </c>
      <c r="D54" t="s">
        <v>437</v>
      </c>
      <c r="E54" s="3" t="s">
        <v>21</v>
      </c>
      <c r="F54" t="s">
        <v>361</v>
      </c>
    </row>
    <row r="55" spans="1:6" x14ac:dyDescent="0.25">
      <c r="C55" t="s">
        <v>3</v>
      </c>
      <c r="D55" t="s">
        <v>438</v>
      </c>
      <c r="E55" s="4" t="s">
        <v>20</v>
      </c>
      <c r="F55" t="s">
        <v>439</v>
      </c>
    </row>
    <row r="57" spans="1:6" x14ac:dyDescent="0.25">
      <c r="A57" t="s">
        <v>72</v>
      </c>
      <c r="B57" t="s">
        <v>19</v>
      </c>
      <c r="C57" t="s">
        <v>29</v>
      </c>
      <c r="D57" t="s">
        <v>404</v>
      </c>
      <c r="E57" s="4" t="s">
        <v>20</v>
      </c>
      <c r="F57" t="s">
        <v>359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235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440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441</v>
      </c>
    </row>
    <row r="78" spans="1:6" x14ac:dyDescent="0.25">
      <c r="C78" t="s">
        <v>0</v>
      </c>
      <c r="D78" t="s">
        <v>426</v>
      </c>
      <c r="E78" s="4" t="s">
        <v>20</v>
      </c>
      <c r="F78" t="s">
        <v>1</v>
      </c>
    </row>
    <row r="80" spans="1:6" x14ac:dyDescent="0.25">
      <c r="A80" t="s">
        <v>197</v>
      </c>
      <c r="B80" t="s">
        <v>19</v>
      </c>
      <c r="C80" t="s">
        <v>170</v>
      </c>
      <c r="D80" t="s">
        <v>82</v>
      </c>
      <c r="E80" s="4" t="s">
        <v>20</v>
      </c>
      <c r="F80" t="s">
        <v>434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442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61" sqref="D6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444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426</v>
      </c>
      <c r="E3" s="3" t="s">
        <v>21</v>
      </c>
      <c r="F3" t="s">
        <v>445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447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448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426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446</v>
      </c>
    </row>
    <row r="13" spans="1:6" x14ac:dyDescent="0.25">
      <c r="A13" s="2"/>
      <c r="B13" s="2"/>
    </row>
    <row r="14" spans="1:6" x14ac:dyDescent="0.25">
      <c r="A14" t="s">
        <v>589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540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198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449</v>
      </c>
      <c r="E20" s="3" t="s">
        <v>21</v>
      </c>
      <c r="F20" t="s">
        <v>450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451</v>
      </c>
    </row>
    <row r="23" spans="1:6" x14ac:dyDescent="0.25">
      <c r="A23" t="s">
        <v>370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193</v>
      </c>
      <c r="E24" s="3" t="s">
        <v>21</v>
      </c>
      <c r="F24" t="s">
        <v>452</v>
      </c>
    </row>
    <row r="25" spans="1:6" x14ac:dyDescent="0.25">
      <c r="C25" t="s">
        <v>0</v>
      </c>
      <c r="D25" t="s">
        <v>134</v>
      </c>
      <c r="E25" s="5" t="s">
        <v>453</v>
      </c>
      <c r="F25" t="s">
        <v>487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455</v>
      </c>
    </row>
    <row r="28" spans="1:6" x14ac:dyDescent="0.25">
      <c r="C28" t="s">
        <v>4</v>
      </c>
      <c r="D28" t="s">
        <v>408</v>
      </c>
      <c r="E28" s="3" t="s">
        <v>21</v>
      </c>
      <c r="F28" t="s">
        <v>456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198</v>
      </c>
      <c r="E30" s="4" t="s">
        <v>20</v>
      </c>
      <c r="F30" t="s">
        <v>454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432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453</v>
      </c>
      <c r="F34" t="s">
        <v>487</v>
      </c>
    </row>
    <row r="36" spans="1:6" x14ac:dyDescent="0.25">
      <c r="A36" t="s">
        <v>37</v>
      </c>
      <c r="B36" t="s">
        <v>34</v>
      </c>
      <c r="C36" t="s">
        <v>28</v>
      </c>
      <c r="D36" t="s">
        <v>457</v>
      </c>
      <c r="E36" s="3" t="s">
        <v>21</v>
      </c>
      <c r="F36" t="s">
        <v>458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459</v>
      </c>
    </row>
    <row r="38" spans="1:6" x14ac:dyDescent="0.25">
      <c r="C38" t="s">
        <v>4</v>
      </c>
      <c r="D38" t="s">
        <v>425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460</v>
      </c>
    </row>
    <row r="41" spans="1:6" x14ac:dyDescent="0.25">
      <c r="C41" t="s">
        <v>3</v>
      </c>
      <c r="D41" t="s">
        <v>196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196</v>
      </c>
      <c r="E43" s="4" t="s">
        <v>20</v>
      </c>
      <c r="F43" t="s">
        <v>422</v>
      </c>
    </row>
    <row r="45" spans="1:6" x14ac:dyDescent="0.25">
      <c r="A45" t="s">
        <v>503</v>
      </c>
      <c r="B45" t="s">
        <v>19</v>
      </c>
      <c r="C45" t="s">
        <v>4</v>
      </c>
      <c r="D45" t="s">
        <v>89</v>
      </c>
      <c r="E45" s="3" t="s">
        <v>21</v>
      </c>
      <c r="F45" t="s">
        <v>461</v>
      </c>
    </row>
    <row r="46" spans="1:6" x14ac:dyDescent="0.25">
      <c r="C46" t="s">
        <v>3</v>
      </c>
      <c r="D46" t="s">
        <v>462</v>
      </c>
      <c r="E46" s="3" t="s">
        <v>21</v>
      </c>
      <c r="F46" t="s">
        <v>463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502</v>
      </c>
      <c r="B49" t="s">
        <v>19</v>
      </c>
      <c r="C49" t="s">
        <v>4</v>
      </c>
      <c r="D49" t="s">
        <v>163</v>
      </c>
      <c r="E49" s="3" t="s">
        <v>21</v>
      </c>
      <c r="F49" t="s">
        <v>464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465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466</v>
      </c>
    </row>
    <row r="53" spans="1:6" x14ac:dyDescent="0.25">
      <c r="A53" t="s">
        <v>46</v>
      </c>
      <c r="B53" t="s">
        <v>19</v>
      </c>
      <c r="C53" t="s">
        <v>28</v>
      </c>
      <c r="D53" t="s">
        <v>467</v>
      </c>
      <c r="E53" s="3" t="s">
        <v>21</v>
      </c>
      <c r="F53" t="s">
        <v>325</v>
      </c>
    </row>
    <row r="54" spans="1:6" x14ac:dyDescent="0.25">
      <c r="C54" t="s">
        <v>194</v>
      </c>
      <c r="D54" t="s">
        <v>438</v>
      </c>
      <c r="E54" s="3" t="s">
        <v>21</v>
      </c>
      <c r="F54" t="s">
        <v>10</v>
      </c>
    </row>
    <row r="55" spans="1:6" x14ac:dyDescent="0.25">
      <c r="C55" t="s">
        <v>4</v>
      </c>
      <c r="D55" t="s">
        <v>468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198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469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196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499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365</v>
      </c>
    </row>
    <row r="64" spans="1:6" x14ac:dyDescent="0.25">
      <c r="C64" t="s">
        <v>4</v>
      </c>
      <c r="D64" t="s">
        <v>192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470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272</v>
      </c>
      <c r="E68" s="3" t="s">
        <v>21</v>
      </c>
      <c r="F68" t="s">
        <v>137</v>
      </c>
    </row>
    <row r="70" spans="1:6" x14ac:dyDescent="0.25">
      <c r="A70" t="s">
        <v>197</v>
      </c>
      <c r="B70" t="s">
        <v>19</v>
      </c>
      <c r="C70" t="s">
        <v>170</v>
      </c>
      <c r="D70" t="s">
        <v>58</v>
      </c>
      <c r="E70" s="3" t="s">
        <v>21</v>
      </c>
      <c r="F70" t="s">
        <v>471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7" sqref="D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472</v>
      </c>
    </row>
    <row r="3" spans="1:6" x14ac:dyDescent="0.25">
      <c r="C3" t="s">
        <v>3</v>
      </c>
      <c r="D3" t="s">
        <v>87</v>
      </c>
      <c r="E3" s="3" t="s">
        <v>21</v>
      </c>
      <c r="F3" t="s">
        <v>473</v>
      </c>
    </row>
    <row r="4" spans="1:6" x14ac:dyDescent="0.25">
      <c r="C4" t="s">
        <v>2</v>
      </c>
      <c r="D4" t="s">
        <v>82</v>
      </c>
      <c r="E4" s="3" t="s">
        <v>21</v>
      </c>
      <c r="F4" t="s">
        <v>228</v>
      </c>
    </row>
    <row r="5" spans="1:6" x14ac:dyDescent="0.25">
      <c r="C5" t="s">
        <v>0</v>
      </c>
      <c r="D5" t="s">
        <v>74</v>
      </c>
      <c r="E5" s="4" t="s">
        <v>20</v>
      </c>
      <c r="F5" t="s">
        <v>474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468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408</v>
      </c>
      <c r="E11" s="4" t="s">
        <v>20</v>
      </c>
      <c r="F11" t="s">
        <v>53</v>
      </c>
    </row>
    <row r="13" spans="1:6" x14ac:dyDescent="0.25">
      <c r="A13" t="s">
        <v>502</v>
      </c>
      <c r="B13" t="s">
        <v>19</v>
      </c>
      <c r="C13" t="s">
        <v>4</v>
      </c>
      <c r="D13" t="s">
        <v>96</v>
      </c>
      <c r="E13" s="3" t="s">
        <v>21</v>
      </c>
      <c r="F13" t="s">
        <v>475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476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407</v>
      </c>
    </row>
    <row r="17" spans="1:6" x14ac:dyDescent="0.25">
      <c r="C17" t="s">
        <v>48</v>
      </c>
      <c r="D17" t="s">
        <v>56</v>
      </c>
      <c r="E17" s="5" t="s">
        <v>453</v>
      </c>
      <c r="F17" t="s">
        <v>487</v>
      </c>
    </row>
    <row r="19" spans="1:6" x14ac:dyDescent="0.25">
      <c r="A19" t="s">
        <v>46</v>
      </c>
      <c r="B19" t="s">
        <v>19</v>
      </c>
      <c r="C19" t="s">
        <v>28</v>
      </c>
      <c r="D19" t="s">
        <v>204</v>
      </c>
      <c r="E19" s="3" t="s">
        <v>21</v>
      </c>
      <c r="F19" t="s">
        <v>479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480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191</v>
      </c>
      <c r="E24" s="3" t="s">
        <v>21</v>
      </c>
      <c r="F24" t="s">
        <v>478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2025-09-16T19:37:05Z</dcterms:modified>
</cp:coreProperties>
</file>