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Dropbox\Book\Go Excel\ch10\e10_myitlab\graders\start_files\"/>
    </mc:Choice>
  </mc:AlternateContent>
  <bookViews>
    <workbookView xWindow="-15" yWindow="-15" windowWidth="9600" windowHeight="12600"/>
  </bookViews>
  <sheets>
    <sheet name="Pharmacy Suppliers Info" sheetId="4" r:id="rId1"/>
    <sheet name="Pharmacy Staff" sheetId="5" r:id="rId2"/>
    <sheet name="Pharmacy Supplies Inventory" sheetId="1" r:id="rId3"/>
    <sheet name="Physician's Clinic" sheetId="2" r:id="rId4"/>
  </sheets>
  <calcPr calcId="152511"/>
  <webPublishing codePage="1252"/>
</workbook>
</file>

<file path=xl/calcChain.xml><?xml version="1.0" encoding="utf-8"?>
<calcChain xmlns="http://schemas.openxmlformats.org/spreadsheetml/2006/main">
  <c r="F16" i="5" l="1"/>
  <c r="F15" i="5"/>
  <c r="F14" i="5"/>
  <c r="F13" i="5"/>
  <c r="F12" i="5"/>
  <c r="F11" i="5"/>
  <c r="F10" i="5"/>
  <c r="F9" i="5"/>
  <c r="F8" i="5"/>
  <c r="F7" i="5"/>
  <c r="F6" i="5"/>
  <c r="F5" i="5"/>
  <c r="F4" i="5"/>
</calcChain>
</file>

<file path=xl/sharedStrings.xml><?xml version="1.0" encoding="utf-8"?>
<sst xmlns="http://schemas.openxmlformats.org/spreadsheetml/2006/main" count="241" uniqueCount="114">
  <si>
    <t>Quantity in Stock</t>
  </si>
  <si>
    <t>Supplier</t>
  </si>
  <si>
    <t>Model#</t>
  </si>
  <si>
    <t>3562-A</t>
  </si>
  <si>
    <t>6734-A</t>
  </si>
  <si>
    <t>3452-A</t>
  </si>
  <si>
    <t>5678-A</t>
  </si>
  <si>
    <t>5323-A</t>
  </si>
  <si>
    <t>8755-A</t>
  </si>
  <si>
    <t>8977-A</t>
  </si>
  <si>
    <t>4265-A</t>
  </si>
  <si>
    <t>5233-A</t>
  </si>
  <si>
    <t>Purchase Price</t>
  </si>
  <si>
    <t>As of December 31</t>
  </si>
  <si>
    <t>Item</t>
  </si>
  <si>
    <t>2238-M</t>
  </si>
  <si>
    <t>2389-M</t>
  </si>
  <si>
    <t>3243-M</t>
  </si>
  <si>
    <t>3244-M</t>
  </si>
  <si>
    <t>3245-M</t>
  </si>
  <si>
    <t>3425-M</t>
  </si>
  <si>
    <t>3450-M</t>
  </si>
  <si>
    <t>3451-M</t>
  </si>
  <si>
    <t>3455-M</t>
  </si>
  <si>
    <t>3543-M</t>
  </si>
  <si>
    <t>3566-M</t>
  </si>
  <si>
    <t>3567-M</t>
  </si>
  <si>
    <t>3578-M</t>
  </si>
  <si>
    <t>3677-M</t>
  </si>
  <si>
    <t>4233-M</t>
  </si>
  <si>
    <t>4235-M</t>
  </si>
  <si>
    <t>4238-M</t>
  </si>
  <si>
    <t>4251-M</t>
  </si>
  <si>
    <t>4255-M</t>
  </si>
  <si>
    <t>4578-M</t>
  </si>
  <si>
    <t>5677-M</t>
  </si>
  <si>
    <t>6121-M</t>
  </si>
  <si>
    <t>6234-M</t>
  </si>
  <si>
    <t>6879-M</t>
  </si>
  <si>
    <t>7234-M</t>
  </si>
  <si>
    <t>7289-M</t>
  </si>
  <si>
    <t>7842-M</t>
  </si>
  <si>
    <t>7843-M</t>
  </si>
  <si>
    <t>7859-M</t>
  </si>
  <si>
    <t>7864-M</t>
  </si>
  <si>
    <t>7865-M</t>
  </si>
  <si>
    <t>7892-M</t>
  </si>
  <si>
    <t>8234-M</t>
  </si>
  <si>
    <t>1555-M</t>
  </si>
  <si>
    <t>2221-M</t>
  </si>
  <si>
    <t>Monday Shift</t>
  </si>
  <si>
    <t>Pharmacy Staff</t>
  </si>
  <si>
    <t>Employee Number</t>
  </si>
  <si>
    <t>Shift Code</t>
  </si>
  <si>
    <t>Status</t>
  </si>
  <si>
    <t>Hours per Shift</t>
  </si>
  <si>
    <t>Hourly Wage</t>
  </si>
  <si>
    <t>Wage per Shift</t>
  </si>
  <si>
    <t>Pharmacy Director</t>
  </si>
  <si>
    <t>Pharmacist</t>
  </si>
  <si>
    <t>Pharmacy Supervisor</t>
  </si>
  <si>
    <t>Pharmacy Technician</t>
  </si>
  <si>
    <t>Pharmacy Supplies Hospital and Pharmacy Supplies Physician's Clinic</t>
  </si>
  <si>
    <t>Pharmacy spill kit</t>
  </si>
  <si>
    <t xml:space="preserve"> Inventory Status of Pharmacy Supply Types</t>
  </si>
  <si>
    <t>Pharmacy Supplies Type: Physician's Clinic</t>
  </si>
  <si>
    <t>Pharmacy Supplies Type: Hospital</t>
  </si>
  <si>
    <t>1108-A</t>
  </si>
  <si>
    <t>4239-A</t>
  </si>
  <si>
    <t>4541-A</t>
  </si>
  <si>
    <t>3462-A</t>
  </si>
  <si>
    <t>4263-A</t>
  </si>
  <si>
    <t>4637-A</t>
  </si>
  <si>
    <t>6739-A</t>
  </si>
  <si>
    <t>8964-A</t>
  </si>
  <si>
    <t>4572-A</t>
  </si>
  <si>
    <t>6542-A</t>
  </si>
  <si>
    <t>5495-A</t>
  </si>
  <si>
    <t>3252-A</t>
  </si>
  <si>
    <t>646-A</t>
  </si>
  <si>
    <t>4578-A</t>
  </si>
  <si>
    <t>6129-A</t>
  </si>
  <si>
    <t>4264-A</t>
  </si>
  <si>
    <t>1739-A</t>
  </si>
  <si>
    <t>6849-A</t>
  </si>
  <si>
    <t>5685-A</t>
  </si>
  <si>
    <t>5484-A</t>
  </si>
  <si>
    <t>7894-A</t>
  </si>
  <si>
    <t>Labels - Clinic Logo</t>
  </si>
  <si>
    <t>Dropper bottle (0.5 oz)</t>
  </si>
  <si>
    <t>Dropper bottle (1.0 oz)</t>
  </si>
  <si>
    <t>Liquid vial (2.5 oz)</t>
  </si>
  <si>
    <t>Ointment  jar (0.5 oz)</t>
  </si>
  <si>
    <t>Ointment jar (1.0 oz)</t>
  </si>
  <si>
    <t>Ointment jar (2.0 oz)</t>
  </si>
  <si>
    <t>Liquid vial (5.0 oz)</t>
  </si>
  <si>
    <t>Pill vial - Amber</t>
  </si>
  <si>
    <t>Pill vial- Green</t>
  </si>
  <si>
    <t>Prescription bags</t>
  </si>
  <si>
    <t>Labels - Hospital Logo</t>
  </si>
  <si>
    <t>Pill vial - Green</t>
  </si>
  <si>
    <t>Pill vial - Blue</t>
  </si>
  <si>
    <t>Liquid vial (0.5 oz)</t>
  </si>
  <si>
    <t>Liquid vial (1.0 oz)</t>
  </si>
  <si>
    <t>Liquid vial (1.5 oz)</t>
  </si>
  <si>
    <t>Liquid vial (10.0 oz)</t>
  </si>
  <si>
    <t>Sunbelt Pharmacy Supply</t>
  </si>
  <si>
    <t>Atlantic Pharmacy Supply</t>
  </si>
  <si>
    <t>Enersen Medical Supply</t>
  </si>
  <si>
    <t>Pharmacy Suppliers Information</t>
  </si>
  <si>
    <t>Wage per Shift for Pharmacy Technicians</t>
  </si>
  <si>
    <t>&gt;0</t>
  </si>
  <si>
    <t>Average Hourly Wage for Pharmacists</t>
  </si>
  <si>
    <t>Sunshine Health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</si>
</sst>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31">
    <xf numFmtId="0" fontId="0" fillId="0" borderId="0"/>
    <xf numFmtId="0" fontId="4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2" applyNumberFormat="0" applyFill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</cellStyleXfs>
  <cellXfs count="5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Font="1" applyBorder="1"/>
    <xf numFmtId="164" fontId="0" fillId="0" borderId="0" xfId="0" applyNumberFormat="1" applyFont="1" applyFill="1" applyBorder="1"/>
    <xf numFmtId="164" fontId="0" fillId="0" borderId="0" xfId="0" applyNumberFormat="1" applyFont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 applyAlignment="1"/>
    <xf numFmtId="0" fontId="0" fillId="0" borderId="0" xfId="0" applyAlignment="1">
      <alignment horizontal="center"/>
    </xf>
    <xf numFmtId="0" fontId="6" fillId="0" borderId="2" xfId="4" applyAlignment="1">
      <alignment horizontal="center" vertical="center" wrapText="1"/>
    </xf>
    <xf numFmtId="0" fontId="8" fillId="0" borderId="3" xfId="5" applyFont="1" applyBorder="1" applyAlignment="1">
      <alignment horizontal="center" wrapText="1"/>
    </xf>
    <xf numFmtId="0" fontId="8" fillId="0" borderId="3" xfId="5" applyFont="1" applyBorder="1" applyAlignment="1">
      <alignment horizontal="left" vertical="top" wrapText="1"/>
    </xf>
    <xf numFmtId="0" fontId="8" fillId="0" borderId="3" xfId="5" applyFont="1" applyBorder="1" applyAlignment="1">
      <alignment horizontal="center"/>
    </xf>
    <xf numFmtId="43" fontId="8" fillId="0" borderId="3" xfId="6" applyFont="1" applyFill="1" applyBorder="1" applyAlignment="1">
      <alignment wrapText="1"/>
    </xf>
    <xf numFmtId="43" fontId="8" fillId="0" borderId="3" xfId="5" applyNumberFormat="1" applyFont="1" applyBorder="1"/>
    <xf numFmtId="0" fontId="8" fillId="0" borderId="0" xfId="5" applyFont="1" applyBorder="1" applyAlignment="1">
      <alignment horizontal="center" wrapText="1"/>
    </xf>
    <xf numFmtId="0" fontId="8" fillId="0" borderId="0" xfId="5" applyFont="1" applyBorder="1" applyAlignment="1">
      <alignment horizontal="left" vertical="top" wrapText="1"/>
    </xf>
    <xf numFmtId="0" fontId="8" fillId="0" borderId="0" xfId="5" applyFont="1" applyBorder="1" applyAlignment="1">
      <alignment horizontal="center"/>
    </xf>
    <xf numFmtId="43" fontId="8" fillId="0" borderId="0" xfId="6" applyFont="1" applyFill="1" applyBorder="1" applyAlignment="1">
      <alignment wrapText="1"/>
    </xf>
    <xf numFmtId="43" fontId="8" fillId="0" borderId="0" xfId="5" applyNumberFormat="1" applyFont="1" applyBorder="1"/>
    <xf numFmtId="0" fontId="8" fillId="0" borderId="0" xfId="5" applyFont="1" applyBorder="1" applyAlignment="1">
      <alignment horizontal="left" wrapText="1"/>
    </xf>
    <xf numFmtId="43" fontId="8" fillId="0" borderId="0" xfId="6" applyFont="1" applyBorder="1"/>
    <xf numFmtId="0" fontId="8" fillId="0" borderId="0" xfId="5" applyFont="1" applyBorder="1"/>
    <xf numFmtId="0" fontId="9" fillId="0" borderId="0" xfId="5" applyFont="1" applyBorder="1" applyAlignment="1">
      <alignment wrapText="1"/>
    </xf>
    <xf numFmtId="0" fontId="6" fillId="0" borderId="0" xfId="3" applyAlignment="1">
      <alignment horizontal="left"/>
    </xf>
    <xf numFmtId="0" fontId="5" fillId="0" borderId="0" xfId="2" applyAlignment="1">
      <alignment horizontal="center"/>
    </xf>
    <xf numFmtId="0" fontId="4" fillId="0" borderId="1" xfId="1" applyAlignment="1">
      <alignment horizontal="center"/>
    </xf>
    <xf numFmtId="0" fontId="3" fillId="0" borderId="0" xfId="0" applyFont="1" applyBorder="1" applyAlignment="1">
      <alignment horizontal="center"/>
    </xf>
    <xf numFmtId="0" fontId="5" fillId="2" borderId="0" xfId="2" applyFill="1" applyAlignment="1">
      <alignment horizontal="center"/>
    </xf>
    <xf numFmtId="0" fontId="6" fillId="2" borderId="0" xfId="3" applyFill="1" applyAlignment="1">
      <alignment horizontal="center"/>
    </xf>
    <xf numFmtId="0" fontId="0" fillId="0" borderId="0" xfId="7"/>
    <xf numFmtId="0" fontId="0" fillId="0" borderId="0" xfId="8" applyFont="1"/>
    <xf numFmtId="0" fontId="0" fillId="0" borderId="0" xfId="9" applyFont="1" applyBorder="1"/>
    <xf numFmtId="0" fontId="0" fillId="0" borderId="0" xfId="10" applyFont="1" applyFill="1" applyBorder="1"/>
    <xf numFmtId="0" fontId="1" fillId="0" borderId="0" xfId="11" applyFont="1" applyBorder="1" applyAlignment="1">
      <alignment horizontal="center" vertical="center" wrapText="1"/>
    </xf>
    <xf numFmtId="0" fontId="1" fillId="0" borderId="0" xfId="12" applyFont="1" applyBorder="1" applyAlignment="1">
      <alignment horizontal="center" vertical="center"/>
    </xf>
    <xf numFmtId="164" fontId="0" fillId="0" borderId="0" xfId="13" applyNumberFormat="1" applyFont="1" applyBorder="1"/>
    <xf numFmtId="164" fontId="0" fillId="0" borderId="0" xfId="14" applyNumberFormat="1" applyFont="1" applyFill="1" applyBorder="1"/>
    <xf numFmtId="164" fontId="0" fillId="0" borderId="0" xfId="15" applyNumberFormat="1" applyFont="1"/>
    <xf numFmtId="0" fontId="0" fillId="0" borderId="0" xfId="16" applyBorder="1"/>
    <xf numFmtId="0" fontId="0" fillId="0" borderId="0" xfId="17" applyFill="1" applyBorder="1"/>
    <xf numFmtId="0" fontId="3" fillId="0" borderId="0" xfId="18" applyFont="1" applyBorder="1" applyAlignment="1"/>
    <xf numFmtId="0" fontId="0" fillId="0" borderId="0" xfId="19" applyAlignment="1">
      <alignment horizontal="center"/>
    </xf>
    <xf numFmtId="0" fontId="6" fillId="0" borderId="2" xfId="20" applyAlignment="1">
      <alignment horizontal="center" vertical="center" wrapText="1"/>
    </xf>
    <xf numFmtId="0" fontId="8" fillId="0" borderId="3" xfId="21" applyFont="1" applyBorder="1" applyAlignment="1">
      <alignment horizontal="center" wrapText="1"/>
    </xf>
    <xf numFmtId="0" fontId="8" fillId="0" borderId="3" xfId="22" applyFont="1" applyBorder="1" applyAlignment="1">
      <alignment horizontal="left" vertical="top" wrapText="1"/>
    </xf>
    <xf numFmtId="0" fontId="8" fillId="0" borderId="3" xfId="23" applyFont="1" applyBorder="1" applyAlignment="1">
      <alignment horizontal="center"/>
    </xf>
    <xf numFmtId="43" fontId="8" fillId="0" borderId="3" xfId="24" applyFont="1" applyFill="1" applyBorder="1" applyAlignment="1">
      <alignment wrapText="1"/>
    </xf>
    <xf numFmtId="43" fontId="8" fillId="0" borderId="3" xfId="25" applyNumberFormat="1" applyFont="1" applyBorder="1"/>
    <xf numFmtId="0" fontId="8" fillId="0" borderId="0" xfId="26" applyFont="1" applyBorder="1" applyAlignment="1">
      <alignment horizontal="center" wrapText="1"/>
    </xf>
    <xf numFmtId="0" fontId="8" fillId="0" borderId="0" xfId="27" applyFont="1" applyBorder="1" applyAlignment="1">
      <alignment horizontal="left" vertical="top" wrapText="1"/>
    </xf>
    <xf numFmtId="0" fontId="8" fillId="0" borderId="0" xfId="28" applyFont="1" applyBorder="1" applyAlignment="1">
      <alignment horizontal="center"/>
    </xf>
    <xf numFmtId="43" fontId="8" fillId="0" borderId="0" xfId="29" applyFont="1" applyFill="1" applyBorder="1" applyAlignment="1">
      <alignment wrapText="1"/>
    </xf>
    <xf numFmtId="43" fontId="8" fillId="0" borderId="0" xfId="30" applyNumberFormat="1" applyFont="1" applyBorder="1"/>
  </cellXfs>
  <cellStyles count="31">
    <cellStyle name="Comma 2" xfId="6"/>
    <cellStyle name="Heading 1" xfId="1" builtinId="16"/>
    <cellStyle name="Heading 3" xfId="4" builtinId="18"/>
    <cellStyle name="Heading 4" xfId="3" builtinId="19"/>
    <cellStyle name="Normal" xfId="0" builtinId="0"/>
    <cellStyle name="Normal 2" xfId="5"/>
    <cellStyle name="Title" xfId="2" builtinId="15"/>
    <cellStyle name="cz0e0HNumuHmXJDZ32So2NhZdSpAyINhIT0mURzcrfY=-~lKySlxjJssQ4sqWupemXfw==" xfId="7"/>
    <cellStyle name="KepYcsVtvwQnaxFw/eR3xkO3PZSGwsl8/Rrp1mNYSYI=-~FaP0m+gdvqw9qQLEQ34RkQ==" xfId="8"/>
    <cellStyle name="z6SBEUKozYgOksJl5o/A1zsCigH+CCPRdU8rGQtgmwg=-~AA257AmkoP5r3g1+BHXpFg==" xfId="9"/>
    <cellStyle name="kPvSl61L7ET4rzec3yZKR8vD7r7bD6G5Qilj7gK9aGY=-~b9kMFezSx4ifW+bC3e/0Eg==" xfId="10"/>
    <cellStyle name="ZjyvUEzU2BcHe5to+bnPoRfGORWrdZ5U+BjtfnC6oLo=-~PnfCKZSEmB+YGc7gBXpviw==" xfId="11"/>
    <cellStyle name="19cq+2WEdVeLIkEUGxCPsISpGEsJ1wzRjj1xnZOaQ6M=-~YvKNR1kOs/WltViRtvcWIw==" xfId="12"/>
    <cellStyle name="2TnADKH5UQt3lzBys+cbwZiiV+e1eGTf/+vaVj3gZ2A=-~Eqhis4Un3RAjyaY01p0EUQ==" xfId="13"/>
    <cellStyle name="98CyneHWe53PNl8SvsE1RFqQutZRYiKgjd5VIF8/sY8=-~t0WQsoqh7otWwMhynb4PHw==" xfId="14"/>
    <cellStyle name="lVULCwbd3RtcGMoyfW2VeXogKH2kmSMm+DW/FwT0kL8=-~Y9SYGHNHUd9rnfvXboTyPA==" xfId="15"/>
    <cellStyle name="zI/bEcBKBgFRkFVLMPkOgsYTWYwwJeY+CyLP4JQibdE=-~vArDIdizfT5Z8SoP8r9P0A==" xfId="16"/>
    <cellStyle name="cN6kn/VgNiMV5YSj8qUM3+h5npFy3WZSzwy+mIHNMD4=-~SGrSHakVYkLVyfTl7+EFCg==" xfId="17"/>
    <cellStyle name="U0XPhE1JIbFFlSfvksV+z1EfUdgF1KKnOANWA/L1OIs=-~rzCwsOenNnrhC974Z9VsWg==" xfId="18"/>
    <cellStyle name="r+bWKiJf23V/rdNleJkwUXo1CtR9HQHjAxNA+29vT9E=-~tGzc0DbKhUamXgCv4E4M5g==" xfId="19"/>
    <cellStyle name="0hq/xQGbrlso1Sn4BicpO7CmEXrN44oC8qvd1jmi/Ec=-~eRaod9v6n9+Pxt7YP/CArA==" xfId="20"/>
    <cellStyle name="QSTsdI4K+mhsDtqmqAORzGaScqmwHOJN5uniyPc62Lk=-~mHnbAy6E9eO7ODWOfl48yQ==" xfId="21"/>
    <cellStyle name="67JPdy+AEESgltztF+g8wWO/O6PldpNFUXeIY0IzrSs=-~Lg9xPqLVpNpSW7dZwkMNwQ==" xfId="22"/>
    <cellStyle name="uqGY0O9gBC4yWAmYpgNR+ThRcXOVD2XKCI7yKjpZSuE=-~bXdRpZex5/EkO3twfvOAdA==" xfId="23"/>
    <cellStyle name="rkGWLRLOz2flF48LNNzIgmMFMFn4xlc68fBEI4nSeDk=-~9dY42u/ln0Dv8o54O8sISA==" xfId="24"/>
    <cellStyle name="LNzwvDA8EVs9efmklw8yhG3A3+LoPwLsAb1F5/jqoGY=-~QkxQ0ssO+JJD1/VzQqCdmQ==" xfId="25"/>
    <cellStyle name="sBq1Giqq1Hi5/PJvJ3D7mItm94lfblJmH5rD6mcTX+Q=-~TO161m3D1S+CQMaAzwp0Rw==" xfId="26"/>
    <cellStyle name="4yHSaFLQH0rRSCBYqJURk22keaqx2BbL7UV22iB/5xQ=-~TThCOGRfIgp8T6ZvTx2RzQ==" xfId="27"/>
    <cellStyle name="Wqv64R28D3LJgUlfob9Xlqt1K22AvzRUw3Hw/dQBm9U=-~xtYMRdCOZh3oByjug6uNpw==" xfId="28"/>
    <cellStyle name="HnJzB3aw7YzNbpDYVfuWUiKWifk1Dn+D0qvSpjb+nyA=-~+IUrpnBGHgIRVBghIuBoCw==" xfId="29"/>
    <cellStyle name="F+B8uQVBGr8xHB4mSxiyDENy64kQqDeBr7xcF0u6HuQ=-~X0LpoSX/d3MoY969POWapw==" xfId="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../customXml/item1.xml" Id="rId9" /><Relationship Type="http://schemas.openxmlformats.org/officeDocument/2006/relationships/customXml" Target="/customXML/item2.xml" Id="R5458777fd37041dc" /></Relationships>
</file>

<file path=xl/theme/theme1.xml><?xml version="1.0" encoding="utf-8"?>
<a:theme xmlns:a="http://schemas.openxmlformats.org/drawingml/2006/main" name="Office Theme">
  <a:themeElements>
    <a:clrScheme name="Pushpin">
      <a:dk1>
        <a:sysClr val="windowText" lastClr="000000"/>
      </a:dk1>
      <a:lt1>
        <a:sysClr val="window" lastClr="FFFFFF"/>
      </a:lt1>
      <a:dk2>
        <a:srgbClr val="465E9C"/>
      </a:dk2>
      <a:lt2>
        <a:srgbClr val="CCDDEA"/>
      </a:lt2>
      <a:accent1>
        <a:srgbClr val="FDA023"/>
      </a:accent1>
      <a:accent2>
        <a:srgbClr val="AA2B1E"/>
      </a:accent2>
      <a:accent3>
        <a:srgbClr val="71685C"/>
      </a:accent3>
      <a:accent4>
        <a:srgbClr val="64A73B"/>
      </a:accent4>
      <a:accent5>
        <a:srgbClr val="EB5605"/>
      </a:accent5>
      <a:accent6>
        <a:srgbClr val="B9CA1A"/>
      </a:accent6>
      <a:hlink>
        <a:srgbClr val="D83E2C"/>
      </a:hlink>
      <a:folHlink>
        <a:srgbClr val="ED7D2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"/>
  <sheetViews>
    <sheetView tabSelected="1" workbookViewId="0">
      <selection sqref="A1:G1"/>
    </sheetView>
  </sheetViews>
  <sheetFormatPr defaultRowHeight="15" x14ac:dyDescent="0.25"/>
  <cols>
    <col min="1" max="7" width="9.140625" customWidth="1"/>
  </cols>
  <sheetData>
    <row r="1" spans="1:7" ht="22.5" x14ac:dyDescent="0.3">
      <c r="A1" s="29" t="s">
        <v>109</v>
      </c>
      <c r="B1" s="29"/>
      <c r="C1" s="29"/>
      <c r="D1" s="29"/>
      <c r="E1" s="29"/>
      <c r="F1" s="29"/>
      <c r="G1" s="29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F24"/>
  <sheetViews>
    <sheetView zoomScaleNormal="100" workbookViewId="0">
      <selection sqref="A1:F1"/>
    </sheetView>
  </sheetViews>
  <sheetFormatPr defaultRowHeight="15" x14ac:dyDescent="0.25"/>
  <cols>
    <col min="1" max="1" width="37.85546875" customWidth="1"/>
    <col min="2" max="2" width="10.5703125" bestFit="1" customWidth="1"/>
    <col min="3" max="3" width="19.85546875" customWidth="1"/>
    <col min="4" max="4" width="19.7109375" bestFit="1" customWidth="1"/>
  </cols>
  <sheetData>
    <row r="1" spans="1:6" ht="22.5" x14ac:dyDescent="0.3">
      <c r="A1" s="29" t="s">
        <v>50</v>
      </c>
      <c r="B1" s="29"/>
      <c r="C1" s="29"/>
      <c r="D1" s="29"/>
      <c r="E1" s="29"/>
      <c r="F1" s="29"/>
    </row>
    <row r="2" spans="1:6" ht="20.25" thickBot="1" x14ac:dyDescent="0.35">
      <c r="A2" s="30" t="s">
        <v>51</v>
      </c>
      <c r="B2" s="30"/>
      <c r="C2" s="30"/>
      <c r="D2" s="30"/>
      <c r="E2" s="30"/>
      <c r="F2" s="30"/>
    </row>
    <row r="3" spans="1:6" ht="31.5" thickTop="1" thickBot="1" x14ac:dyDescent="0.3">
      <c r="A3" s="47" t="s">
        <v>52</v>
      </c>
      <c r="B3" s="47" t="s">
        <v>53</v>
      </c>
      <c r="C3" s="47" t="s">
        <v>54</v>
      </c>
      <c r="D3" s="47" t="s">
        <v>55</v>
      </c>
      <c r="E3" s="47" t="s">
        <v>56</v>
      </c>
      <c r="F3" s="47" t="s">
        <v>57</v>
      </c>
    </row>
    <row r="4" spans="1:6" x14ac:dyDescent="0.25">
      <c r="A4" s="48">
        <v>14</v>
      </c>
      <c r="B4" s="48">
        <v>1</v>
      </c>
      <c r="C4" s="49" t="s">
        <v>58</v>
      </c>
      <c r="D4" s="50">
        <v>8</v>
      </c>
      <c r="E4" s="51">
        <v>45.5</v>
      </c>
      <c r="F4" s="52">
        <f t="shared" ref="F4:F16" si="0">D4*E4</f>
        <v>364</v>
      </c>
    </row>
    <row r="5" spans="1:6" x14ac:dyDescent="0.25">
      <c r="A5" s="53">
        <v>17</v>
      </c>
      <c r="B5" s="53">
        <v>3</v>
      </c>
      <c r="C5" s="54" t="s">
        <v>59</v>
      </c>
      <c r="D5" s="55">
        <v>8</v>
      </c>
      <c r="E5" s="56">
        <v>32.5</v>
      </c>
      <c r="F5" s="57">
        <f t="shared" si="0"/>
        <v>260</v>
      </c>
    </row>
    <row r="6" spans="1:6" x14ac:dyDescent="0.25">
      <c r="A6" s="53">
        <v>21</v>
      </c>
      <c r="B6" s="53">
        <v>3</v>
      </c>
      <c r="C6" s="54" t="s">
        <v>60</v>
      </c>
      <c r="D6" s="55">
        <v>0</v>
      </c>
      <c r="E6" s="56">
        <v>37.380000000000003</v>
      </c>
      <c r="F6" s="57">
        <f t="shared" si="0"/>
        <v>0</v>
      </c>
    </row>
    <row r="7" spans="1:6" x14ac:dyDescent="0.25">
      <c r="A7" s="53">
        <v>23</v>
      </c>
      <c r="B7" s="53">
        <v>1</v>
      </c>
      <c r="C7" s="24" t="s">
        <v>61</v>
      </c>
      <c r="D7" s="55">
        <v>8</v>
      </c>
      <c r="E7" s="25">
        <v>20.8</v>
      </c>
      <c r="F7" s="57">
        <f t="shared" si="0"/>
        <v>166.4</v>
      </c>
    </row>
    <row r="8" spans="1:6" x14ac:dyDescent="0.25">
      <c r="A8" s="53">
        <v>25</v>
      </c>
      <c r="B8" s="53">
        <v>5</v>
      </c>
      <c r="C8" s="54" t="s">
        <v>59</v>
      </c>
      <c r="D8" s="55">
        <v>12</v>
      </c>
      <c r="E8" s="56">
        <v>31.85</v>
      </c>
      <c r="F8" s="57">
        <f t="shared" si="0"/>
        <v>382.20000000000005</v>
      </c>
    </row>
    <row r="9" spans="1:6" x14ac:dyDescent="0.25">
      <c r="A9" s="53">
        <v>31</v>
      </c>
      <c r="B9" s="53">
        <v>1</v>
      </c>
      <c r="C9" s="54" t="s">
        <v>61</v>
      </c>
      <c r="D9" s="55">
        <v>8</v>
      </c>
      <c r="E9" s="56">
        <v>21.45</v>
      </c>
      <c r="F9" s="57">
        <f t="shared" si="0"/>
        <v>171.6</v>
      </c>
    </row>
    <row r="10" spans="1:6" x14ac:dyDescent="0.25">
      <c r="A10" s="53">
        <v>32</v>
      </c>
      <c r="B10" s="53">
        <v>2</v>
      </c>
      <c r="C10" s="54" t="s">
        <v>59</v>
      </c>
      <c r="D10" s="55">
        <v>8</v>
      </c>
      <c r="E10" s="56">
        <v>33.15</v>
      </c>
      <c r="F10" s="57">
        <f t="shared" si="0"/>
        <v>265.2</v>
      </c>
    </row>
    <row r="11" spans="1:6" x14ac:dyDescent="0.25">
      <c r="A11" s="53">
        <v>33</v>
      </c>
      <c r="B11" s="53">
        <v>4</v>
      </c>
      <c r="C11" s="54" t="s">
        <v>61</v>
      </c>
      <c r="D11" s="55">
        <v>8</v>
      </c>
      <c r="E11" s="56">
        <v>22.1</v>
      </c>
      <c r="F11" s="57">
        <f t="shared" si="0"/>
        <v>176.8</v>
      </c>
    </row>
    <row r="12" spans="1:6" x14ac:dyDescent="0.25">
      <c r="A12" s="53">
        <v>41</v>
      </c>
      <c r="B12" s="53">
        <v>4</v>
      </c>
      <c r="C12" s="54" t="s">
        <v>59</v>
      </c>
      <c r="D12" s="55">
        <v>8</v>
      </c>
      <c r="E12" s="56">
        <v>33.799999999999997</v>
      </c>
      <c r="F12" s="57">
        <f t="shared" si="0"/>
        <v>270.39999999999998</v>
      </c>
    </row>
    <row r="13" spans="1:6" x14ac:dyDescent="0.25">
      <c r="A13" s="53">
        <v>42</v>
      </c>
      <c r="B13" s="53">
        <v>1</v>
      </c>
      <c r="C13" s="24" t="s">
        <v>61</v>
      </c>
      <c r="D13" s="55">
        <v>0</v>
      </c>
      <c r="E13" s="25">
        <v>21.45</v>
      </c>
      <c r="F13" s="57">
        <f t="shared" si="0"/>
        <v>0</v>
      </c>
    </row>
    <row r="14" spans="1:6" x14ac:dyDescent="0.25">
      <c r="A14" s="53">
        <v>43</v>
      </c>
      <c r="B14" s="53">
        <v>6</v>
      </c>
      <c r="C14" s="54" t="s">
        <v>59</v>
      </c>
      <c r="D14" s="55">
        <v>12</v>
      </c>
      <c r="E14" s="56">
        <v>32.5</v>
      </c>
      <c r="F14" s="57">
        <f t="shared" si="0"/>
        <v>390</v>
      </c>
    </row>
    <row r="15" spans="1:6" x14ac:dyDescent="0.25">
      <c r="A15" s="53">
        <v>44</v>
      </c>
      <c r="B15" s="53">
        <v>5</v>
      </c>
      <c r="C15" s="54" t="s">
        <v>60</v>
      </c>
      <c r="D15" s="55">
        <v>12</v>
      </c>
      <c r="E15" s="56">
        <v>35.75</v>
      </c>
      <c r="F15" s="57">
        <f t="shared" si="0"/>
        <v>429</v>
      </c>
    </row>
    <row r="16" spans="1:6" x14ac:dyDescent="0.25">
      <c r="A16" s="53">
        <v>48</v>
      </c>
      <c r="B16" s="53">
        <v>2</v>
      </c>
      <c r="C16" s="54" t="s">
        <v>61</v>
      </c>
      <c r="D16" s="55">
        <v>8</v>
      </c>
      <c r="E16" s="56">
        <v>21.45</v>
      </c>
      <c r="F16" s="57">
        <f t="shared" si="0"/>
        <v>171.6</v>
      </c>
    </row>
    <row r="17" spans="1:6" x14ac:dyDescent="0.25">
      <c r="A17" s="55"/>
      <c r="B17" s="55"/>
      <c r="C17" s="55"/>
      <c r="D17" s="55"/>
      <c r="E17" s="26"/>
      <c r="F17" s="27"/>
    </row>
    <row r="18" spans="1:6" ht="15.75" thickBot="1" x14ac:dyDescent="0.3">
      <c r="A18" s="28" t="s">
        <v>112</v>
      </c>
      <c r="C18" s="47" t="s">
        <v>54</v>
      </c>
    </row>
    <row r="19" spans="1:6" x14ac:dyDescent="0.25">
      <c r="C19" s="54" t="s">
        <v>59</v>
      </c>
    </row>
    <row r="20" spans="1:6" x14ac:dyDescent="0.25">
      <c r="A20" s="28"/>
    </row>
    <row r="21" spans="1:6" ht="15.75" thickBot="1" x14ac:dyDescent="0.3">
      <c r="A21" s="28" t="s">
        <v>110</v>
      </c>
      <c r="C21" s="47" t="s">
        <v>54</v>
      </c>
      <c r="D21" s="47" t="s">
        <v>55</v>
      </c>
    </row>
    <row r="22" spans="1:6" x14ac:dyDescent="0.25">
      <c r="A22" s="28"/>
      <c r="C22" t="s" s="34">
        <v>61</v>
      </c>
      <c r="D22" t="s" s="34">
        <v>111</v>
      </c>
    </row>
    <row r="23" spans="1:6" x14ac:dyDescent="0.25">
      <c r="A23" s="28"/>
    </row>
    <row r="24" spans="1:6" x14ac:dyDescent="0.25">
      <c r="A24" s="28"/>
    </row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J69"/>
  <sheetViews>
    <sheetView workbookViewId="0">
      <selection sqref="A1:J1"/>
    </sheetView>
  </sheetViews>
  <sheetFormatPr defaultRowHeight="15" x14ac:dyDescent="0.25"/>
  <cols>
    <col min="1" max="1" width="7.85546875" style="1" bestFit="1" customWidth="1"/>
    <col min="2" max="2" width="8.85546875" style="1" customWidth="1"/>
    <col min="3" max="3" width="20.140625" style="1" bestFit="1" customWidth="1"/>
    <col min="4" max="4" width="23" style="1" bestFit="1" customWidth="1"/>
    <col min="5" max="5" width="10.85546875" style="1" bestFit="1" customWidth="1"/>
    <col min="6" max="10" width="9.140625" style="1" customWidth="1"/>
    <col min="11" max="16384" width="9.140625" style="1"/>
  </cols>
  <sheetData>
    <row r="1" spans="1:10" customFormat="1" ht="22.5" x14ac:dyDescent="0.3">
      <c r="A1" s="32" t="s">
        <v>113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customFormat="1" x14ac:dyDescent="0.25">
      <c r="A2" s="33" t="s">
        <v>64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customFormat="1" x14ac:dyDescent="0.25">
      <c r="A3" s="33" t="s">
        <v>62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customFormat="1" x14ac:dyDescent="0.25">
      <c r="A4" s="33" t="s">
        <v>13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customFormat="1" ht="15.75" x14ac:dyDescent="0.25">
      <c r="A5" s="31"/>
      <c r="B5" s="31"/>
      <c r="C5" s="31"/>
      <c r="D5" s="31"/>
      <c r="E5" s="38"/>
      <c r="F5" s="35"/>
      <c r="G5" s="35"/>
      <c r="H5" s="35"/>
      <c r="I5" s="35"/>
      <c r="J5" s="35"/>
    </row>
    <row r="6" spans="1:10" customFormat="1" ht="15.75" x14ac:dyDescent="0.25">
      <c r="A6" s="31" t="s">
        <v>66</v>
      </c>
      <c r="B6" s="31"/>
      <c r="C6" s="31"/>
      <c r="D6" s="31"/>
      <c r="E6" s="31"/>
      <c r="F6" s="45"/>
      <c r="G6" s="45"/>
      <c r="H6" s="45"/>
      <c r="I6" s="45"/>
      <c r="J6" s="45"/>
    </row>
    <row r="7" spans="1:10" customFormat="1" ht="30" x14ac:dyDescent="0.25">
      <c r="A7" s="39" t="s">
        <v>2</v>
      </c>
      <c r="B7" s="38" t="s">
        <v>12</v>
      </c>
      <c r="C7" s="39" t="s">
        <v>14</v>
      </c>
      <c r="D7" s="39" t="s">
        <v>1</v>
      </c>
      <c r="E7" s="38" t="s">
        <v>0</v>
      </c>
      <c r="F7" s="43"/>
      <c r="G7" s="40"/>
      <c r="H7" s="37"/>
      <c r="I7" s="36"/>
      <c r="J7" s="35"/>
    </row>
    <row r="8" spans="1:10" customFormat="1" x14ac:dyDescent="0.25">
      <c r="A8" s="43" t="s">
        <v>33</v>
      </c>
      <c r="B8" s="40">
        <v>83.99</v>
      </c>
      <c r="C8" s="36" t="s">
        <v>99</v>
      </c>
      <c r="D8" s="36" t="s">
        <v>106</v>
      </c>
      <c r="E8" s="46">
        <v>163</v>
      </c>
      <c r="F8" s="43"/>
      <c r="G8" s="41"/>
      <c r="H8" s="37"/>
      <c r="I8" s="36"/>
      <c r="J8" s="35"/>
    </row>
    <row r="9" spans="1:10" customFormat="1" x14ac:dyDescent="0.25">
      <c r="A9" s="43" t="s">
        <v>43</v>
      </c>
      <c r="B9" s="40">
        <v>81.59</v>
      </c>
      <c r="C9" s="36" t="s">
        <v>99</v>
      </c>
      <c r="D9" s="36" t="s">
        <v>108</v>
      </c>
      <c r="E9" s="46">
        <v>39</v>
      </c>
      <c r="F9" s="43"/>
      <c r="G9" s="40"/>
      <c r="H9" s="36"/>
      <c r="I9" s="36"/>
      <c r="J9" s="35"/>
    </row>
    <row r="10" spans="1:10" x14ac:dyDescent="0.25">
      <c r="A10" s="43" t="s">
        <v>21</v>
      </c>
      <c r="B10" s="40">
        <v>77.88</v>
      </c>
      <c r="C10" s="36" t="s">
        <v>99</v>
      </c>
      <c r="D10" s="36" t="s">
        <v>108</v>
      </c>
      <c r="E10" s="46">
        <v>428</v>
      </c>
      <c r="F10" s="43"/>
      <c r="G10" s="40"/>
      <c r="H10" s="43"/>
      <c r="I10" s="36"/>
    </row>
    <row r="11" spans="1:10" x14ac:dyDescent="0.25">
      <c r="A11" s="43" t="s">
        <v>34</v>
      </c>
      <c r="B11" s="40">
        <v>76.739999999999995</v>
      </c>
      <c r="C11" s="36" t="s">
        <v>99</v>
      </c>
      <c r="D11" s="36" t="s">
        <v>108</v>
      </c>
      <c r="E11" s="46">
        <v>454</v>
      </c>
      <c r="F11" s="43"/>
      <c r="G11" s="40"/>
      <c r="H11" s="36"/>
      <c r="I11" s="36"/>
    </row>
    <row r="12" spans="1:10" x14ac:dyDescent="0.25">
      <c r="A12" s="43" t="s">
        <v>46</v>
      </c>
      <c r="B12" s="40">
        <v>74.34</v>
      </c>
      <c r="C12" s="36" t="s">
        <v>99</v>
      </c>
      <c r="D12" s="36" t="s">
        <v>107</v>
      </c>
      <c r="E12" s="46">
        <v>304</v>
      </c>
      <c r="F12" s="43"/>
      <c r="G12" s="40"/>
      <c r="H12" s="43"/>
      <c r="I12" s="36"/>
    </row>
    <row r="13" spans="1:10" x14ac:dyDescent="0.25">
      <c r="A13" s="43" t="s">
        <v>48</v>
      </c>
      <c r="B13" s="40">
        <v>51.25</v>
      </c>
      <c r="C13" s="36" t="s">
        <v>102</v>
      </c>
      <c r="D13" s="36" t="s">
        <v>108</v>
      </c>
      <c r="E13" s="46">
        <v>253</v>
      </c>
      <c r="F13" s="43"/>
      <c r="G13" s="40"/>
      <c r="H13" s="36"/>
      <c r="I13" s="36"/>
    </row>
    <row r="14" spans="1:10" x14ac:dyDescent="0.25">
      <c r="A14" s="43" t="s">
        <v>25</v>
      </c>
      <c r="B14" s="40">
        <v>65.16</v>
      </c>
      <c r="C14" s="36" t="s">
        <v>103</v>
      </c>
      <c r="D14" s="36" t="s">
        <v>106</v>
      </c>
      <c r="E14" s="46">
        <v>128</v>
      </c>
      <c r="F14" s="43"/>
      <c r="G14" s="40"/>
      <c r="H14" s="36"/>
      <c r="I14" s="36"/>
    </row>
    <row r="15" spans="1:10" x14ac:dyDescent="0.25">
      <c r="A15" s="43" t="s">
        <v>47</v>
      </c>
      <c r="B15" s="41">
        <v>63.59</v>
      </c>
      <c r="C15" s="36" t="s">
        <v>103</v>
      </c>
      <c r="D15" s="36" t="s">
        <v>108</v>
      </c>
      <c r="E15" s="46">
        <v>418</v>
      </c>
      <c r="F15" s="43"/>
      <c r="G15" s="40"/>
      <c r="H15" s="36"/>
      <c r="I15" s="36"/>
    </row>
    <row r="16" spans="1:10" x14ac:dyDescent="0.25">
      <c r="A16" s="43" t="s">
        <v>18</v>
      </c>
      <c r="B16" s="40">
        <v>46.79</v>
      </c>
      <c r="C16" s="36" t="s">
        <v>103</v>
      </c>
      <c r="D16" s="36" t="s">
        <v>107</v>
      </c>
      <c r="E16" s="46">
        <v>103</v>
      </c>
      <c r="F16" s="43"/>
      <c r="G16" s="40"/>
      <c r="H16" s="36"/>
      <c r="I16" s="36"/>
    </row>
    <row r="17" spans="1:9" x14ac:dyDescent="0.25">
      <c r="A17" s="43" t="s">
        <v>20</v>
      </c>
      <c r="B17" s="40">
        <v>62.39</v>
      </c>
      <c r="C17" s="36" t="s">
        <v>104</v>
      </c>
      <c r="D17" s="36" t="s">
        <v>106</v>
      </c>
      <c r="E17" s="46">
        <v>63</v>
      </c>
      <c r="F17" s="43"/>
      <c r="G17" s="40"/>
      <c r="H17" s="36"/>
      <c r="I17" s="36"/>
    </row>
    <row r="18" spans="1:9" x14ac:dyDescent="0.25">
      <c r="A18" s="43" t="s">
        <v>17</v>
      </c>
      <c r="B18" s="40">
        <v>51.72</v>
      </c>
      <c r="C18" s="36" t="s">
        <v>104</v>
      </c>
      <c r="D18" s="36" t="s">
        <v>108</v>
      </c>
      <c r="E18" s="46">
        <v>243</v>
      </c>
      <c r="F18" s="43"/>
      <c r="G18" s="41"/>
      <c r="H18" s="37"/>
      <c r="I18" s="36"/>
    </row>
    <row r="19" spans="1:9" x14ac:dyDescent="0.25">
      <c r="A19" s="43" t="s">
        <v>22</v>
      </c>
      <c r="B19" s="40">
        <v>51.59</v>
      </c>
      <c r="C19" s="36" t="s">
        <v>104</v>
      </c>
      <c r="D19" s="36" t="s">
        <v>107</v>
      </c>
      <c r="E19" s="46">
        <v>27</v>
      </c>
      <c r="F19" s="43"/>
      <c r="G19" s="40"/>
      <c r="H19" s="36"/>
      <c r="I19" s="36"/>
    </row>
    <row r="20" spans="1:9" x14ac:dyDescent="0.25">
      <c r="A20" s="43" t="s">
        <v>39</v>
      </c>
      <c r="B20" s="40">
        <v>68.28</v>
      </c>
      <c r="C20" s="36" t="s">
        <v>105</v>
      </c>
      <c r="D20" s="36" t="s">
        <v>107</v>
      </c>
      <c r="E20" s="46">
        <v>15</v>
      </c>
      <c r="F20" s="43"/>
      <c r="G20" s="40"/>
      <c r="H20" s="36"/>
      <c r="I20" s="36"/>
    </row>
    <row r="21" spans="1:9" x14ac:dyDescent="0.25">
      <c r="A21" s="43" t="s">
        <v>45</v>
      </c>
      <c r="B21" s="40">
        <v>51.3</v>
      </c>
      <c r="C21" s="36" t="s">
        <v>105</v>
      </c>
      <c r="D21" s="36" t="s">
        <v>106</v>
      </c>
      <c r="E21" s="46">
        <v>39</v>
      </c>
      <c r="F21" s="43"/>
      <c r="G21" s="40"/>
      <c r="H21" s="36"/>
      <c r="I21" s="36"/>
    </row>
    <row r="22" spans="1:9" x14ac:dyDescent="0.25">
      <c r="A22" s="43" t="s">
        <v>15</v>
      </c>
      <c r="B22" s="40">
        <v>52.2</v>
      </c>
      <c r="C22" s="36" t="s">
        <v>91</v>
      </c>
      <c r="D22" s="36" t="s">
        <v>107</v>
      </c>
      <c r="E22" s="46">
        <v>353</v>
      </c>
      <c r="F22" s="43"/>
      <c r="G22" s="40"/>
      <c r="H22" s="36"/>
      <c r="I22" s="36"/>
    </row>
    <row r="23" spans="1:9" x14ac:dyDescent="0.25">
      <c r="A23" s="43" t="s">
        <v>31</v>
      </c>
      <c r="B23" s="40">
        <v>51.48</v>
      </c>
      <c r="C23" s="36" t="s">
        <v>91</v>
      </c>
      <c r="D23" s="36" t="s">
        <v>108</v>
      </c>
      <c r="E23" s="46">
        <v>463</v>
      </c>
      <c r="F23" s="43"/>
      <c r="G23" s="40"/>
      <c r="H23" s="36"/>
      <c r="I23" s="36"/>
    </row>
    <row r="24" spans="1:9" x14ac:dyDescent="0.25">
      <c r="A24" s="43" t="s">
        <v>38</v>
      </c>
      <c r="B24" s="40">
        <v>69.48</v>
      </c>
      <c r="C24" s="36" t="s">
        <v>95</v>
      </c>
      <c r="D24" s="36" t="s">
        <v>106</v>
      </c>
      <c r="E24" s="46">
        <v>483</v>
      </c>
      <c r="F24" s="43"/>
      <c r="G24" s="40"/>
      <c r="H24" s="36"/>
      <c r="I24" s="36"/>
    </row>
    <row r="25" spans="1:9" x14ac:dyDescent="0.25">
      <c r="A25" s="43" t="s">
        <v>41</v>
      </c>
      <c r="B25" s="40">
        <v>47.4</v>
      </c>
      <c r="C25" s="36" t="s">
        <v>95</v>
      </c>
      <c r="D25" s="36" t="s">
        <v>108</v>
      </c>
      <c r="E25" s="46">
        <v>453</v>
      </c>
      <c r="F25" s="43"/>
      <c r="G25" s="40"/>
      <c r="H25" s="43"/>
      <c r="I25" s="36"/>
    </row>
    <row r="26" spans="1:9" x14ac:dyDescent="0.25">
      <c r="A26" s="43" t="s">
        <v>49</v>
      </c>
      <c r="B26" s="40">
        <v>40.79</v>
      </c>
      <c r="C26" s="36" t="s">
        <v>95</v>
      </c>
      <c r="D26" s="36" t="s">
        <v>107</v>
      </c>
      <c r="E26" s="46">
        <v>53</v>
      </c>
      <c r="F26" s="43"/>
      <c r="G26" s="40"/>
      <c r="H26" s="36"/>
      <c r="I26" s="36"/>
    </row>
    <row r="27" spans="1:9" x14ac:dyDescent="0.25">
      <c r="A27" s="43" t="s">
        <v>24</v>
      </c>
      <c r="B27" s="40">
        <v>44.4</v>
      </c>
      <c r="C27" s="36" t="s">
        <v>92</v>
      </c>
      <c r="D27" s="36" t="s">
        <v>107</v>
      </c>
      <c r="E27" s="46">
        <v>225</v>
      </c>
      <c r="F27" s="43"/>
      <c r="G27" s="40"/>
      <c r="H27" s="36"/>
      <c r="I27" s="36"/>
    </row>
    <row r="28" spans="1:9" x14ac:dyDescent="0.25">
      <c r="A28" s="43" t="s">
        <v>44</v>
      </c>
      <c r="B28" s="40">
        <v>41.52</v>
      </c>
      <c r="C28" s="36" t="s">
        <v>92</v>
      </c>
      <c r="D28" s="36" t="s">
        <v>107</v>
      </c>
      <c r="E28" s="46">
        <v>451</v>
      </c>
      <c r="F28" s="43"/>
      <c r="G28" s="40"/>
      <c r="H28" s="36"/>
      <c r="I28" s="36"/>
    </row>
    <row r="29" spans="1:9" x14ac:dyDescent="0.25">
      <c r="A29" s="43" t="s">
        <v>23</v>
      </c>
      <c r="B29" s="41">
        <v>38.64</v>
      </c>
      <c r="C29" s="36" t="s">
        <v>92</v>
      </c>
      <c r="D29" s="36" t="s">
        <v>108</v>
      </c>
      <c r="E29" s="46">
        <v>163</v>
      </c>
      <c r="F29" s="43"/>
      <c r="G29" s="40"/>
      <c r="H29" s="36"/>
      <c r="I29" s="36"/>
    </row>
    <row r="30" spans="1:9" x14ac:dyDescent="0.25">
      <c r="A30" s="43" t="s">
        <v>26</v>
      </c>
      <c r="B30" s="40">
        <v>54</v>
      </c>
      <c r="C30" s="36" t="s">
        <v>93</v>
      </c>
      <c r="D30" s="36" t="s">
        <v>108</v>
      </c>
      <c r="E30" s="46">
        <v>328</v>
      </c>
      <c r="F30" s="43"/>
      <c r="G30" s="40"/>
      <c r="H30" s="36"/>
      <c r="I30" s="36"/>
    </row>
    <row r="31" spans="1:9" x14ac:dyDescent="0.25">
      <c r="A31" s="43" t="s">
        <v>28</v>
      </c>
      <c r="B31" s="41">
        <v>42</v>
      </c>
      <c r="C31" s="37" t="s">
        <v>94</v>
      </c>
      <c r="D31" s="36" t="s">
        <v>106</v>
      </c>
      <c r="E31" s="46">
        <v>263</v>
      </c>
      <c r="F31" s="43"/>
      <c r="G31" s="42"/>
    </row>
    <row r="32" spans="1:9" x14ac:dyDescent="0.25">
      <c r="A32" s="43" t="s">
        <v>40</v>
      </c>
      <c r="B32" s="40">
        <v>19.079999999999998</v>
      </c>
      <c r="C32" s="36" t="s">
        <v>63</v>
      </c>
      <c r="D32" s="36" t="s">
        <v>107</v>
      </c>
      <c r="E32" s="46">
        <v>313</v>
      </c>
      <c r="F32" s="43"/>
      <c r="G32" s="40"/>
      <c r="H32" s="36"/>
    </row>
    <row r="33" spans="1:8" x14ac:dyDescent="0.25">
      <c r="A33" s="43" t="s">
        <v>32</v>
      </c>
      <c r="B33" s="40">
        <v>16.79</v>
      </c>
      <c r="C33" s="36" t="s">
        <v>63</v>
      </c>
      <c r="D33" s="36" t="s">
        <v>108</v>
      </c>
      <c r="E33" s="46">
        <v>172</v>
      </c>
      <c r="F33" s="43"/>
      <c r="G33" s="40"/>
      <c r="H33" s="36"/>
    </row>
    <row r="34" spans="1:8" x14ac:dyDescent="0.25">
      <c r="A34" s="43" t="s">
        <v>42</v>
      </c>
      <c r="B34" s="40">
        <v>15.83</v>
      </c>
      <c r="C34" s="36" t="s">
        <v>63</v>
      </c>
      <c r="D34" s="36" t="s">
        <v>107</v>
      </c>
      <c r="E34" s="46">
        <v>325</v>
      </c>
      <c r="F34" s="43"/>
      <c r="G34" s="40"/>
      <c r="H34" s="37"/>
    </row>
    <row r="35" spans="1:8" x14ac:dyDescent="0.25">
      <c r="A35" s="43" t="s">
        <v>19</v>
      </c>
      <c r="B35" s="41">
        <v>54.6</v>
      </c>
      <c r="C35" s="36" t="s">
        <v>96</v>
      </c>
      <c r="D35" s="36" t="s">
        <v>108</v>
      </c>
      <c r="E35" s="46">
        <v>244</v>
      </c>
      <c r="F35" s="43"/>
      <c r="G35" s="40"/>
      <c r="H35" s="43"/>
    </row>
    <row r="36" spans="1:8" x14ac:dyDescent="0.25">
      <c r="A36" s="43" t="s">
        <v>16</v>
      </c>
      <c r="B36" s="40">
        <v>51.54</v>
      </c>
      <c r="C36" s="36" t="s">
        <v>96</v>
      </c>
      <c r="D36" s="36" t="s">
        <v>106</v>
      </c>
      <c r="E36" s="46">
        <v>103</v>
      </c>
      <c r="F36" s="43"/>
      <c r="G36" s="41"/>
      <c r="H36" s="37"/>
    </row>
    <row r="37" spans="1:8" x14ac:dyDescent="0.25">
      <c r="A37" s="43" t="s">
        <v>27</v>
      </c>
      <c r="B37" s="40">
        <v>42.84</v>
      </c>
      <c r="C37" s="36" t="s">
        <v>96</v>
      </c>
      <c r="D37" s="36" t="s">
        <v>108</v>
      </c>
      <c r="E37" s="46">
        <v>20</v>
      </c>
      <c r="F37" s="43"/>
      <c r="G37" s="41"/>
      <c r="H37" s="37"/>
    </row>
    <row r="38" spans="1:8" x14ac:dyDescent="0.25">
      <c r="A38" s="43" t="s">
        <v>30</v>
      </c>
      <c r="B38" s="40">
        <v>39.35</v>
      </c>
      <c r="C38" s="36" t="s">
        <v>96</v>
      </c>
      <c r="D38" s="36" t="s">
        <v>106</v>
      </c>
      <c r="E38" s="46">
        <v>245</v>
      </c>
      <c r="F38" s="43"/>
      <c r="G38" s="40"/>
      <c r="H38" s="36"/>
    </row>
    <row r="39" spans="1:8" x14ac:dyDescent="0.25">
      <c r="A39" s="43" t="s">
        <v>37</v>
      </c>
      <c r="B39" s="40">
        <v>58.2</v>
      </c>
      <c r="C39" s="36" t="s">
        <v>101</v>
      </c>
      <c r="D39" s="36" t="s">
        <v>107</v>
      </c>
      <c r="E39" s="46">
        <v>93</v>
      </c>
      <c r="F39" s="43"/>
      <c r="G39" s="40"/>
      <c r="H39" s="36"/>
    </row>
    <row r="40" spans="1:8" x14ac:dyDescent="0.25">
      <c r="A40" s="43" t="s">
        <v>36</v>
      </c>
      <c r="B40" s="40">
        <v>57.72</v>
      </c>
      <c r="C40" s="36" t="s">
        <v>101</v>
      </c>
      <c r="D40" s="36" t="s">
        <v>107</v>
      </c>
      <c r="E40" s="46">
        <v>192</v>
      </c>
      <c r="F40" s="43"/>
      <c r="G40" s="40"/>
      <c r="H40" s="36"/>
    </row>
    <row r="41" spans="1:8" x14ac:dyDescent="0.25">
      <c r="A41" s="43" t="s">
        <v>29</v>
      </c>
      <c r="B41" s="40">
        <v>58.79</v>
      </c>
      <c r="C41" s="36" t="s">
        <v>100</v>
      </c>
      <c r="D41" s="36" t="s">
        <v>106</v>
      </c>
      <c r="E41" s="46">
        <v>93</v>
      </c>
      <c r="F41" s="43"/>
      <c r="G41" s="42"/>
    </row>
    <row r="42" spans="1:8" x14ac:dyDescent="0.25">
      <c r="A42" s="43" t="s">
        <v>35</v>
      </c>
      <c r="B42" s="40">
        <v>57.59</v>
      </c>
      <c r="C42" s="36" t="s">
        <v>100</v>
      </c>
      <c r="D42" s="36" t="s">
        <v>106</v>
      </c>
      <c r="E42" s="46">
        <v>175</v>
      </c>
      <c r="F42" s="43"/>
      <c r="G42" s="37"/>
      <c r="H42" s="37"/>
    </row>
    <row r="43" spans="1:8" x14ac:dyDescent="0.25">
      <c r="A43" s="36"/>
      <c r="B43" s="36"/>
      <c r="C43" s="36"/>
      <c r="D43" s="36"/>
      <c r="G43" s="36"/>
      <c r="H43" s="36"/>
    </row>
    <row r="44" spans="1:8" x14ac:dyDescent="0.25">
      <c r="A44" s="36"/>
      <c r="B44" s="36"/>
      <c r="C44" s="36"/>
      <c r="D44" s="36"/>
      <c r="G44" s="36"/>
      <c r="H44" s="36"/>
    </row>
    <row r="45" spans="1:8" x14ac:dyDescent="0.25">
      <c r="A45" s="36"/>
      <c r="B45" s="36"/>
      <c r="C45" s="36"/>
      <c r="D45" s="36"/>
    </row>
    <row r="46" spans="1:8" x14ac:dyDescent="0.25">
      <c r="A46" s="36"/>
      <c r="B46" s="36"/>
      <c r="C46" s="36"/>
      <c r="D46" s="36"/>
      <c r="G46" s="36"/>
      <c r="H46" s="36"/>
    </row>
    <row r="47" spans="1:8" x14ac:dyDescent="0.25">
      <c r="A47" s="36"/>
      <c r="B47" s="36"/>
      <c r="C47" s="36"/>
      <c r="D47" s="36"/>
    </row>
    <row r="52" spans="1:7" x14ac:dyDescent="0.25">
      <c r="A52" s="37"/>
      <c r="B52" s="36"/>
      <c r="C52" s="36"/>
      <c r="D52" s="36"/>
    </row>
    <row r="53" spans="1:7" x14ac:dyDescent="0.25">
      <c r="A53" s="37"/>
      <c r="B53" s="36"/>
      <c r="C53" s="36"/>
      <c r="D53" s="36"/>
      <c r="F53" s="36"/>
      <c r="G53" s="36"/>
    </row>
    <row r="54" spans="1:7" x14ac:dyDescent="0.25">
      <c r="A54" s="36"/>
      <c r="B54" s="36"/>
      <c r="D54" s="36"/>
      <c r="F54" s="36"/>
      <c r="G54" s="36"/>
    </row>
    <row r="55" spans="1:7" x14ac:dyDescent="0.25">
      <c r="A55" s="36"/>
      <c r="B55" s="36"/>
      <c r="D55" s="36"/>
      <c r="F55" s="36"/>
      <c r="G55" s="36"/>
    </row>
    <row r="56" spans="1:7" x14ac:dyDescent="0.25">
      <c r="A56" s="36"/>
      <c r="B56" s="36"/>
      <c r="D56" s="36"/>
      <c r="F56" s="36"/>
      <c r="G56" s="36"/>
    </row>
    <row r="57" spans="1:7" x14ac:dyDescent="0.25">
      <c r="A57" s="36"/>
      <c r="B57" s="36"/>
      <c r="D57" s="36"/>
      <c r="F57" s="36"/>
      <c r="G57" s="36"/>
    </row>
    <row r="58" spans="1:7" x14ac:dyDescent="0.25">
      <c r="A58" s="36"/>
      <c r="B58" s="36"/>
      <c r="D58" s="36"/>
      <c r="F58" s="36"/>
    </row>
    <row r="59" spans="1:7" x14ac:dyDescent="0.25">
      <c r="A59" s="36"/>
      <c r="B59" s="36"/>
      <c r="D59" s="36"/>
      <c r="F59" s="36"/>
      <c r="G59" s="36"/>
    </row>
    <row r="60" spans="1:7" x14ac:dyDescent="0.25">
      <c r="A60" s="36"/>
      <c r="B60" s="36"/>
      <c r="D60" s="36"/>
      <c r="F60" s="36"/>
      <c r="G60" s="36"/>
    </row>
    <row r="61" spans="1:7" x14ac:dyDescent="0.25">
      <c r="A61" s="36"/>
      <c r="B61" s="36"/>
      <c r="D61" s="36"/>
      <c r="F61" s="36"/>
      <c r="G61" s="36"/>
    </row>
    <row r="62" spans="1:7" x14ac:dyDescent="0.25">
      <c r="A62" s="36"/>
      <c r="B62" s="36"/>
      <c r="D62" s="36"/>
      <c r="F62" s="36"/>
      <c r="G62" s="36"/>
    </row>
    <row r="63" spans="1:7" x14ac:dyDescent="0.25">
      <c r="A63" s="36"/>
      <c r="B63" s="36"/>
      <c r="D63" s="36"/>
      <c r="F63" s="37"/>
      <c r="G63" s="37"/>
    </row>
    <row r="64" spans="1:7" x14ac:dyDescent="0.25">
      <c r="A64" s="36"/>
      <c r="B64" s="36"/>
      <c r="D64" s="36"/>
      <c r="F64" s="36"/>
      <c r="G64" s="36"/>
    </row>
    <row r="65" spans="1:7" x14ac:dyDescent="0.25">
      <c r="A65" s="36"/>
      <c r="B65" s="36"/>
      <c r="D65" s="36"/>
      <c r="F65" s="36"/>
      <c r="G65" s="36"/>
    </row>
    <row r="66" spans="1:7" x14ac:dyDescent="0.25">
      <c r="A66" s="37"/>
      <c r="B66" s="36"/>
      <c r="D66" s="36"/>
      <c r="F66" s="37"/>
      <c r="G66" s="36"/>
    </row>
    <row r="67" spans="1:7" x14ac:dyDescent="0.25">
      <c r="A67" s="37"/>
      <c r="B67" s="37"/>
      <c r="D67" s="37"/>
      <c r="F67" s="37"/>
      <c r="G67" s="37"/>
    </row>
    <row r="68" spans="1:7" x14ac:dyDescent="0.25">
      <c r="A68" s="37"/>
      <c r="B68" s="37"/>
      <c r="D68" s="37"/>
      <c r="F68" s="36"/>
      <c r="G68" s="36"/>
    </row>
    <row r="69" spans="1:7" x14ac:dyDescent="0.25">
      <c r="F69" s="36"/>
    </row>
  </sheetData>
  <sortState ref="A8:E62">
    <sortCondition ref="C8:C62"/>
    <sortCondition descending="1" ref="B8:B62"/>
    <sortCondition ref="A8:A62"/>
  </sortState>
  <mergeCells count="6">
    <mergeCell ref="A6:E6"/>
    <mergeCell ref="A5:D5"/>
    <mergeCell ref="A1:J1"/>
    <mergeCell ref="A4:J4"/>
    <mergeCell ref="A3:J3"/>
    <mergeCell ref="A2:J2"/>
  </mergeCells>
  <phoneticPr fontId="2" type="noConversion"/>
  <pageMargins left="0.7" right="0.7" top="0.75" bottom="0.75" header="0.3" footer="0.3"/>
  <pageSetup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32"/>
  <sheetViews>
    <sheetView workbookViewId="0">
      <selection sqref="A1:E1"/>
    </sheetView>
  </sheetViews>
  <sheetFormatPr defaultRowHeight="15" x14ac:dyDescent="0.25"/>
  <cols>
    <col min="1" max="1" width="7.85546875" bestFit="1" customWidth="1"/>
    <col min="2" max="2" width="9" customWidth="1"/>
    <col min="3" max="3" width="21.42578125" bestFit="1" customWidth="1"/>
    <col min="4" max="4" width="23.7109375" bestFit="1" customWidth="1"/>
    <col min="5" max="5" width="10.85546875" customWidth="1"/>
  </cols>
  <sheetData>
    <row r="1" spans="1:5" ht="15.75" x14ac:dyDescent="0.25">
      <c r="A1" s="31" t="s">
        <v>65</v>
      </c>
      <c r="B1" s="31"/>
      <c r="C1" s="31"/>
      <c r="D1" s="31"/>
      <c r="E1" s="31"/>
    </row>
    <row r="2" spans="1:5" ht="30" x14ac:dyDescent="0.25">
      <c r="A2" s="39" t="s">
        <v>2</v>
      </c>
      <c r="B2" s="38" t="s">
        <v>12</v>
      </c>
      <c r="C2" s="39" t="s">
        <v>14</v>
      </c>
      <c r="D2" s="39" t="s">
        <v>1</v>
      </c>
      <c r="E2" s="38" t="s">
        <v>0</v>
      </c>
    </row>
    <row r="3" spans="1:5" x14ac:dyDescent="0.25">
      <c r="A3" s="43" t="s">
        <v>83</v>
      </c>
      <c r="B3" s="40">
        <v>14.52</v>
      </c>
      <c r="C3" s="36" t="s">
        <v>89</v>
      </c>
      <c r="D3" s="35" t="s">
        <v>108</v>
      </c>
      <c r="E3" s="46">
        <v>27</v>
      </c>
    </row>
    <row r="4" spans="1:5" x14ac:dyDescent="0.25">
      <c r="A4" s="43" t="s">
        <v>78</v>
      </c>
      <c r="B4" s="40">
        <v>17.28</v>
      </c>
      <c r="C4" s="36" t="s">
        <v>89</v>
      </c>
      <c r="D4" s="36" t="s">
        <v>107</v>
      </c>
      <c r="E4" s="46">
        <v>63</v>
      </c>
    </row>
    <row r="5" spans="1:5" x14ac:dyDescent="0.25">
      <c r="A5" s="43" t="s">
        <v>85</v>
      </c>
      <c r="B5" s="40">
        <v>17.989999999999998</v>
      </c>
      <c r="C5" s="36" t="s">
        <v>89</v>
      </c>
      <c r="D5" s="35" t="s">
        <v>106</v>
      </c>
      <c r="E5" s="46">
        <v>63</v>
      </c>
    </row>
    <row r="6" spans="1:5" x14ac:dyDescent="0.25">
      <c r="A6" s="43" t="s">
        <v>70</v>
      </c>
      <c r="B6" s="40">
        <v>18.12</v>
      </c>
      <c r="C6" s="36" t="s">
        <v>89</v>
      </c>
      <c r="D6" s="36" t="s">
        <v>106</v>
      </c>
      <c r="E6" s="46">
        <v>103</v>
      </c>
    </row>
    <row r="7" spans="1:5" x14ac:dyDescent="0.25">
      <c r="A7" s="43" t="s">
        <v>72</v>
      </c>
      <c r="B7" s="40">
        <v>22.79</v>
      </c>
      <c r="C7" s="36" t="s">
        <v>90</v>
      </c>
      <c r="D7" s="36" t="s">
        <v>107</v>
      </c>
      <c r="E7" s="46">
        <v>117</v>
      </c>
    </row>
    <row r="8" spans="1:5" x14ac:dyDescent="0.25">
      <c r="A8" s="43" t="s">
        <v>74</v>
      </c>
      <c r="B8" s="40">
        <v>23.99</v>
      </c>
      <c r="C8" s="36" t="s">
        <v>90</v>
      </c>
      <c r="D8" s="36" t="s">
        <v>106</v>
      </c>
      <c r="E8" s="46">
        <v>27</v>
      </c>
    </row>
    <row r="9" spans="1:5" x14ac:dyDescent="0.25">
      <c r="A9" s="43" t="s">
        <v>71</v>
      </c>
      <c r="B9" s="40">
        <v>71.989999999999995</v>
      </c>
      <c r="C9" s="37" t="s">
        <v>88</v>
      </c>
      <c r="D9" s="36" t="s">
        <v>106</v>
      </c>
      <c r="E9" s="46">
        <v>37</v>
      </c>
    </row>
    <row r="10" spans="1:5" x14ac:dyDescent="0.25">
      <c r="A10" s="43" t="s">
        <v>3</v>
      </c>
      <c r="B10" s="40">
        <v>75.540000000000006</v>
      </c>
      <c r="C10" s="37" t="s">
        <v>88</v>
      </c>
      <c r="D10" s="36" t="s">
        <v>108</v>
      </c>
      <c r="E10" s="46">
        <v>127</v>
      </c>
    </row>
    <row r="11" spans="1:5" x14ac:dyDescent="0.25">
      <c r="A11" s="43" t="s">
        <v>86</v>
      </c>
      <c r="B11" s="40">
        <v>77.040000000000006</v>
      </c>
      <c r="C11" s="37" t="s">
        <v>88</v>
      </c>
      <c r="D11" s="35" t="s">
        <v>107</v>
      </c>
      <c r="E11" s="46">
        <v>127</v>
      </c>
    </row>
    <row r="12" spans="1:5" x14ac:dyDescent="0.25">
      <c r="A12" s="43" t="s">
        <v>6</v>
      </c>
      <c r="B12" s="40">
        <v>83.99</v>
      </c>
      <c r="C12" s="37" t="s">
        <v>88</v>
      </c>
      <c r="D12" s="36" t="s">
        <v>107</v>
      </c>
      <c r="E12" s="46">
        <v>27</v>
      </c>
    </row>
    <row r="13" spans="1:5" x14ac:dyDescent="0.25">
      <c r="A13" s="43" t="s">
        <v>68</v>
      </c>
      <c r="B13" s="40">
        <v>51.25</v>
      </c>
      <c r="C13" s="36" t="s">
        <v>91</v>
      </c>
      <c r="D13" s="36" t="s">
        <v>108</v>
      </c>
      <c r="E13" s="46">
        <v>55</v>
      </c>
    </row>
    <row r="14" spans="1:5" x14ac:dyDescent="0.25">
      <c r="A14" s="43" t="s">
        <v>11</v>
      </c>
      <c r="B14" s="40">
        <v>57.3</v>
      </c>
      <c r="C14" s="36" t="s">
        <v>91</v>
      </c>
      <c r="D14" s="36" t="s">
        <v>108</v>
      </c>
      <c r="E14" s="46">
        <v>65</v>
      </c>
    </row>
    <row r="15" spans="1:5" x14ac:dyDescent="0.25">
      <c r="A15" s="43" t="s">
        <v>84</v>
      </c>
      <c r="B15" s="40">
        <v>51.59</v>
      </c>
      <c r="C15" s="36" t="s">
        <v>95</v>
      </c>
      <c r="D15" s="35" t="s">
        <v>108</v>
      </c>
      <c r="E15" s="46">
        <v>75</v>
      </c>
    </row>
    <row r="16" spans="1:5" x14ac:dyDescent="0.25">
      <c r="A16" t="s" s="34">
        <v>87</v>
      </c>
      <c r="B16" s="40">
        <v>51.72</v>
      </c>
      <c r="C16" s="36" t="s">
        <v>95</v>
      </c>
      <c r="D16" s="35" t="s">
        <v>107</v>
      </c>
      <c r="E16" s="46">
        <v>51</v>
      </c>
    </row>
    <row r="17" spans="1:5" x14ac:dyDescent="0.25">
      <c r="A17" s="43" t="s">
        <v>77</v>
      </c>
      <c r="B17" s="40">
        <v>62.39</v>
      </c>
      <c r="C17" s="36" t="s">
        <v>95</v>
      </c>
      <c r="D17" s="36" t="s">
        <v>108</v>
      </c>
      <c r="E17" s="46">
        <v>75</v>
      </c>
    </row>
    <row r="18" spans="1:5" x14ac:dyDescent="0.25">
      <c r="A18" s="43" t="s">
        <v>80</v>
      </c>
      <c r="B18" s="40">
        <v>68.28</v>
      </c>
      <c r="C18" s="36" t="s">
        <v>95</v>
      </c>
      <c r="D18" s="36" t="s">
        <v>107</v>
      </c>
      <c r="E18" s="46">
        <v>115</v>
      </c>
    </row>
    <row r="19" spans="1:5" x14ac:dyDescent="0.25">
      <c r="A19" s="44" t="s">
        <v>73</v>
      </c>
      <c r="B19" s="41">
        <v>38.64</v>
      </c>
      <c r="C19" s="36" t="s">
        <v>92</v>
      </c>
      <c r="D19" s="36" t="s">
        <v>107</v>
      </c>
      <c r="E19" s="46">
        <v>51</v>
      </c>
    </row>
    <row r="20" spans="1:5" x14ac:dyDescent="0.25">
      <c r="A20" s="43" t="s">
        <v>10</v>
      </c>
      <c r="B20" s="40">
        <v>41.52</v>
      </c>
      <c r="C20" s="36" t="s">
        <v>92</v>
      </c>
      <c r="D20" s="36" t="s">
        <v>108</v>
      </c>
      <c r="E20" s="46">
        <v>115</v>
      </c>
    </row>
    <row r="21" spans="1:5" x14ac:dyDescent="0.25">
      <c r="A21" s="43" t="s">
        <v>67</v>
      </c>
      <c r="B21" s="40">
        <v>44.4</v>
      </c>
      <c r="C21" s="36" t="s">
        <v>92</v>
      </c>
      <c r="D21" s="36" t="s">
        <v>107</v>
      </c>
      <c r="E21" s="46">
        <v>128</v>
      </c>
    </row>
    <row r="22" spans="1:5" x14ac:dyDescent="0.25">
      <c r="A22" s="43" t="s">
        <v>75</v>
      </c>
      <c r="B22" s="40">
        <v>35.76</v>
      </c>
      <c r="C22" s="36" t="s">
        <v>93</v>
      </c>
      <c r="D22" s="36" t="s">
        <v>107</v>
      </c>
      <c r="E22" s="46">
        <v>103</v>
      </c>
    </row>
    <row r="23" spans="1:5" x14ac:dyDescent="0.25">
      <c r="A23" s="43" t="s">
        <v>81</v>
      </c>
      <c r="B23" s="42">
        <v>37.92</v>
      </c>
      <c r="C23" s="36" t="s">
        <v>93</v>
      </c>
      <c r="D23" s="35" t="s">
        <v>107</v>
      </c>
      <c r="E23" s="46">
        <v>13</v>
      </c>
    </row>
    <row r="24" spans="1:5" x14ac:dyDescent="0.25">
      <c r="A24" s="43" t="s">
        <v>8</v>
      </c>
      <c r="B24" s="40">
        <v>44.39</v>
      </c>
      <c r="C24" s="37" t="s">
        <v>94</v>
      </c>
      <c r="D24" s="36" t="s">
        <v>106</v>
      </c>
      <c r="E24" s="46">
        <v>15</v>
      </c>
    </row>
    <row r="25" spans="1:5" x14ac:dyDescent="0.25">
      <c r="A25" s="43" t="s">
        <v>69</v>
      </c>
      <c r="B25" s="40">
        <v>39.35</v>
      </c>
      <c r="C25" s="36" t="s">
        <v>96</v>
      </c>
      <c r="D25" s="36" t="s">
        <v>108</v>
      </c>
      <c r="E25" s="46">
        <v>128</v>
      </c>
    </row>
    <row r="26" spans="1:5" x14ac:dyDescent="0.25">
      <c r="A26" s="43" t="s">
        <v>5</v>
      </c>
      <c r="B26" s="41">
        <v>46.2</v>
      </c>
      <c r="C26" s="36" t="s">
        <v>96</v>
      </c>
      <c r="D26" s="36" t="s">
        <v>106</v>
      </c>
      <c r="E26" s="46">
        <v>65</v>
      </c>
    </row>
    <row r="27" spans="1:5" x14ac:dyDescent="0.25">
      <c r="A27" s="43" t="s">
        <v>76</v>
      </c>
      <c r="B27" s="40">
        <v>47.99</v>
      </c>
      <c r="C27" s="36" t="s">
        <v>96</v>
      </c>
      <c r="D27" s="36" t="s">
        <v>108</v>
      </c>
      <c r="E27" s="46">
        <v>13</v>
      </c>
    </row>
    <row r="28" spans="1:5" x14ac:dyDescent="0.25">
      <c r="A28" s="43" t="s">
        <v>9</v>
      </c>
      <c r="B28" s="40">
        <v>51.54</v>
      </c>
      <c r="C28" s="36" t="s">
        <v>96</v>
      </c>
      <c r="D28" s="36" t="s">
        <v>106</v>
      </c>
      <c r="E28" s="46">
        <v>27</v>
      </c>
    </row>
    <row r="29" spans="1:5" x14ac:dyDescent="0.25">
      <c r="A29" s="43" t="s">
        <v>7</v>
      </c>
      <c r="B29" s="40">
        <v>42.84</v>
      </c>
      <c r="C29" s="43" t="s">
        <v>97</v>
      </c>
      <c r="D29" s="36" t="s">
        <v>106</v>
      </c>
      <c r="E29" s="46">
        <v>127</v>
      </c>
    </row>
    <row r="30" spans="1:5" x14ac:dyDescent="0.25">
      <c r="A30" s="43" t="s">
        <v>82</v>
      </c>
      <c r="B30" s="40">
        <v>39.590000000000003</v>
      </c>
      <c r="C30" s="36" t="s">
        <v>98</v>
      </c>
      <c r="D30" s="35" t="s">
        <v>107</v>
      </c>
      <c r="E30" s="46">
        <v>115</v>
      </c>
    </row>
    <row r="31" spans="1:5" x14ac:dyDescent="0.25">
      <c r="A31" s="43" t="s">
        <v>79</v>
      </c>
      <c r="B31" s="40">
        <v>41.58</v>
      </c>
      <c r="C31" s="36" t="s">
        <v>98</v>
      </c>
      <c r="D31" s="36" t="s">
        <v>108</v>
      </c>
      <c r="E31" s="46">
        <v>15</v>
      </c>
    </row>
    <row r="32" spans="1:5" x14ac:dyDescent="0.25">
      <c r="A32" s="43" t="s">
        <v>4</v>
      </c>
      <c r="B32" s="40">
        <v>51.54</v>
      </c>
      <c r="C32" s="36" t="s">
        <v>98</v>
      </c>
      <c r="D32" s="36" t="s">
        <v>108</v>
      </c>
      <c r="E32" s="46">
        <v>18</v>
      </c>
    </row>
  </sheetData>
  <sortState ref="A3:E52">
    <sortCondition ref="C3:C52"/>
    <sortCondition ref="B3:B52"/>
    <sortCondition ref="A3:A52"/>
  </sortState>
  <mergeCells count="1">
    <mergeCell ref="A1:E1"/>
  </mergeCells>
  <phoneticPr fontId="2" type="noConversion"/>
  <pageMargins left="0.7" right="0.7" top="0.75" bottom="0.75" header="0.3" footer="0.3"/>
  <pageSetup orientation="portrait" r:id="rId1"/>
</worksheet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.xml" Id="R06a27aec4da24c67" /></Relationships>
</file>

<file path=customXML/item2.xml><?xml version="1.0" encoding="utf-8"?>
<project>
  <id>xdNWddpJAFcN9EQgQYvpnjmDaPr2tGQBRk1i1Iq4cDs=-~57GjweuPeyVpjy5MaaPO8Q==</id>
</project>
</file>

<file path=customXML/itemProps2.xml><?xml version="1.0" encoding="utf-8"?>
<ds:datastoreItem xmlns:ds="http://schemas.openxmlformats.org/officedocument/2006/2/customXml" ds:itemID="{C66AC4F1-97D3-4D10-8D07-51E6CC79AD91}">
  <ds:schemaRefs>
    <ds:schemaRef ds:uri=""/>
  </ds:schemaRefs>
</ds:datastoreItem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2009-11-14T01:26:39Z</outs:dateTime>
      <outs:isPinned>true</outs:isPinned>
    </outs:relatedDate>
    <outs:relatedDate>
      <outs:type>2</outs:type>
      <outs:displayName>Created</outs:displayName>
      <outs:dateTime>2006-09-12T01:32:29Z</outs:dateTime>
      <outs:isPinned>true</outs:isPinned>
    </outs:relatedDate>
    <outs:relatedDate>
      <outs:type>4</outs:type>
      <outs:displayName>Last Printed</outs:displayName>
      <outs:dateTime>2006-09-16T01:35:05Z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E0E7E7B-9383-45D6-A4C9-36A8E9749E6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Pharmacy Suppliers Info</vt:lpstr>
      <vt:lpstr>Pharmacy Staff</vt:lpstr>
      <vt:lpstr>Pharmacy Supplies Inventory</vt:lpstr>
      <vt:lpstr>Physician's Clinic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GO! Series</cp:lastModifiedBy>
  <cp:lastPrinted>2006-09-16T01:35:05Z</cp:lastPrinted>
  <dcterms:created xsi:type="dcterms:W3CDTF">2006-09-12T01:32:29Z</dcterms:created>
  <dcterms:modified xsi:type="dcterms:W3CDTF">2013-01-03T20:24:57Z</dcterms:modified>
</cp:coreProperties>
</file>