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hidePivotFieldList="1" defaultThemeVersion="166925"/>
  <mc:AlternateContent xmlns:mc="http://schemas.openxmlformats.org/markup-compatibility/2006">
    <mc:Choice Requires="x15">
      <x15ac:absPath xmlns:x15ac="http://schemas.microsoft.com/office/spreadsheetml/2010/11/ac" url="C:\Users\soumya\Documents\Personal\Website\Soumya's Website\Spreadsheet Applications\Microsoft Office Excel-Comprehensive Illustrated and Shelly Cashman Series\"/>
    </mc:Choice>
  </mc:AlternateContent>
  <xr:revisionPtr revIDLastSave="0" documentId="13_ncr:1_{4CBAF9BF-A059-4BB0-A381-611CEAB6FE36}" xr6:coauthVersionLast="40" xr6:coauthVersionMax="40" xr10:uidLastSave="{00000000-0000-0000-0000-000000000000}"/>
  <bookViews>
    <workbookView xWindow="0" yWindow="0" windowWidth="21600" windowHeight="8865" activeTab="3" xr2:uid="{49606E8B-7655-4770-924E-DB7E7411AF72}"/>
  </bookViews>
  <sheets>
    <sheet name="6-year Sales Figures" sheetId="1" r:id="rId1"/>
    <sheet name="Trendline Chart" sheetId="3" r:id="rId2"/>
    <sheet name="Sales Analysis Figures" sheetId="2" r:id="rId3"/>
    <sheet name="Sales PivotTable Report" sheetId="4" r:id="rId4"/>
  </sheets>
  <definedNames>
    <definedName name="Slicer_Location">#N/A</definedName>
    <definedName name="Slicer_Manager">#N/A</definedName>
    <definedName name="Slicer_State">#N/A</definedName>
  </definedNames>
  <calcPr calcId="17902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<sst xmlns="http://schemas.openxmlformats.org/spreadsheetml/2006/main" count="96" uniqueCount="33">
  <si>
    <t>Eckart Pet Supplies</t>
  </si>
  <si>
    <t>Sales Data, 2007 - 2012</t>
  </si>
  <si>
    <t>Year</t>
  </si>
  <si>
    <t>Total Sales</t>
  </si>
  <si>
    <t>Eckart Pet Supplies Sales Analysis</t>
  </si>
  <si>
    <t>State</t>
  </si>
  <si>
    <t>Store ID</t>
  </si>
  <si>
    <t>Manager</t>
  </si>
  <si>
    <t>Location</t>
  </si>
  <si>
    <t>Employees</t>
  </si>
  <si>
    <t>2011 Sales</t>
  </si>
  <si>
    <t>2012 Sales</t>
  </si>
  <si>
    <t>AZ</t>
  </si>
  <si>
    <t>CA</t>
  </si>
  <si>
    <t>NM</t>
  </si>
  <si>
    <t>NV</t>
  </si>
  <si>
    <t>UT</t>
  </si>
  <si>
    <t>Placek</t>
  </si>
  <si>
    <t>Coppock</t>
  </si>
  <si>
    <t>Opie</t>
  </si>
  <si>
    <t>Wenthold</t>
  </si>
  <si>
    <t>Mall</t>
  </si>
  <si>
    <t>Street</t>
  </si>
  <si>
    <t>Sum of 2011 Sales</t>
  </si>
  <si>
    <t>Grand Total</t>
  </si>
  <si>
    <t>Sum of 2012 Sales</t>
  </si>
  <si>
    <t>Coppock Total</t>
  </si>
  <si>
    <t>Opie Total</t>
  </si>
  <si>
    <t>Placek Total</t>
  </si>
  <si>
    <t>Wenthold Total</t>
  </si>
  <si>
    <t>(All)</t>
  </si>
  <si>
    <t>Eckart Pet Supplies Sales Report</t>
  </si>
  <si>
    <t>2011 and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</si>
</sst>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5" x14ac:knownFonts="1">
    <font>
      <sz val="11"/>
      <color theme="1"/>
      <name val="Calibri"/>
      <family val="2"/>
      <scheme val="minor"/>
    </font>
    <font>
      <sz val="18"/>
      <color theme="3"/>
      <name val="Calibri Light"/>
      <family val="2"/>
      <scheme val="major"/>
    </font>
    <font>
      <b/>
      <sz val="15"/>
      <color theme="3"/>
      <name val="Calibri"/>
      <family val="2"/>
      <scheme val="minor"/>
    </font>
    <font>
      <b/>
      <sz val="11"/>
      <color theme="1"/>
      <name val="Calibri"/>
      <family val="2"/>
      <scheme val="minor"/>
    </font>
    <font>
      <b/>
      <sz val="18"/>
      <color theme="3"/>
      <name val="Calibri Light"/>
      <family val="2"/>
      <scheme val="major"/>
    </font>
  </fonts>
  <fills count="2">
    <fill>
      <patternFill patternType="none"/>
    </fill>
    <fill>
      <patternFill patternType="gray125"/>
    </fill>
  </fills>
  <borders count="2">
    <border>
      <left/>
      <right/>
      <top/>
      <bottom/>
      <diagonal/>
    </border>
    <border>
      <left/>
      <right/>
      <top/>
      <bottom style="thick">
        <color theme="4"/>
      </bottom>
      <diagonal/>
    </border>
  </borders>
  <cellStyleXfs count="3">
    <xf numFmtId="0" fontId="0" fillId="0" borderId="0"/>
    <xf numFmtId="0" fontId="1" fillId="0" borderId="0" applyNumberFormat="0" applyFill="0" applyBorder="0" applyAlignment="0" applyProtection="0"/>
    <xf numFmtId="0" fontId="2" fillId="0" borderId="1" applyNumberFormat="0" applyFill="0" applyAlignment="0" applyProtection="0"/>
  </cellStyleXfs>
  <cellXfs count="7">
    <xf numFmtId="0" fontId="0" fillId="0" borderId="0" xfId="0"/>
    <xf numFmtId="164" fontId="0" fillId="0" borderId="0" xfId="0" applyNumberFormat="1"/>
    <xf numFmtId="0" fontId="3" fillId="0" borderId="0" xfId="0" applyFont="1"/>
    <xf numFmtId="0" fontId="0" fillId="0" borderId="0" xfId="0" pivotButton="1"/>
    <xf numFmtId="0" fontId="4" fillId="0" borderId="0" xfId="1" applyFont="1" applyAlignment="1">
      <alignment horizontal="center"/>
    </xf>
    <xf numFmtId="0" fontId="2" fillId="0" borderId="1" xfId="2" applyAlignment="1">
      <alignment horizontal="center"/>
    </xf>
    <xf numFmtId="0" fontId="2" fillId="0" borderId="0" xfId="2" applyBorder="1" applyAlignment="1">
      <alignment horizontal="center"/>
    </xf>
  </cellXfs>
  <cellStyles count="3">
    <cellStyle name="Heading 1" xfId="2" builtinId="16"/>
    <cellStyle name="Normal" xfId="0" builtinId="0"/>
    <cellStyle name="Title" xfId="1" builtinId="15"/>
  </cellStyles>
  <dxfs count="1">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2.xml"/><Relationship Id="rId7" Type="http://schemas.microsoft.com/office/2007/relationships/slicerCache" Target="slicerCaches/slicerCache2.xml"/><Relationship Id="rId2" Type="http://schemas.openxmlformats.org/officeDocument/2006/relationships/chartsheet" Target="chartsheets/sheet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3.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Eckart Pet Supplies Total</a:t>
            </a:r>
            <a:r>
              <a:rPr lang="en-US" b="1" baseline="0"/>
              <a:t> Sales: 2007 - 2012</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'6-year Sales Figures'!$A$5</c:f>
              <c:strCache>
                <c:ptCount val="1"/>
                <c:pt idx="0">
                  <c:v>Total Sales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forward val="6"/>
            <c:dispRSqr val="0"/>
            <c:dispEq val="0"/>
          </c:trendline>
          <c:cat>
            <c:numRef>
              <c:f>'6-year Sales Figures'!$B$4:$G$4</c:f>
              <c:numCache>
                <c:formatCode>General</c:formatCode>
                <c:ptCount val="6"/>
                <c:pt idx="0">
                  <c:v>2007</c:v>
                </c:pt>
                <c:pt idx="1">
                  <c:v>2008</c:v>
                </c:pt>
                <c:pt idx="2">
                  <c:v>2009</c:v>
                </c:pt>
                <c:pt idx="3">
                  <c:v>2010</c:v>
                </c:pt>
                <c:pt idx="4">
                  <c:v>2011</c:v>
                </c:pt>
                <c:pt idx="5">
                  <c:v>2012</c:v>
                </c:pt>
              </c:numCache>
            </c:numRef>
          </c:cat>
          <c:val>
            <c:numRef>
              <c:f>'6-year Sales Figures'!$B$5:$G$5</c:f>
              <c:numCache>
                <c:formatCode>"$"#,##0</c:formatCode>
                <c:ptCount val="6"/>
                <c:pt idx="0">
                  <c:v>13056140</c:v>
                </c:pt>
                <c:pt idx="1">
                  <c:v>13051445</c:v>
                </c:pt>
                <c:pt idx="2">
                  <c:v>14751927</c:v>
                </c:pt>
                <c:pt idx="3">
                  <c:v>15973163</c:v>
                </c:pt>
                <c:pt idx="4">
                  <c:v>17204956</c:v>
                </c:pt>
                <c:pt idx="5">
                  <c:v>17204446</c:v>
                </c:pt>
              </c:numCache>
            </c:numRef>
          </c:val>
          <c:smooth val="0"/>
          <c:extLst>
            <c:ext xmlns:c16="http://schemas.microsoft.com/office/drawing/2014/chart" uri="{C3380CC4-5D6E-409C-BE32-E72D297353CC}">
              <c16:uniqueId val="{00000000-CE8F-42A7-9507-DE83C158CDD5}"/>
            </c:ext>
          </c:extLst>
        </c:ser>
        <c:dLbls>
          <c:showLegendKey val="0"/>
          <c:showVal val="0"/>
          <c:showCatName val="0"/>
          <c:showSerName val="0"/>
          <c:showPercent val="0"/>
          <c:showBubbleSize val="0"/>
        </c:dLbls>
        <c:smooth val="0"/>
        <c:axId val="499549008"/>
        <c:axId val="499554256"/>
      </c:lineChart>
      <c:catAx>
        <c:axId val="49954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54256"/>
        <c:crosses val="autoZero"/>
        <c:auto val="1"/>
        <c:lblAlgn val="ctr"/>
        <c:lblOffset val="100"/>
        <c:noMultiLvlLbl val="0"/>
      </c:catAx>
      <c:valAx>
        <c:axId val="49955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4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[Eckart Pet Supplies Sales Analysis.xlsx]Sales PivotTable Report!PivotTable2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Eckart Pet Supplies</a:t>
            </a:r>
          </a:p>
          <a:p>
            <a:pPr>
              <a:defRPr/>
            </a:pPr>
            <a:r>
              <a:rPr lang="en-US" b="1"/>
              <a:t>Sales by Manager &amp; Location</a:t>
            </a:r>
          </a:p>
          <a:p>
            <a:pPr>
              <a:defRPr/>
            </a:pPr>
            <a:r>
              <a:rPr lang="en-US" b="1"/>
              <a:t>2011 &amp; 2012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'Sales PivotTable Report'!$C$6</c:f>
              <c:strCache>
                <c:ptCount val="1"/>
                <c:pt idx="0">
                  <c:v>Sum of 2011 Sales</c:v>
                </c:pt>
              </c:strCache>
            </c:strRef>
          </c:tx>
          <c:spPr>
            <a:solidFill>
              <a:schemeClr val="accent1"/>
            </a:solidFill>
            <a:ln>
              <a:noFill/>
            </a:ln>
            <a:effectLst/>
          </c:spPr>
          <c:invertIfNegative val="0"/>
          <c:cat>
            <c:multiLvlStrRef>
              <c:f>'Sales PivotTable Report'!$A$7:$B$18</c:f>
              <c:multiLvlStrCache>
                <c:ptCount val="7"/>
                <c:lvl>
                  <c:pt idx="0">
                    <c:v>Mall</c:v>
                  </c:pt>
                  <c:pt idx="1">
                    <c:v>Street</c:v>
                  </c:pt>
                  <c:pt idx="2">
                    <c:v>Mall</c:v>
                  </c:pt>
                  <c:pt idx="3">
                    <c:v>Street</c:v>
                  </c:pt>
                  <c:pt idx="4">
                    <c:v>Mall</c:v>
                  </c:pt>
                  <c:pt idx="5">
                    <c:v>Street</c:v>
                  </c:pt>
                  <c:pt idx="6">
                    <c:v>Mall</c:v>
                  </c:pt>
                </c:lvl>
                <c:lvl>
                  <c:pt idx="0">
                    <c:v>Coppock</c:v>
                  </c:pt>
                  <c:pt idx="2">
                    <c:v>Opie</c:v>
                  </c:pt>
                  <c:pt idx="4">
                    <c:v>Placek</c:v>
                  </c:pt>
                  <c:pt idx="6">
                    <c:v>Wenthold</c:v>
                  </c:pt>
                </c:lvl>
              </c:multiLvlStrCache>
            </c:multiLvlStrRef>
          </c:cat>
          <c:val>
            <c:numRef>
              <c:f>'Sales PivotTable Report'!$C$7:$C$18</c:f>
              <c:numCache>
                <c:formatCode>"$"#,##0</c:formatCode>
                <c:ptCount val="7"/>
                <c:pt idx="0">
                  <c:v>2099423</c:v>
                </c:pt>
                <c:pt idx="1">
                  <c:v>2588162</c:v>
                </c:pt>
                <c:pt idx="2">
                  <c:v>668365</c:v>
                </c:pt>
                <c:pt idx="3">
                  <c:v>3731705</c:v>
                </c:pt>
                <c:pt idx="4">
                  <c:v>1331854</c:v>
                </c:pt>
                <c:pt idx="5">
                  <c:v>2499188</c:v>
                </c:pt>
                <c:pt idx="6">
                  <c:v>4286259</c:v>
                </c:pt>
              </c:numCache>
            </c:numRef>
          </c:val>
          <c:extLst>
            <c:ext xmlns:c16="http://schemas.microsoft.com/office/drawing/2014/chart" uri="{C3380CC4-5D6E-409C-BE32-E72D297353CC}">
              <c16:uniqueId val="{00000000-903D-4308-9E24-62E992F4037C}"/>
            </c:ext>
          </c:extLst>
        </c:ser>
        <c:ser>
          <c:idx val="1"/>
          <c:order val="1"/>
          <c:tx>
            <c:strRef>
              <c:f>'Sales PivotTable Report'!$D$6</c:f>
              <c:strCache>
                <c:ptCount val="1"/>
                <c:pt idx="0">
                  <c:v>Sum of 2012 Sales</c:v>
                </c:pt>
              </c:strCache>
            </c:strRef>
          </c:tx>
          <c:spPr>
            <a:solidFill>
              <a:schemeClr val="accent2"/>
            </a:solidFill>
            <a:ln>
              <a:noFill/>
            </a:ln>
            <a:effectLst/>
          </c:spPr>
          <c:invertIfNegative val="0"/>
          <c:cat>
            <c:multiLvlStrRef>
              <c:f>'Sales PivotTable Report'!$A$7:$B$18</c:f>
              <c:multiLvlStrCache>
                <c:ptCount val="7"/>
                <c:lvl>
                  <c:pt idx="0">
                    <c:v>Mall</c:v>
                  </c:pt>
                  <c:pt idx="1">
                    <c:v>Street</c:v>
                  </c:pt>
                  <c:pt idx="2">
                    <c:v>Mall</c:v>
                  </c:pt>
                  <c:pt idx="3">
                    <c:v>Street</c:v>
                  </c:pt>
                  <c:pt idx="4">
                    <c:v>Mall</c:v>
                  </c:pt>
                  <c:pt idx="5">
                    <c:v>Street</c:v>
                  </c:pt>
                  <c:pt idx="6">
                    <c:v>Mall</c:v>
                  </c:pt>
                </c:lvl>
                <c:lvl>
                  <c:pt idx="0">
                    <c:v>Coppock</c:v>
                  </c:pt>
                  <c:pt idx="2">
                    <c:v>Opie</c:v>
                  </c:pt>
                  <c:pt idx="4">
                    <c:v>Placek</c:v>
                  </c:pt>
                  <c:pt idx="6">
                    <c:v>Wenthold</c:v>
                  </c:pt>
                </c:lvl>
              </c:multiLvlStrCache>
            </c:multiLvlStrRef>
          </c:cat>
          <c:val>
            <c:numRef>
              <c:f>'Sales PivotTable Report'!$D$7:$D$18</c:f>
              <c:numCache>
                <c:formatCode>"$"#,##0</c:formatCode>
                <c:ptCount val="7"/>
                <c:pt idx="0">
                  <c:v>1907627</c:v>
                </c:pt>
                <c:pt idx="1">
                  <c:v>2207453</c:v>
                </c:pt>
                <c:pt idx="2">
                  <c:v>623507</c:v>
                </c:pt>
                <c:pt idx="3">
                  <c:v>3787417</c:v>
                </c:pt>
                <c:pt idx="4">
                  <c:v>1995776</c:v>
                </c:pt>
                <c:pt idx="5">
                  <c:v>2399103</c:v>
                </c:pt>
                <c:pt idx="6">
                  <c:v>4283563</c:v>
                </c:pt>
              </c:numCache>
            </c:numRef>
          </c:val>
          <c:extLst>
            <c:ext xmlns:c16="http://schemas.microsoft.com/office/drawing/2014/chart" uri="{C3380CC4-5D6E-409C-BE32-E72D297353CC}">
              <c16:uniqueId val="{00000001-903D-4308-9E24-62E992F4037C}"/>
            </c:ext>
          </c:extLst>
        </c:ser>
        <c:dLbls>
          <c:showLegendKey val="0"/>
          <c:showVal val="0"/>
          <c:showCatName val="0"/>
          <c:showSerName val="0"/>
          <c:showPercent val="0"/>
          <c:showBubbleSize val="0"/>
        </c:dLbls>
        <c:gapWidth val="219"/>
        <c:overlap val="-27"/>
        <c:axId val="444756528"/>
        <c:axId val="334100600"/>
      </c:barChart>
      <c:catAx>
        <c:axId val="44475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Location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00600"/>
        <c:crosses val="autoZero"/>
        <c:auto val="1"/>
        <c:lblAlgn val="ctr"/>
        <c:lblOffset val="100"/>
        <c:noMultiLvlLbl val="0"/>
      </c:catAx>
      <c:valAx>
        <c:axId val="334100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75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3B1ED8B-479E-4795-9831-89B5200F2EF0}">
  <sheetPr/>
  <sheetViews>
    <sheetView workbookViewId="0"/>
  </sheetViews>
  <pageMargins left="0.75" right="0.75" top="1" bottom="1" header="0.5" footer="0.5"/>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CCE9D782-0CD9-4711-8BE4-7CB761376FD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4</xdr:col>
      <xdr:colOff>609599</xdr:colOff>
      <xdr:row>0</xdr:row>
      <xdr:rowOff>4761</xdr:rowOff>
    </xdr:from>
    <xdr:to>
      <xdr:col>16</xdr:col>
      <xdr:colOff>0</xdr:colOff>
      <xdr:row>17</xdr:row>
      <xdr:rowOff>190499</xdr:rowOff>
    </xdr:to>
    <xdr:graphicFrame macro="">
      <xdr:nvGraphicFramePr>
        <xdr:cNvPr id="3" name="Chart 2">
          <a:extLst>
            <a:ext uri="{FF2B5EF4-FFF2-40B4-BE49-F238E27FC236}">
              <a16:creationId xmlns:a16="http://schemas.microsoft.com/office/drawing/2014/main" id="{1EB502FC-2B1B-420D-9A13-0A8B331E3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600075</xdr:colOff>
      <xdr:row>0</xdr:row>
      <xdr:rowOff>0</xdr:rowOff>
    </xdr:from>
    <xdr:to>
      <xdr:col>19</xdr:col>
      <xdr:colOff>38100</xdr:colOff>
      <xdr:row>9</xdr:row>
      <xdr:rowOff>0</xdr:rowOff>
    </xdr:to>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B8F3A381-A57C-40C7-A24C-DE4C128DD3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858625" y="0"/>
              <a:ext cx="1266825"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10</xdr:row>
      <xdr:rowOff>0</xdr:rowOff>
    </xdr:from>
    <xdr:to>
      <xdr:col>20</xdr:col>
      <xdr:colOff>0</xdr:colOff>
      <xdr:row>18</xdr:row>
      <xdr:rowOff>0</xdr:rowOff>
    </xdr:to>
    <mc:AlternateContent xmlns:mc="http://schemas.openxmlformats.org/markup-compatibility/2006" xmlns:a14="http://schemas.microsoft.com/office/drawing/2010/main">
      <mc:Choice Requires="a14">
        <xdr:graphicFrame macro="">
          <xdr:nvGraphicFramePr>
            <xdr:cNvPr id="5" name="Manager">
              <a:extLst>
                <a:ext uri="{FF2B5EF4-FFF2-40B4-BE49-F238E27FC236}">
                  <a16:creationId xmlns:a16="http://schemas.microsoft.com/office/drawing/2014/main" id="{69AE1871-E347-4077-85EF-E09C367DB096}"/>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11868150" y="2066925"/>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19050</xdr:colOff>
      <xdr:row>0</xdr:row>
      <xdr:rowOff>9525</xdr:rowOff>
    </xdr:from>
    <xdr:to>
      <xdr:col>23</xdr:col>
      <xdr:colOff>9525</xdr:colOff>
      <xdr:row>4</xdr:row>
      <xdr:rowOff>0</xdr:rowOff>
    </xdr:to>
    <mc:AlternateContent xmlns:mc="http://schemas.openxmlformats.org/markup-compatibility/2006" xmlns:a14="http://schemas.microsoft.com/office/drawing/2010/main">
      <mc:Choice Requires="a14">
        <xdr:graphicFrame macro="">
          <xdr:nvGraphicFramePr>
            <xdr:cNvPr id="6" name="Location">
              <a:extLst>
                <a:ext uri="{FF2B5EF4-FFF2-40B4-BE49-F238E27FC236}">
                  <a16:creationId xmlns:a16="http://schemas.microsoft.com/office/drawing/2014/main" id="{1359A901-A00F-47C5-AE4C-3148CE854C8E}"/>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3716000" y="9525"/>
              <a:ext cx="181927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mya" refreshedDate="43393.451778587965" createdVersion="6" refreshedVersion="6" minRefreshableVersion="3" recordCount="20" xr:uid="{F728B80E-1C16-49CF-AF37-399DFDB07DBE}">
  <cacheSource type="worksheet">
    <worksheetSource ref="A3:G23" sheet="Sales Analysis Figures"/>
  </cacheSource>
  <cacheFields count="7">
    <cacheField name="State" numFmtId="0">
      <sharedItems count="5">
        <s v="AZ"/>
        <s v="CA"/>
        <s v="NM"/>
        <s v="NV"/>
        <s v="UT"/>
      </sharedItems>
    </cacheField>
    <cacheField name="Store ID" numFmtId="0">
      <sharedItems containsSemiMixedTypes="0" containsString="0" containsNumber="1" containsInteger="1" minValue="107938" maxValue="872786"/>
    </cacheField>
    <cacheField name="Manager" numFmtId="0">
      <sharedItems count="4">
        <s v="Placek"/>
        <s v="Coppock"/>
        <s v="Opie"/>
        <s v="Wenthold"/>
      </sharedItems>
    </cacheField>
    <cacheField name="Location" numFmtId="0">
      <sharedItems count="2">
        <s v="Mall"/>
        <s v="Street"/>
      </sharedItems>
    </cacheField>
    <cacheField name="Employees" numFmtId="0">
      <sharedItems containsSemiMixedTypes="0" containsString="0" containsNumber="1" containsInteger="1" minValue="4" maxValue="8"/>
    </cacheField>
    <cacheField name="2011 Sales" numFmtId="164">
      <sharedItems containsSemiMixedTypes="0" containsString="0" containsNumber="1" containsInteger="1" minValue="599183" maxValue="1163553"/>
    </cacheField>
    <cacheField name="2012 Sales" numFmtId="164">
      <sharedItems containsSemiMixedTypes="0" containsString="0" containsNumber="1" containsInteger="1" minValue="573377" maxValue="1190210"/>
    </cacheField>
  </cacheFields>
  <extLst>
    <ext xmlns:x14="http://schemas.microsoft.com/office/spreadsheetml/2009/9/main" uri="{725AE2AE-9491-48be-B2B4-4EB974FC3084}">
      <x14:pivotCacheDefinition pivotCacheId="10937116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476442"/>
    <x v="0"/>
    <x v="0"/>
    <n v="4"/>
    <n v="696653"/>
    <n v="1160261"/>
  </r>
  <r>
    <x v="0"/>
    <n v="207217"/>
    <x v="1"/>
    <x v="0"/>
    <n v="6"/>
    <n v="991004"/>
    <n v="1105096"/>
  </r>
  <r>
    <x v="0"/>
    <n v="186146"/>
    <x v="2"/>
    <x v="1"/>
    <n v="5"/>
    <n v="1088097"/>
    <n v="1190210"/>
  </r>
  <r>
    <x v="0"/>
    <n v="274764"/>
    <x v="0"/>
    <x v="0"/>
    <n v="4"/>
    <n v="635201"/>
    <n v="835515"/>
  </r>
  <r>
    <x v="1"/>
    <n v="345710"/>
    <x v="1"/>
    <x v="1"/>
    <n v="7"/>
    <n v="1163553"/>
    <n v="679687"/>
  </r>
  <r>
    <x v="1"/>
    <n v="660266"/>
    <x v="3"/>
    <x v="0"/>
    <n v="5"/>
    <n v="785746"/>
    <n v="685820"/>
  </r>
  <r>
    <x v="1"/>
    <n v="415361"/>
    <x v="0"/>
    <x v="1"/>
    <n v="8"/>
    <n v="659340"/>
    <n v="721347"/>
  </r>
  <r>
    <x v="1"/>
    <n v="587410"/>
    <x v="1"/>
    <x v="0"/>
    <n v="5"/>
    <n v="1108419"/>
    <n v="802531"/>
  </r>
  <r>
    <x v="2"/>
    <n v="574238"/>
    <x v="3"/>
    <x v="0"/>
    <n v="5"/>
    <n v="1142476"/>
    <n v="1083996"/>
  </r>
  <r>
    <x v="2"/>
    <n v="872786"/>
    <x v="0"/>
    <x v="1"/>
    <n v="6"/>
    <n v="1113393"/>
    <n v="1104379"/>
  </r>
  <r>
    <x v="2"/>
    <n v="208903"/>
    <x v="2"/>
    <x v="1"/>
    <n v="8"/>
    <n v="992142"/>
    <n v="935871"/>
  </r>
  <r>
    <x v="2"/>
    <n v="796652"/>
    <x v="2"/>
    <x v="1"/>
    <n v="7"/>
    <n v="981322"/>
    <n v="1018577"/>
  </r>
  <r>
    <x v="3"/>
    <n v="627034"/>
    <x v="1"/>
    <x v="1"/>
    <n v="6"/>
    <n v="797675"/>
    <n v="738345"/>
  </r>
  <r>
    <x v="3"/>
    <n v="706640"/>
    <x v="3"/>
    <x v="0"/>
    <n v="5"/>
    <n v="615421"/>
    <n v="859487"/>
  </r>
  <r>
    <x v="3"/>
    <n v="691735"/>
    <x v="0"/>
    <x v="1"/>
    <n v="7"/>
    <n v="726455"/>
    <n v="573377"/>
  </r>
  <r>
    <x v="3"/>
    <n v="473321"/>
    <x v="3"/>
    <x v="0"/>
    <n v="4"/>
    <n v="599183"/>
    <n v="582657"/>
  </r>
  <r>
    <x v="4"/>
    <n v="346480"/>
    <x v="2"/>
    <x v="1"/>
    <n v="6"/>
    <n v="670144"/>
    <n v="642759"/>
  </r>
  <r>
    <x v="4"/>
    <n v="107938"/>
    <x v="1"/>
    <x v="1"/>
    <n v="6"/>
    <n v="626934"/>
    <n v="789421"/>
  </r>
  <r>
    <x v="4"/>
    <n v="125017"/>
    <x v="3"/>
    <x v="0"/>
    <n v="6"/>
    <n v="1143433"/>
    <n v="1071603"/>
  </r>
  <r>
    <x v="4"/>
    <n v="382110"/>
    <x v="2"/>
    <x v="0"/>
    <n v="5"/>
    <n v="668365"/>
    <n v="6235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48F54F-CB7F-43E3-AAED-C70AD05987DA}" name="PivotTable2"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A6:D18" firstHeaderRow="0" firstDataRow="1" firstDataCol="2" rowPageCount="1" colPageCount="1"/>
  <pivotFields count="7">
    <pivotField axis="axisPage" compact="0" outline="0" showAll="0">
      <items count="6">
        <item x="0"/>
        <item x="1"/>
        <item x="2"/>
        <item x="3"/>
        <item x="4"/>
        <item t="default"/>
      </items>
    </pivotField>
    <pivotField compact="0" outline="0" showAll="0"/>
    <pivotField axis="axisRow" compact="0" outline="0" showAll="0">
      <items count="5">
        <item x="1"/>
        <item x="2"/>
        <item x="0"/>
        <item x="3"/>
        <item t="default"/>
      </items>
    </pivotField>
    <pivotField axis="axisRow" compact="0" outline="0" showAll="0">
      <items count="3">
        <item x="0"/>
        <item x="1"/>
        <item t="default"/>
      </items>
    </pivotField>
    <pivotField compact="0" outline="0" showAll="0"/>
    <pivotField dataField="1" compact="0" numFmtId="164" outline="0" showAll="0"/>
    <pivotField dataField="1" compact="0" numFmtId="164" outline="0" showAll="0"/>
  </pivotFields>
  <rowFields count="2">
    <field x="2"/>
    <field x="3"/>
  </rowFields>
  <rowItems count="12">
    <i>
      <x/>
      <x/>
    </i>
    <i r="1">
      <x v="1"/>
    </i>
    <i t="default">
      <x/>
    </i>
    <i>
      <x v="1"/>
      <x/>
    </i>
    <i r="1">
      <x v="1"/>
    </i>
    <i t="default">
      <x v="1"/>
    </i>
    <i>
      <x v="2"/>
      <x/>
    </i>
    <i r="1">
      <x v="1"/>
    </i>
    <i t="default">
      <x v="2"/>
    </i>
    <i>
      <x v="3"/>
      <x/>
    </i>
    <i t="default">
      <x v="3"/>
    </i>
    <i t="grand">
      <x/>
    </i>
  </rowItems>
  <colFields count="1">
    <field x="-2"/>
  </colFields>
  <colItems count="2">
    <i>
      <x/>
    </i>
    <i i="1">
      <x v="1"/>
    </i>
  </colItems>
  <pageFields count="1">
    <pageField fld="0" hier="-1"/>
  </pageFields>
  <dataFields count="2">
    <dataField name="Sum of 2011 Sales" fld="5" baseField="0" baseItem="0"/>
    <dataField name="Sum of 2012 Sales" fld="6" baseField="0" baseItem="0"/>
  </dataFields>
  <formats count="1">
    <format dxfId="0">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831766F-8297-483F-B317-08B8B11C3EF7}" sourceName="State">
  <pivotTables>
    <pivotTable tabId="4" name="PivotTable2"/>
  </pivotTables>
  <data>
    <tabular pivotCacheId="1093711655">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E44863A4-4807-4D4B-B08E-386FCB128F13}" sourceName="Manager">
  <pivotTables>
    <pivotTable tabId="4" name="PivotTable2"/>
  </pivotTables>
  <data>
    <tabular pivotCacheId="1093711655">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9C7B4E3-2D86-453A-AC27-F873FA08EDC9}" sourceName="Location">
  <pivotTables>
    <pivotTable tabId="4" name="PivotTable2"/>
  </pivotTables>
  <data>
    <tabular pivotCacheId="109371165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B135351-E59B-43DD-9A97-F695647E07F6}" cache="Slicer_State" caption="State" rowHeight="241300"/>
  <slicer name="Manager" xr10:uid="{E93C18FD-0600-4DD2-8833-BCBF51A81FAF}" cache="Slicer_Manager" caption="Manager" rowHeight="241300"/>
  <slicer name="Location" xr10:uid="{829BF725-D132-4681-8410-2267464BC382}" cache="Slicer_Location" caption="Lo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E7A2-6FFF-4169-9152-E865CF14DEA5}">
  <sheetPr>
    <pageSetUpPr fitToPage="1"/>
  </sheetPr>
  <dimension ref="A1:G5"/>
  <sheetViews>
    <sheetView workbookViewId="0">
      <selection activeCell="A3" sqref="A3"/>
    </sheetView>
  </sheetViews>
  <sheetFormatPr defaultRowHeight="15" x14ac:dyDescent="0.25"/>
  <cols>
    <col min="1" max="1" width="10.42578125" bestFit="1" customWidth="1"/>
    <col min="2" max="7" width="11.140625" bestFit="1" customWidth="1"/>
  </cols>
  <sheetData>
    <row r="1" spans="1:7" ht="23.25" x14ac:dyDescent="0.35">
      <c r="A1" s="4" t="s">
        <v>0</v>
      </c>
      <c r="B1" s="4"/>
      <c r="C1" s="4"/>
      <c r="D1" s="4"/>
      <c r="E1" s="4"/>
      <c r="F1" s="4"/>
      <c r="G1" s="4"/>
    </row>
    <row r="2" spans="1:7" ht="20.25" thickBot="1" x14ac:dyDescent="0.35">
      <c r="A2" s="5" t="s">
        <v>1</v>
      </c>
      <c r="B2" s="5"/>
      <c r="C2" s="5"/>
      <c r="D2" s="5"/>
      <c r="E2" s="5"/>
      <c r="F2" s="5"/>
      <c r="G2" s="5"/>
    </row>
    <row r="3" spans="1:7" ht="15.75" thickTop="1" x14ac:dyDescent="0.25"/>
    <row r="4" spans="1:7" x14ac:dyDescent="0.25">
      <c r="A4" t="s">
        <v>2</v>
      </c>
      <c r="B4">
        <v>2007</v>
      </c>
      <c r="C4">
        <v>2008</v>
      </c>
      <c r="D4">
        <v>2009</v>
      </c>
      <c r="E4">
        <v>2010</v>
      </c>
      <c r="F4">
        <v>2011</v>
      </c>
      <c r="G4">
        <v>2012</v>
      </c>
    </row>
    <row r="5" spans="1:7" x14ac:dyDescent="0.25">
      <c r="A5" t="s">
        <v>3</v>
      </c>
      <c r="B5" s="1">
        <v>13056140</v>
      </c>
      <c r="C5" s="1">
        <v>13051445</v>
      </c>
      <c r="D5" s="1">
        <v>14751927</v>
      </c>
      <c r="E5" s="1">
        <v>15973163</v>
      </c>
      <c r="F5" s="1">
        <v>17204956</v>
      </c>
      <c r="G5" s="1">
        <v>17204446</v>
      </c>
    </row>
  </sheetData>
  <mergeCells count="2">
    <mergeCell ref="A1:G1"/>
    <mergeCell ref="A2:G2"/>
  </mergeCells>
  <pageMargins left="0.75" right="0.75" top="1" bottom="1" header="0.5" footer="0.5"/>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26D0D-3137-4184-A181-FDDCD619796A}">
  <sheetPr>
    <pageSetUpPr fitToPage="1"/>
  </sheetPr>
  <dimension ref="A1:G23"/>
  <sheetViews>
    <sheetView workbookViewId="0">
      <selection activeCell="B2" sqref="B2"/>
    </sheetView>
  </sheetViews>
  <sheetFormatPr defaultRowHeight="15" x14ac:dyDescent="0.25"/>
  <cols>
    <col min="1" max="1" width="5.5703125" bestFit="1" customWidth="1"/>
    <col min="2" max="2" width="8" bestFit="1" customWidth="1"/>
    <col min="3" max="3" width="9.85546875" bestFit="1" customWidth="1"/>
    <col min="4" max="4" width="8.42578125" bestFit="1" customWidth="1"/>
    <col min="5" max="5" width="10.7109375" bestFit="1" customWidth="1"/>
    <col min="6" max="7" width="10.140625" bestFit="1" customWidth="1"/>
  </cols>
  <sheetData>
    <row r="1" spans="1:7" ht="23.25" x14ac:dyDescent="0.35">
      <c r="A1" s="4" t="s">
        <v>4</v>
      </c>
      <c r="B1" s="4"/>
      <c r="C1" s="4"/>
      <c r="D1" s="4"/>
      <c r="E1" s="4"/>
      <c r="F1" s="4"/>
      <c r="G1" s="4"/>
    </row>
    <row r="3" spans="1:7" x14ac:dyDescent="0.25">
      <c r="A3" s="2" t="s">
        <v>5</v>
      </c>
      <c r="B3" s="2" t="s">
        <v>6</v>
      </c>
      <c r="C3" s="2" t="s">
        <v>7</v>
      </c>
      <c r="D3" s="2" t="s">
        <v>8</v>
      </c>
      <c r="E3" s="2" t="s">
        <v>9</v>
      </c>
      <c r="F3" s="2" t="s">
        <v>10</v>
      </c>
      <c r="G3" s="2" t="s">
        <v>11</v>
      </c>
    </row>
    <row r="4" spans="1:7" x14ac:dyDescent="0.25">
      <c r="A4" t="s">
        <v>12</v>
      </c>
      <c r="B4">
        <v>476442</v>
      </c>
      <c r="C4" t="s">
        <v>17</v>
      </c>
      <c r="D4" t="s">
        <v>21</v>
      </c>
      <c r="E4">
        <v>4</v>
      </c>
      <c r="F4" s="1">
        <v>696653</v>
      </c>
      <c r="G4" s="1">
        <v>1160261</v>
      </c>
    </row>
    <row r="5" spans="1:7" x14ac:dyDescent="0.25">
      <c r="A5" t="s">
        <v>12</v>
      </c>
      <c r="B5">
        <v>207217</v>
      </c>
      <c r="C5" t="s">
        <v>18</v>
      </c>
      <c r="D5" t="s">
        <v>21</v>
      </c>
      <c r="E5">
        <v>6</v>
      </c>
      <c r="F5" s="1">
        <v>991004</v>
      </c>
      <c r="G5" s="1">
        <v>1105096</v>
      </c>
    </row>
    <row r="6" spans="1:7" x14ac:dyDescent="0.25">
      <c r="A6" t="s">
        <v>12</v>
      </c>
      <c r="B6">
        <v>186146</v>
      </c>
      <c r="C6" t="s">
        <v>19</v>
      </c>
      <c r="D6" t="s">
        <v>22</v>
      </c>
      <c r="E6">
        <v>5</v>
      </c>
      <c r="F6" s="1">
        <v>1088097</v>
      </c>
      <c r="G6" s="1">
        <v>1190210</v>
      </c>
    </row>
    <row r="7" spans="1:7" x14ac:dyDescent="0.25">
      <c r="A7" t="s">
        <v>12</v>
      </c>
      <c r="B7">
        <v>274764</v>
      </c>
      <c r="C7" t="s">
        <v>17</v>
      </c>
      <c r="D7" t="s">
        <v>21</v>
      </c>
      <c r="E7">
        <v>4</v>
      </c>
      <c r="F7" s="1">
        <v>635201</v>
      </c>
      <c r="G7" s="1">
        <v>835515</v>
      </c>
    </row>
    <row r="8" spans="1:7" x14ac:dyDescent="0.25">
      <c r="A8" t="s">
        <v>13</v>
      </c>
      <c r="B8">
        <v>345710</v>
      </c>
      <c r="C8" t="s">
        <v>18</v>
      </c>
      <c r="D8" t="s">
        <v>22</v>
      </c>
      <c r="E8">
        <v>7</v>
      </c>
      <c r="F8" s="1">
        <v>1163553</v>
      </c>
      <c r="G8" s="1">
        <v>679687</v>
      </c>
    </row>
    <row r="9" spans="1:7" x14ac:dyDescent="0.25">
      <c r="A9" t="s">
        <v>13</v>
      </c>
      <c r="B9">
        <v>660266</v>
      </c>
      <c r="C9" t="s">
        <v>20</v>
      </c>
      <c r="D9" t="s">
        <v>21</v>
      </c>
      <c r="E9">
        <v>5</v>
      </c>
      <c r="F9" s="1">
        <v>785746</v>
      </c>
      <c r="G9" s="1">
        <v>685820</v>
      </c>
    </row>
    <row r="10" spans="1:7" x14ac:dyDescent="0.25">
      <c r="A10" t="s">
        <v>13</v>
      </c>
      <c r="B10">
        <v>415361</v>
      </c>
      <c r="C10" t="s">
        <v>17</v>
      </c>
      <c r="D10" t="s">
        <v>22</v>
      </c>
      <c r="E10">
        <v>8</v>
      </c>
      <c r="F10" s="1">
        <v>659340</v>
      </c>
      <c r="G10" s="1">
        <v>721347</v>
      </c>
    </row>
    <row r="11" spans="1:7" x14ac:dyDescent="0.25">
      <c r="A11" t="s">
        <v>13</v>
      </c>
      <c r="B11">
        <v>587410</v>
      </c>
      <c r="C11" t="s">
        <v>18</v>
      </c>
      <c r="D11" t="s">
        <v>21</v>
      </c>
      <c r="E11">
        <v>5</v>
      </c>
      <c r="F11" s="1">
        <v>1108419</v>
      </c>
      <c r="G11" s="1">
        <v>802531</v>
      </c>
    </row>
    <row r="12" spans="1:7" x14ac:dyDescent="0.25">
      <c r="A12" t="s">
        <v>14</v>
      </c>
      <c r="B12">
        <v>574238</v>
      </c>
      <c r="C12" t="s">
        <v>20</v>
      </c>
      <c r="D12" t="s">
        <v>21</v>
      </c>
      <c r="E12">
        <v>5</v>
      </c>
      <c r="F12" s="1">
        <v>1142476</v>
      </c>
      <c r="G12" s="1">
        <v>1083996</v>
      </c>
    </row>
    <row r="13" spans="1:7" x14ac:dyDescent="0.25">
      <c r="A13" t="s">
        <v>14</v>
      </c>
      <c r="B13">
        <v>872786</v>
      </c>
      <c r="C13" t="s">
        <v>17</v>
      </c>
      <c r="D13" t="s">
        <v>22</v>
      </c>
      <c r="E13">
        <v>6</v>
      </c>
      <c r="F13" s="1">
        <v>1113393</v>
      </c>
      <c r="G13" s="1">
        <v>1104379</v>
      </c>
    </row>
    <row r="14" spans="1:7" x14ac:dyDescent="0.25">
      <c r="A14" t="s">
        <v>14</v>
      </c>
      <c r="B14">
        <v>208903</v>
      </c>
      <c r="C14" t="s">
        <v>19</v>
      </c>
      <c r="D14" t="s">
        <v>22</v>
      </c>
      <c r="E14">
        <v>8</v>
      </c>
      <c r="F14" s="1">
        <v>992142</v>
      </c>
      <c r="G14" s="1">
        <v>935871</v>
      </c>
    </row>
    <row r="15" spans="1:7" x14ac:dyDescent="0.25">
      <c r="A15" t="s">
        <v>14</v>
      </c>
      <c r="B15">
        <v>796652</v>
      </c>
      <c r="C15" t="s">
        <v>19</v>
      </c>
      <c r="D15" t="s">
        <v>22</v>
      </c>
      <c r="E15">
        <v>7</v>
      </c>
      <c r="F15" s="1">
        <v>981322</v>
      </c>
      <c r="G15" s="1">
        <v>1018577</v>
      </c>
    </row>
    <row r="16" spans="1:7" x14ac:dyDescent="0.25">
      <c r="A16" t="s">
        <v>15</v>
      </c>
      <c r="B16">
        <v>627034</v>
      </c>
      <c r="C16" t="s">
        <v>18</v>
      </c>
      <c r="D16" t="s">
        <v>22</v>
      </c>
      <c r="E16">
        <v>6</v>
      </c>
      <c r="F16" s="1">
        <v>797675</v>
      </c>
      <c r="G16" s="1">
        <v>738345</v>
      </c>
    </row>
    <row r="17" spans="1:7" x14ac:dyDescent="0.25">
      <c r="A17" t="s">
        <v>15</v>
      </c>
      <c r="B17">
        <v>706640</v>
      </c>
      <c r="C17" t="s">
        <v>20</v>
      </c>
      <c r="D17" t="s">
        <v>21</v>
      </c>
      <c r="E17">
        <v>5</v>
      </c>
      <c r="F17" s="1">
        <v>615421</v>
      </c>
      <c r="G17" s="1">
        <v>859487</v>
      </c>
    </row>
    <row r="18" spans="1:7" x14ac:dyDescent="0.25">
      <c r="A18" t="s">
        <v>15</v>
      </c>
      <c r="B18">
        <v>691735</v>
      </c>
      <c r="C18" t="s">
        <v>17</v>
      </c>
      <c r="D18" t="s">
        <v>22</v>
      </c>
      <c r="E18">
        <v>7</v>
      </c>
      <c r="F18" s="1">
        <v>726455</v>
      </c>
      <c r="G18" s="1">
        <v>573377</v>
      </c>
    </row>
    <row r="19" spans="1:7" x14ac:dyDescent="0.25">
      <c r="A19" t="s">
        <v>15</v>
      </c>
      <c r="B19">
        <v>473321</v>
      </c>
      <c r="C19" t="s">
        <v>20</v>
      </c>
      <c r="D19" t="s">
        <v>21</v>
      </c>
      <c r="E19">
        <v>4</v>
      </c>
      <c r="F19" s="1">
        <v>599183</v>
      </c>
      <c r="G19" s="1">
        <v>582657</v>
      </c>
    </row>
    <row r="20" spans="1:7" x14ac:dyDescent="0.25">
      <c r="A20" t="s">
        <v>16</v>
      </c>
      <c r="B20">
        <v>346480</v>
      </c>
      <c r="C20" t="s">
        <v>19</v>
      </c>
      <c r="D20" t="s">
        <v>22</v>
      </c>
      <c r="E20">
        <v>6</v>
      </c>
      <c r="F20" s="1">
        <v>670144</v>
      </c>
      <c r="G20" s="1">
        <v>642759</v>
      </c>
    </row>
    <row r="21" spans="1:7" x14ac:dyDescent="0.25">
      <c r="A21" t="s">
        <v>16</v>
      </c>
      <c r="B21">
        <v>107938</v>
      </c>
      <c r="C21" t="s">
        <v>18</v>
      </c>
      <c r="D21" t="s">
        <v>22</v>
      </c>
      <c r="E21">
        <v>6</v>
      </c>
      <c r="F21" s="1">
        <v>626934</v>
      </c>
      <c r="G21" s="1">
        <v>789421</v>
      </c>
    </row>
    <row r="22" spans="1:7" x14ac:dyDescent="0.25">
      <c r="A22" t="s">
        <v>16</v>
      </c>
      <c r="B22">
        <v>125017</v>
      </c>
      <c r="C22" t="s">
        <v>20</v>
      </c>
      <c r="D22" t="s">
        <v>21</v>
      </c>
      <c r="E22">
        <v>6</v>
      </c>
      <c r="F22" s="1">
        <v>1143433</v>
      </c>
      <c r="G22" s="1">
        <v>1071603</v>
      </c>
    </row>
    <row r="23" spans="1:7" x14ac:dyDescent="0.25">
      <c r="A23" t="s">
        <v>16</v>
      </c>
      <c r="B23">
        <v>382110</v>
      </c>
      <c r="C23" t="s">
        <v>19</v>
      </c>
      <c r="D23" t="s">
        <v>21</v>
      </c>
      <c r="E23">
        <v>5</v>
      </c>
      <c r="F23" s="1">
        <v>668365</v>
      </c>
      <c r="G23" s="1">
        <v>623507</v>
      </c>
    </row>
  </sheetData>
  <mergeCells count="1">
    <mergeCell ref="A1:G1"/>
  </mergeCells>
  <pageMargins left="0.75" right="0.75" top="1" bottom="1" header="0.5" footer="0.5"/>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A8877-2069-4758-871F-55E080031C6A}">
  <sheetPr>
    <pageSetUpPr fitToPage="1"/>
  </sheetPr>
  <dimension ref="A1:D18"/>
  <sheetViews>
    <sheetView tabSelected="1" workbookViewId="0">
      <selection activeCell="A2" sqref="A2:D2"/>
    </sheetView>
  </sheetViews>
  <sheetFormatPr defaultRowHeight="15" x14ac:dyDescent="0.25"/>
  <cols>
    <col min="1" max="1" width="15" bestFit="1" customWidth="1"/>
    <col min="2" max="2" width="10.7109375" bestFit="1" customWidth="1"/>
    <col min="3" max="4" width="16.7109375" bestFit="1" customWidth="1"/>
  </cols>
  <sheetData>
    <row r="1" spans="1:4" ht="23.25" x14ac:dyDescent="0.35">
      <c r="A1" s="4" t="s">
        <v>31</v>
      </c>
      <c r="B1" s="4"/>
      <c r="C1" s="4"/>
      <c r="D1" s="4"/>
    </row>
    <row r="2" spans="1:4" ht="19.5" x14ac:dyDescent="0.3">
      <c r="A2" s="6" t="s">
        <v>32</v>
      </c>
      <c r="B2" s="6"/>
      <c r="C2" s="6"/>
      <c r="D2" s="6"/>
    </row>
    <row r="4" spans="1:4" x14ac:dyDescent="0.25">
      <c r="A4" s="3" t="s">
        <v>5</v>
      </c>
      <c r="B4" t="s">
        <v>30</v>
      </c>
    </row>
    <row r="6" spans="1:4" x14ac:dyDescent="0.25">
      <c r="A6" s="3" t="s">
        <v>7</v>
      </c>
      <c r="B6" s="3" t="s">
        <v>8</v>
      </c>
      <c r="C6" t="s">
        <v>23</v>
      </c>
      <c r="D6" t="s">
        <v>25</v>
      </c>
    </row>
    <row r="7" spans="1:4" x14ac:dyDescent="0.25">
      <c r="A7" t="s">
        <v>18</v>
      </c>
      <c r="B7" t="s">
        <v>21</v>
      </c>
      <c r="C7" s="1">
        <v>2099423</v>
      </c>
      <c r="D7" s="1">
        <v>1907627</v>
      </c>
    </row>
    <row r="8" spans="1:4" x14ac:dyDescent="0.25">
      <c r="B8" t="s">
        <v>22</v>
      </c>
      <c r="C8" s="1">
        <v>2588162</v>
      </c>
      <c r="D8" s="1">
        <v>2207453</v>
      </c>
    </row>
    <row r="9" spans="1:4" x14ac:dyDescent="0.25">
      <c r="A9" t="s">
        <v>26</v>
      </c>
      <c r="C9" s="1">
        <v>4687585</v>
      </c>
      <c r="D9" s="1">
        <v>4115080</v>
      </c>
    </row>
    <row r="10" spans="1:4" x14ac:dyDescent="0.25">
      <c r="A10" t="s">
        <v>19</v>
      </c>
      <c r="B10" t="s">
        <v>21</v>
      </c>
      <c r="C10" s="1">
        <v>668365</v>
      </c>
      <c r="D10" s="1">
        <v>623507</v>
      </c>
    </row>
    <row r="11" spans="1:4" x14ac:dyDescent="0.25">
      <c r="B11" t="s">
        <v>22</v>
      </c>
      <c r="C11" s="1">
        <v>3731705</v>
      </c>
      <c r="D11" s="1">
        <v>3787417</v>
      </c>
    </row>
    <row r="12" spans="1:4" x14ac:dyDescent="0.25">
      <c r="A12" t="s">
        <v>27</v>
      </c>
      <c r="C12" s="1">
        <v>4400070</v>
      </c>
      <c r="D12" s="1">
        <v>4410924</v>
      </c>
    </row>
    <row r="13" spans="1:4" x14ac:dyDescent="0.25">
      <c r="A13" t="s">
        <v>17</v>
      </c>
      <c r="B13" t="s">
        <v>21</v>
      </c>
      <c r="C13" s="1">
        <v>1331854</v>
      </c>
      <c r="D13" s="1">
        <v>1995776</v>
      </c>
    </row>
    <row r="14" spans="1:4" x14ac:dyDescent="0.25">
      <c r="B14" t="s">
        <v>22</v>
      </c>
      <c r="C14" s="1">
        <v>2499188</v>
      </c>
      <c r="D14" s="1">
        <v>2399103</v>
      </c>
    </row>
    <row r="15" spans="1:4" x14ac:dyDescent="0.25">
      <c r="A15" t="s">
        <v>28</v>
      </c>
      <c r="C15" s="1">
        <v>3831042</v>
      </c>
      <c r="D15" s="1">
        <v>4394879</v>
      </c>
    </row>
    <row r="16" spans="1:4" x14ac:dyDescent="0.25">
      <c r="A16" t="s">
        <v>20</v>
      </c>
      <c r="B16" t="s">
        <v>21</v>
      </c>
      <c r="C16" s="1">
        <v>4286259</v>
      </c>
      <c r="D16" s="1">
        <v>4283563</v>
      </c>
    </row>
    <row r="17" spans="1:4" x14ac:dyDescent="0.25">
      <c r="A17" t="s">
        <v>29</v>
      </c>
      <c r="C17" s="1">
        <v>4286259</v>
      </c>
      <c r="D17" s="1">
        <v>4283563</v>
      </c>
    </row>
    <row r="18" spans="1:4" x14ac:dyDescent="0.25">
      <c r="A18" t="s">
        <v>24</v>
      </c>
      <c r="C18" s="1">
        <v>17204956</v>
      </c>
      <c r="D18" s="1">
        <v>17204446</v>
      </c>
    </row>
  </sheetData>
  <mergeCells count="2">
    <mergeCell ref="A1:D1"/>
    <mergeCell ref="A2:D2"/>
  </mergeCells>
  <pageMargins left="0.75" right="0.75" top="1" bottom="1" header="0.5" footer="0.5"/>
  <pageSetup scale="50" orientation="landscape"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6-year Sales Figures</vt:lpstr>
      <vt:lpstr>Sales Analysis Figures</vt:lpstr>
      <vt:lpstr>Sales PivotTable Report</vt:lpstr>
      <vt:lpstr>Trendline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soumya</dc:creator>
  <cp:lastModifiedBy>soumya</cp:lastModifiedBy>
  <dcterms:created xsi:type="dcterms:W3CDTF">2018-09-30T16:19:57Z</dcterms:created>
  <dcterms:modified xsi:type="dcterms:W3CDTF">2018-12-15T18:11:54Z</dcterms:modified>
</cp:coreProperties>
</file>