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workbook.xml" ContentType="application/vnd.openxmlformats-officedocument.spreadsheetml.sheet.main+xml"/>
  <Override PartName="/xl/_rels/workbook.xml.rels" ContentType="application/vnd.openxmlformats-package.relationships+xml"/>
  <Override PartName="/xl/comments6.xml" ContentType="application/vnd.openxmlformats-officedocument.spreadsheetml.comments+xml"/>
  <Override PartName="/xl/styles.xml" ContentType="application/vnd.openxmlformats-officedocument.spreadsheetml.styles+xml"/>
  <Override PartName="/xl/comments4.xml" ContentType="application/vnd.openxmlformats-officedocument.spreadsheetml.comments+xml"/>
  <Override PartName="/xl/worksheets/_rels/sheet1.xml.rels" ContentType="application/vnd.openxmlformats-package.relationships+xml"/>
  <Override PartName="/xl/worksheets/_rels/sheet7.xml.rels" ContentType="application/vnd.openxmlformats-package.relationships+xml"/>
  <Override PartName="/xl/worksheets/_rels/sheet10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1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8.xml.rels" ContentType="application/vnd.openxmlformats-package.relationships+xml"/>
  <Override PartName="/xl/worksheets/_rels/sheet6.xml.rels" ContentType="application/vnd.openxmlformats-package.relationships+xml"/>
  <Override PartName="/xl/worksheets/_rels/sheet9.xml.rels" ContentType="application/vnd.openxmlformats-package.relationship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6.xml" ContentType="application/vnd.openxmlformats-officedocument.spreadsheetml.worksheet+xml"/>
  <Override PartName="/xl/worksheets/sheet14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comments5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drawings/vmlDrawing6.vml" ContentType="application/vnd.openxmlformats-officedocument.vmlDrawing"/>
  <Override PartName="/xl/drawings/vmlDrawing7.vml" ContentType="application/vnd.openxmlformats-officedocument.vmlDrawing"/>
  <Override PartName="/xl/drawings/vmlDrawing8.vml" ContentType="application/vnd.openxmlformats-officedocument.vmlDrawing"/>
  <Override PartName="/xl/drawings/vmlDrawing9.vml" ContentType="application/vnd.openxmlformats-officedocument.vmlDrawing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elp" sheetId="1" state="visible" r:id="rId2"/>
    <sheet name="Settings" sheetId="2" state="visible" r:id="rId3"/>
    <sheet name="Files" sheetId="3" state="visible" r:id="rId4"/>
    <sheet name="Bands" sheetId="4" state="visible" r:id="rId5"/>
    <sheet name="Integrations" sheetId="5" state="visible" r:id="rId6"/>
    <sheet name="Ranges" sheetId="6" state="visible" r:id="rId7"/>
    <sheet name="Trajectories" sheetId="7" state="visible" r:id="rId8"/>
    <sheet name="Extractors" sheetId="8" state="visible" r:id="rId9"/>
    <sheet name="Digesters" sheetId="9" state="visible" r:id="rId10"/>
    <sheet name="Reducers" sheetId="10" state="visible" r:id="rId11"/>
    <sheet name="Autoclusters" sheetId="11" state="visible" r:id="rId12"/>
    <sheet name="ListExtractors" sheetId="12" state="visible" r:id="rId13"/>
    <sheet name="ListDigesters" sheetId="13" state="visible" r:id="rId14"/>
    <sheet name="ListReducers" sheetId="14" state="visible" r:id="rId15"/>
    <sheet name="ListAutoclusters" sheetId="15" state="visible" r:id="rId16"/>
    <sheet name="ListTrajectories" sheetId="16" state="visible" r:id="rId17"/>
  </sheets>
  <calcPr iterateCount="100" refMode="A1" iterate="false" iterateDelta="0.001"/>
  <extLst>
    <ext xmlns:loext="http://schemas.libreoffice.org/" uri="{7626C862-2A13-11E5-B345-FEFF819CDC9F}">
      <loext:extCalcPr stringRefSyntax="ExcelA1"/>
    </ext>
  </extLst>
</workbook>
</file>

<file path=xl/comments10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1" authorId="0">
      <text>
        <r>
          <rPr>
            <sz val="10"/>
            <rFont val="Arial"/>
            <family val="2"/>
            <charset val="1"/>
          </rPr>
          <t xml:space="preserve">Add reducers with the dropdown menu.
Available reducers are listed in the tab `ListReducers`.</t>
        </r>
      </text>
    </comment>
    <comment ref="B1" authorId="0">
      <text>
        <r>
          <rPr>
            <sz val="10"/>
            <rFont val="Arial"/>
            <family val="2"/>
            <charset val="1"/>
          </rPr>
          <t xml:space="preserve">The number of dimensions to reduce to.</t>
        </r>
      </text>
    </comment>
    <comment ref="C1" authorId="0">
      <text>
        <r>
          <rPr>
            <sz val="10"/>
            <rFont val="Arial"/>
            <family val="2"/>
            <charset val="1"/>
          </rPr>
          <t xml:space="preserve">The list of band names to consider.
Separate with `,`. If empty, all bands will be processed.
</t>
        </r>
        <r>
          <rPr>
            <b val="true"/>
            <i val="true"/>
            <sz val="10"/>
            <rFont val="Arial"/>
            <family val="2"/>
            <charset val="1"/>
          </rPr>
          <t xml:space="preserve">Optional, Default</t>
        </r>
        <r>
          <rPr>
            <i val="true"/>
            <sz val="10"/>
            <rFont val="Arial"/>
            <family val="2"/>
            <charset val="1"/>
          </rPr>
          <t xml:space="preserve"> all bands</t>
        </r>
      </text>
    </comment>
    <comment ref="D1" authorId="0">
      <text>
        <r>
          <rPr>
            <sz val="10"/>
            <rFont val="Arial"/>
            <family val="2"/>
            <charset val="1"/>
          </rPr>
          <t xml:space="preserve">The list of integration names to consider.
Separate with `,`. If empty, all integrations will be processed.
</t>
        </r>
        <r>
          <rPr>
            <b val="true"/>
            <i val="true"/>
            <sz val="10"/>
            <rFont val="Arial"/>
            <family val="2"/>
            <charset val="1"/>
          </rPr>
          <t xml:space="preserve">Optional, Default</t>
        </r>
        <r>
          <rPr>
            <i val="true"/>
            <sz val="10"/>
            <rFont val="Arial"/>
            <family val="2"/>
            <charset val="1"/>
          </rPr>
          <t xml:space="preserve"> all integrations</t>
        </r>
      </text>
    </comment>
    <comment ref="E1" authorId="0">
      <text>
        <r>
          <rPr>
            <sz val="10"/>
            <rFont val="Arial"/>
            <family val="2"/>
            <charset val="1"/>
          </rPr>
          <t xml:space="preserve">The list of range names to consider.
Separate with `,`. If empty, all ranges will be processed.
</t>
        </r>
        <r>
          <rPr>
            <b val="true"/>
            <i val="true"/>
            <sz val="10"/>
            <rFont val="Arial"/>
            <family val="2"/>
            <charset val="1"/>
          </rPr>
          <t xml:space="preserve">Optional, Default</t>
        </r>
        <r>
          <rPr>
            <i val="true"/>
            <sz val="10"/>
            <rFont val="Arial"/>
            <family val="2"/>
            <charset val="1"/>
          </rPr>
          <t xml:space="preserve"> all ranges</t>
        </r>
      </text>
    </comment>
  </commentList>
</comments>
</file>

<file path=xl/comments1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1" authorId="0">
      <text>
        <r>
          <rPr>
            <sz val="10"/>
            <rFont val="Arial"/>
            <family val="2"/>
            <charset val="1"/>
          </rPr>
          <t xml:space="preserve">Add autoclusters with the dropdown menu.
Available autoclusters are listed in the tab `ListAutoclusters`.</t>
        </r>
      </text>
    </comment>
    <comment ref="B1" authorId="0">
      <text>
        <r>
          <rPr>
            <sz val="10"/>
            <rFont val="Arial"/>
            <family val="2"/>
            <charset val="1"/>
          </rPr>
          <t xml:space="preserve">The minimum size of clusters.</t>
        </r>
      </text>
    </comment>
    <comment ref="C1" authorId="0">
      <text>
        <r>
          <rPr>
            <sz val="10"/>
            <rFont val="Arial"/>
            <family val="2"/>
            <charset val="1"/>
          </rPr>
          <t xml:space="preserve">The number of samples in the neighbourhood for a point to be considered a core point.</t>
        </r>
      </text>
    </comment>
    <comment ref="D1" authorId="0">
      <text>
        <r>
          <rPr>
            <sz val="10"/>
            <rFont val="Arial"/>
            <family val="2"/>
            <charset val="1"/>
          </rPr>
          <t xml:space="preserve">A distance scaling parameter as used in robust single linkage.</t>
        </r>
      </text>
    </comment>
    <comment ref="E1" authorId="0">
      <text>
        <r>
          <rPr>
            <sz val="10"/>
            <rFont val="Arial"/>
            <family val="2"/>
            <charset val="1"/>
          </rPr>
          <t xml:space="preserve">A distance threshold. Clusters below this value will be merged.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1" authorId="0">
      <text>
        <r>
          <rPr>
            <sz val="10"/>
            <rFont val="Arial"/>
            <family val="2"/>
            <charset val="1"/>
          </rPr>
          <t xml:space="preserve">The file path, relative to your `audio_folder`.
Should start with `/`.</t>
        </r>
      </text>
    </comment>
    <comment ref="B1" authorId="0">
      <text>
        <r>
          <rPr>
            <sz val="10"/>
            <rFont val="Arial"/>
            <family val="2"/>
            <charset val="1"/>
          </rPr>
          <t xml:space="preserve">The site name. Useful to gather multiple recordings together.</t>
        </r>
      </text>
    </comment>
    <comment ref="C1" authorId="0">
      <text>
        <r>
          <rPr>
            <sz val="10"/>
            <rFont val="Arial"/>
            <family val="2"/>
            <charset val="1"/>
          </rPr>
          <t xml:space="preserve">The file date (ISO 8601 format).</t>
        </r>
      </text>
    </comment>
    <comment ref="D1" authorId="0">
      <text>
        <r>
          <rPr>
            <sz val="10"/>
            <rFont val="Arial"/>
            <family val="2"/>
            <charset val="1"/>
          </rPr>
          <t xml:space="preserve">One label property. Rename PROPERTY accordingly and add your label values.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1" authorId="0">
      <text>
        <r>
          <rPr>
            <sz val="10"/>
            <rFont val="Arial"/>
            <family val="2"/>
            <charset val="1"/>
          </rPr>
          <t xml:space="preserve">The band name.</t>
        </r>
      </text>
    </comment>
    <comment ref="B1" authorId="0">
      <text>
        <r>
          <rPr>
            <sz val="10"/>
            <rFont val="Arial"/>
            <family val="2"/>
            <charset val="1"/>
          </rPr>
          <t xml:space="preserve">The low frequency in Hertz.</t>
        </r>
      </text>
    </comment>
    <comment ref="C1" authorId="0">
      <text>
        <r>
          <rPr>
            <sz val="10"/>
            <rFont val="Arial"/>
            <family val="2"/>
            <charset val="1"/>
          </rPr>
          <t xml:space="preserve">The high frequency in Hertz.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1" authorId="0">
      <text>
        <r>
          <rPr>
            <sz val="10"/>
            <rFont val="Arial"/>
            <family val="2"/>
            <charset val="1"/>
          </rPr>
          <t xml:space="preserve">The integration name.</t>
        </r>
      </text>
    </comment>
    <comment ref="B1" authorId="0">
      <text>
        <r>
          <rPr>
            <sz val="10"/>
            <rFont val="Arial"/>
            <family val="2"/>
            <charset val="1"/>
          </rPr>
          <t xml:space="preserve">The number of seconds.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1" authorId="0">
      <text>
        <r>
          <rPr>
            <sz val="10"/>
            <rFont val="Arial"/>
            <family val="2"/>
            <charset val="1"/>
          </rPr>
          <t xml:space="preserve">The range name.</t>
        </r>
      </text>
    </comment>
    <comment ref="B1" authorId="0">
      <text>
        <r>
          <rPr>
            <sz val="10"/>
            <rFont val="Arial"/>
            <family val="2"/>
            <charset val="1"/>
          </rPr>
          <t xml:space="preserve">The start date (ISO 8601 format).</t>
        </r>
      </text>
    </comment>
    <comment ref="C1" authorId="0">
      <text>
        <r>
          <rPr>
            <sz val="10"/>
            <rFont val="Arial"/>
            <family val="2"/>
            <charset val="1"/>
          </rPr>
          <t xml:space="preserve">The end date (ISO 8601 format).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1" authorId="0">
      <text>
        <r>
          <rPr>
            <sz val="10"/>
            <rFont val="Arial"/>
            <family val="2"/>
            <charset val="1"/>
          </rPr>
          <t xml:space="preserve">The trajectory name.</t>
        </r>
      </text>
    </comment>
    <comment ref="B1" authorId="0">
      <text>
        <r>
          <rPr>
            <sz val="10"/>
            <rFont val="Arial"/>
            <family val="2"/>
            <charset val="1"/>
          </rPr>
          <t xml:space="preserve">The start date (ISO 8601 format).</t>
        </r>
      </text>
    </comment>
    <comment ref="C1" authorId="0">
      <text>
        <r>
          <rPr>
            <sz val="10"/>
            <rFont val="Arial"/>
            <family val="2"/>
            <charset val="1"/>
          </rPr>
          <t xml:space="preserve">The end date (ISO 8601 format).</t>
        </r>
      </text>
    </comment>
    <comment ref="D1" authorId="0">
      <text>
        <r>
          <rPr>
            <sz val="10"/>
            <rFont val="Arial"/>
            <family val="2"/>
            <charset val="1"/>
          </rPr>
          <t xml:space="preserve">The label property to filter intervals from.</t>
        </r>
      </text>
    </comment>
    <comment ref="E1" authorId="0">
      <text>
        <r>
          <rPr>
            <sz val="10"/>
            <rFont val="Arial"/>
            <family val="2"/>
            <charset val="1"/>
          </rPr>
          <t xml:space="preserve">The specific label value for the above property to filter intervals from.</t>
        </r>
      </text>
    </comment>
    <comment ref="F1" authorId="0">
      <text>
        <r>
          <rPr>
            <sz val="10"/>
            <rFont val="Arial"/>
            <family val="2"/>
            <charset val="1"/>
          </rPr>
          <t xml:space="preserve">The rolling step.</t>
        </r>
      </text>
    </comment>
  </commentList>
</comments>
</file>

<file path=xl/comments8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1" authorId="0">
      <text>
        <r>
          <rPr>
            <sz val="10"/>
            <rFont val="Arial"/>
            <family val="2"/>
            <charset val="1"/>
          </rPr>
          <t xml:space="preserve">Add extractors with the dropdown menu.
Available extractors are listed in the tab `ListExtractors`.</t>
        </r>
      </text>
    </comment>
    <comment ref="B1" authorId="0">
      <text>
        <r>
          <rPr>
            <sz val="10"/>
            <rFont val="Arial"/>
            <family val="2"/>
            <charset val="1"/>
          </rPr>
          <t xml:space="preserve">The offset for each file in milliseconds.</t>
        </r>
      </text>
    </comment>
    <comment ref="C1" authorId="0">
      <text>
        <r>
          <rPr>
            <sz val="10"/>
            <rFont val="Arial"/>
            <family val="2"/>
            <charset val="1"/>
          </rPr>
          <t xml:space="preserve">The step to iterate in milliseconds.</t>
        </r>
      </text>
    </comment>
    <comment ref="D1" authorId="0">
      <text>
        <r>
          <rPr>
            <sz val="10"/>
            <rFont val="Arial"/>
            <family val="2"/>
            <charset val="1"/>
          </rPr>
          <t xml:space="preserve">Whether the extracted data should be stored. (Not consumed by Visualisation Modules)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1" authorId="0">
      <text>
        <r>
          <rPr>
            <sz val="10"/>
            <rFont val="Arial"/>
            <family val="2"/>
            <charset val="1"/>
          </rPr>
          <t xml:space="preserve">Add digesters with the dropdown menu.
Available digesters are listed in the tab `ListDigesters`.</t>
        </r>
      </text>
    </comment>
  </commentList>
</comments>
</file>

<file path=xl/sharedStrings.xml><?xml version="1.0" encoding="utf-8"?>
<sst xmlns="http://schemas.openxmlformats.org/spreadsheetml/2006/main" count="128" uniqueCount="112">
  <si>
    <t xml:space="preserve">SoundScapeExplorer
Version 12</t>
  </si>
  <si>
    <t xml:space="preserve">Instructions</t>
  </si>
  <si>
    <t xml:space="preserve">1. Fill the yellow tabs</t>
  </si>
  <si>
    <t xml:space="preserve">2. Configure the blue tabs</t>
  </si>
  <si>
    <t xml:space="preserve">Read comments for each columns for Help.
Find more information in grey tabs</t>
  </si>
  <si>
    <t xml:space="preserve">Documentation</t>
  </si>
  <si>
    <t xml:space="preserve">https://sound-scape-explorer.github.io/</t>
  </si>
  <si>
    <t xml:space="preserve">Campaign user guide</t>
  </si>
  <si>
    <t xml:space="preserve">https://sound-scape-explorer.github.io/docs/modules/campaign/user-guide/</t>
  </si>
  <si>
    <t xml:space="preserve">setting</t>
  </si>
  <si>
    <t xml:space="preserve">value</t>
  </si>
  <si>
    <t xml:space="preserve">storage_path</t>
  </si>
  <si>
    <t xml:space="preserve">storage.h5</t>
  </si>
  <si>
    <t xml:space="preserve">The path to your storage file. Absolute or relative to this file. Should end with `.h5`.
Examples: `storage.h5`, `C:\path\to\storage.h5`.</t>
  </si>
  <si>
    <t xml:space="preserve">audio_path</t>
  </si>
  <si>
    <t xml:space="preserve">audio</t>
  </si>
  <si>
    <t xml:space="preserve">The path to your audio folder. Absolute or relative to this file.
Examples: `audio`, `C:\path\to\audio`, `/home/user/audio`</t>
  </si>
  <si>
    <t xml:space="preserve">expected_sample_rate</t>
  </si>
  <si>
    <t xml:space="preserve">The sample rate of your audio samples in Hertz.</t>
  </si>
  <si>
    <t xml:space="preserve">timeline_origin</t>
  </si>
  <si>
    <t xml:space="preserve">The date to start integration from.</t>
  </si>
  <si>
    <t xml:space="preserve">audio_host</t>
  </si>
  <si>
    <t xml:space="preserve">The host name serving your audio files. Example: `http://localhost:5531/`
Optional</t>
  </si>
  <si>
    <t xml:space="preserve">timezone</t>
  </si>
  <si>
    <r>
      <rPr>
        <i val="true"/>
        <sz val="10"/>
        <rFont val="Arial"/>
        <family val="2"/>
        <charset val="1"/>
      </rPr>
      <t xml:space="preserve">The timezone of your project. If empty, dates and times will display as UTC.
</t>
    </r>
    <r>
      <rPr>
        <b val="true"/>
        <i val="true"/>
        <sz val="10"/>
        <rFont val="Arial"/>
        <family val="2"/>
        <charset val="1"/>
      </rPr>
      <t xml:space="preserve">Optional</t>
    </r>
  </si>
  <si>
    <t xml:space="preserve">computation_umap_dimensions</t>
  </si>
  <si>
    <r>
      <rPr>
        <i val="true"/>
        <sz val="10"/>
        <rFont val="Arial"/>
        <family val="2"/>
        <charset val="1"/>
      </rPr>
      <t xml:space="preserve">The dimensions of UMAPs generated for computation purposes.
</t>
    </r>
    <r>
      <rPr>
        <b val="true"/>
        <i val="true"/>
        <sz val="10"/>
        <rFont val="Arial"/>
        <family val="2"/>
        <charset val="1"/>
      </rPr>
      <t xml:space="preserve">Optional</t>
    </r>
  </si>
  <si>
    <t xml:space="preserve">computation_umap_iterations</t>
  </si>
  <si>
    <r>
      <rPr>
        <i val="true"/>
        <sz val="10"/>
        <rFont val="Arial"/>
        <family val="2"/>
        <charset val="1"/>
      </rPr>
      <t xml:space="preserve">The number of UMAPs generated for computation purposes.
</t>
    </r>
    <r>
      <rPr>
        <b val="true"/>
        <i val="true"/>
        <sz val="10"/>
        <rFont val="Arial"/>
        <family val="2"/>
        <charset val="1"/>
      </rPr>
      <t xml:space="preserve">Optional</t>
    </r>
  </si>
  <si>
    <t xml:space="preserve">display_umap_seed</t>
  </si>
  <si>
    <r>
      <rPr>
        <i val="true"/>
        <sz val="10"/>
        <rFont val="Arial"/>
        <family val="2"/>
        <charset val="1"/>
      </rPr>
      <t xml:space="preserve">The randomness seed used for display UMAPs. Also used for PCAs.
</t>
    </r>
    <r>
      <rPr>
        <b val="true"/>
        <i val="true"/>
        <sz val="10"/>
        <rFont val="Arial"/>
        <family val="2"/>
        <charset val="1"/>
      </rPr>
      <t xml:space="preserve">Optional</t>
    </r>
  </si>
  <si>
    <t xml:space="preserve">file</t>
  </si>
  <si>
    <t xml:space="preserve">site</t>
  </si>
  <si>
    <t xml:space="preserve">date</t>
  </si>
  <si>
    <t xml:space="preserve">label_PROPERTY</t>
  </si>
  <si>
    <t xml:space="preserve">band</t>
  </si>
  <si>
    <t xml:space="preserve">low</t>
  </si>
  <si>
    <t xml:space="preserve">high</t>
  </si>
  <si>
    <t xml:space="preserve">human</t>
  </si>
  <si>
    <t xml:space="preserve">integration</t>
  </si>
  <si>
    <t xml:space="preserve">seconds</t>
  </si>
  <si>
    <t xml:space="preserve">i15</t>
  </si>
  <si>
    <t xml:space="preserve">range</t>
  </si>
  <si>
    <t xml:space="preserve">start</t>
  </si>
  <si>
    <t xml:space="preserve">end</t>
  </si>
  <si>
    <t xml:space="preserve">r2023</t>
  </si>
  <si>
    <t xml:space="preserve">trajectory</t>
  </si>
  <si>
    <t xml:space="preserve">label_property</t>
  </si>
  <si>
    <t xml:space="preserve">label_value</t>
  </si>
  <si>
    <t xml:space="preserve">step</t>
  </si>
  <si>
    <t xml:space="preserve">extractor</t>
  </si>
  <si>
    <t xml:space="preserve">offset</t>
  </si>
  <si>
    <t xml:space="preserve">persist</t>
  </si>
  <si>
    <t xml:space="preserve">vgg</t>
  </si>
  <si>
    <t xml:space="preserve">no</t>
  </si>
  <si>
    <t xml:space="preserve">digester</t>
  </si>
  <si>
    <t xml:space="preserve">silhouette</t>
  </si>
  <si>
    <t xml:space="preserve">overlap</t>
  </si>
  <si>
    <t xml:space="preserve">contingency</t>
  </si>
  <si>
    <t xml:space="preserve">reducer</t>
  </si>
  <si>
    <t xml:space="preserve">dimensions</t>
  </si>
  <si>
    <t xml:space="preserve">bands</t>
  </si>
  <si>
    <t xml:space="preserve">integrations</t>
  </si>
  <si>
    <t xml:space="preserve">ranges</t>
  </si>
  <si>
    <t xml:space="preserve">umap</t>
  </si>
  <si>
    <t xml:space="preserve">autocluster</t>
  </si>
  <si>
    <t xml:space="preserve">min_cluster_size</t>
  </si>
  <si>
    <t xml:space="preserve">min_samples</t>
  </si>
  <si>
    <t xml:space="preserve">alpha</t>
  </si>
  <si>
    <t xml:space="preserve">epsilon</t>
  </si>
  <si>
    <t xml:space="preserve">hdbscan-eom</t>
  </si>
  <si>
    <t xml:space="preserve">None</t>
  </si>
  <si>
    <t xml:space="preserve">indicator</t>
  </si>
  <si>
    <t xml:space="preserve">description</t>
  </si>
  <si>
    <t xml:space="preserve">The VGGish neural network.</t>
  </si>
  <si>
    <t xml:space="preserve">leq_maad</t>
  </si>
  <si>
    <t xml:space="preserve">The Leq using maad library.</t>
  </si>
  <si>
    <t xml:space="preserve">med</t>
  </si>
  <si>
    <t xml:space="preserve">The temporal median.</t>
  </si>
  <si>
    <t xml:space="preserve">ht</t>
  </si>
  <si>
    <t xml:space="preserve">The temporal entropy.</t>
  </si>
  <si>
    <t xml:space="preserve">hf</t>
  </si>
  <si>
    <t xml:space="preserve">The frequency entropy.</t>
  </si>
  <si>
    <t xml:space="preserve">aci</t>
  </si>
  <si>
    <t xml:space="preserve">The acoustic complexity index.</t>
  </si>
  <si>
    <t xml:space="preserve">adi</t>
  </si>
  <si>
    <t xml:space="preserve">The acoustic diversity index.</t>
  </si>
  <si>
    <t xml:space="preserve">bi</t>
  </si>
  <si>
    <t xml:space="preserve">The bioacoustics index.</t>
  </si>
  <si>
    <t xml:space="preserve">ndsi</t>
  </si>
  <si>
    <t xml:space="preserve">The normalized difference soundscape index.</t>
  </si>
  <si>
    <t xml:space="preserve">volume</t>
  </si>
  <si>
    <t xml:space="preserve">sum_var</t>
  </si>
  <si>
    <t xml:space="preserve">The sum variance.</t>
  </si>
  <si>
    <t xml:space="preserve">sum_std</t>
  </si>
  <si>
    <t xml:space="preserve">The sum standard deviation.</t>
  </si>
  <si>
    <t xml:space="preserve">mean_std</t>
  </si>
  <si>
    <t xml:space="preserve">The mean standard deviation.</t>
  </si>
  <si>
    <t xml:space="preserve">mean_spreading</t>
  </si>
  <si>
    <t xml:space="preserve">The mean spreading.</t>
  </si>
  <si>
    <t xml:space="preserve">distance</t>
  </si>
  <si>
    <t xml:space="preserve">The distance between subtypes of a given cluster.</t>
  </si>
  <si>
    <t xml:space="preserve">The overlap between subtypes of a given cluster.</t>
  </si>
  <si>
    <t xml:space="preserve">The silhouette between subtypes of a given cluster.</t>
  </si>
  <si>
    <t xml:space="preserve">Contingency between two clusters.</t>
  </si>
  <si>
    <t xml:space="preserve">vae</t>
  </si>
  <si>
    <t xml:space="preserve">pca</t>
  </si>
  <si>
    <t xml:space="preserve">sparse_pca</t>
  </si>
  <si>
    <t xml:space="preserve">hdbscan-leaf</t>
  </si>
  <si>
    <t xml:space="preserve">hour</t>
  </si>
  <si>
    <t xml:space="preserve">day</t>
  </si>
  <si>
    <t xml:space="preserve">month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</si>
</sst>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yyyy\-mm\-dd\ hh:mm:ss"/>
    <numFmt numFmtId="166" formatCode="General"/>
  </numFmts>
  <fonts count="12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FFFFFF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0"/>
      <color rgb="FF0000FF"/>
      <name val="Arial"/>
      <family val="2"/>
      <charset val="1"/>
    </font>
    <font>
      <i val="true"/>
      <sz val="10"/>
      <name val="Arial"/>
      <family val="2"/>
      <charset val="1"/>
    </font>
    <font>
      <b val="true"/>
      <i val="true"/>
      <sz val="10"/>
      <name val="Arial"/>
      <family val="2"/>
      <charset val="1"/>
    </font>
    <font>
      <sz val="10"/>
      <color rgb="FF0000FF"/>
      <name val="Arial"/>
      <family val="2"/>
      <charset val="1"/>
    </font>
    <font>
      <i val="true"/>
      <sz val="10"/>
      <color rgb="FF0000FF"/>
      <name val="Arial"/>
      <family val="2"/>
      <charset val="1"/>
    </font>
    <font>
      <b val="true"/>
      <i val="true"/>
      <sz val="10"/>
      <color rgb="FFFFFFFF"/>
      <name val="Arial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D7"/>
      </patternFill>
    </fill>
    <fill>
      <patternFill patternType="solid">
        <fgColor rgb="FFEEEEEE"/>
        <bgColor rgb="FFDEE6EF"/>
      </patternFill>
    </fill>
    <fill>
      <patternFill patternType="solid">
        <fgColor rgb="FF111111"/>
        <bgColor rgb="FF000000"/>
      </patternFill>
    </fill>
    <fill>
      <patternFill patternType="solid">
        <fgColor rgb="FFFFFFA6"/>
        <bgColor rgb="FFFFFFD7"/>
      </patternFill>
    </fill>
    <fill>
      <patternFill patternType="solid">
        <fgColor rgb="FFB4C7DC"/>
        <bgColor rgb="FF99CCFF"/>
      </patternFill>
    </fill>
    <fill>
      <patternFill patternType="solid">
        <fgColor rgb="FFDDDDDD"/>
        <bgColor rgb="FFDEE6EF"/>
      </patternFill>
    </fill>
    <fill>
      <patternFill patternType="solid">
        <fgColor rgb="FF443205"/>
        <bgColor rgb="FF383D3C"/>
      </patternFill>
    </fill>
    <fill>
      <patternFill patternType="solid">
        <fgColor rgb="FFFFFFD7"/>
        <bgColor rgb="FFFFFFFF"/>
      </patternFill>
    </fill>
    <fill>
      <patternFill patternType="solid">
        <fgColor rgb="FFDEE6EF"/>
        <bgColor rgb="FFDDDDDD"/>
      </patternFill>
    </fill>
    <fill>
      <patternFill patternType="solid">
        <fgColor rgb="FF383D3C"/>
        <bgColor rgb="FF443205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5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6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7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7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6" fillId="3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8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5" fillId="5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9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2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5" fontId="0" fillId="9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5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9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2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7" fillId="9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9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9" borderId="1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5" fillId="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9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0" fillId="9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9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9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1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1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1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D7"/>
      <rgbColor rgb="FFDEE6E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EEEEE"/>
      <rgbColor rgb="FFCCFFCC"/>
      <rgbColor rgb="FFFFFFA6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111111"/>
      <rgbColor rgb="FF443205"/>
      <rgbColor rgb="FF993300"/>
      <rgbColor rgb="FF993366"/>
      <rgbColor rgb="FF333399"/>
      <rgbColor rgb="FF383D3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sound-scape-explorer.github.io/" TargetMode="External"/><Relationship Id="rId2" Type="http://schemas.openxmlformats.org/officeDocument/2006/relationships/hyperlink" Target="https://sound-scape-explorer.github.io/docs/modules/campaign/user-guide/" TargetMode="Externa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comments" Target="../comments10.xml"/><Relationship Id="rId2" Type="http://schemas.openxmlformats.org/officeDocument/2006/relationships/vmlDrawing" Target="../drawings/vmlDrawing8.v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comments" Target="../comments11.xml"/><Relationship Id="rId2" Type="http://schemas.openxmlformats.org/officeDocument/2006/relationships/vmlDrawing" Target="../drawings/vmlDrawing9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localhost:5531/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1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2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vmlDrawing" Target="../drawings/vmlDrawing3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vmlDrawing" Target="../drawings/vmlDrawing4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vmlDrawing" Target="../drawings/vmlDrawing5.v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vmlDrawing" Target="../drawings/vmlDrawing6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vmlDrawing" Target="../drawings/vmlDrawing7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DDDDDD"/>
    <pageSetUpPr fitToPage="false"/>
  </sheetPr>
  <dimension ref="A1:AMI1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1.4"/>
    <col collapsed="false" customWidth="true" hidden="false" outlineLevel="0" max="2" min="2" style="1" width="72.66"/>
    <col collapsed="false" customWidth="false" hidden="false" outlineLevel="0" max="1023" min="3" style="1" width="11.52"/>
  </cols>
  <sheetData>
    <row r="1" customFormat="false" ht="12.8" hidden="false" customHeight="false" outlineLevel="0" collapsed="false">
      <c r="A1" s="2"/>
      <c r="AMI1" s="3"/>
    </row>
    <row r="2" customFormat="false" ht="12.8" hidden="false" customHeight="true" outlineLevel="0" collapsed="false">
      <c r="A2" s="4" t="s">
        <v>0</v>
      </c>
      <c r="B2" s="4"/>
      <c r="AMI2" s="3"/>
    </row>
    <row r="3" customFormat="false" ht="12.8" hidden="false" customHeight="false" outlineLevel="0" collapsed="false">
      <c r="A3" s="4"/>
      <c r="B3" s="4"/>
      <c r="AMI3" s="3"/>
    </row>
    <row r="4" customFormat="false" ht="12.8" hidden="false" customHeight="false" outlineLevel="0" collapsed="false">
      <c r="A4" s="4"/>
      <c r="B4" s="4"/>
      <c r="AMI4" s="3"/>
    </row>
    <row r="5" customFormat="false" ht="12.8" hidden="false" customHeight="false" outlineLevel="0" collapsed="false">
      <c r="A5" s="4"/>
      <c r="B5" s="4"/>
      <c r="AMI5" s="3"/>
    </row>
    <row r="7" customFormat="false" ht="12.8" hidden="false" customHeight="false" outlineLevel="0" collapsed="false">
      <c r="A7" s="5" t="s">
        <v>1</v>
      </c>
      <c r="B7" s="6" t="s">
        <v>2</v>
      </c>
    </row>
    <row r="8" customFormat="false" ht="12.8" hidden="false" customHeight="false" outlineLevel="0" collapsed="false">
      <c r="A8" s="5"/>
      <c r="B8" s="7" t="s">
        <v>3</v>
      </c>
    </row>
    <row r="9" customFormat="false" ht="23.85" hidden="false" customHeight="false" outlineLevel="0" collapsed="false">
      <c r="A9" s="5"/>
      <c r="B9" s="8" t="s">
        <v>4</v>
      </c>
    </row>
    <row r="10" customFormat="false" ht="12.8" hidden="false" customHeight="false" outlineLevel="0" collapsed="false">
      <c r="A10" s="9"/>
      <c r="B10" s="9"/>
    </row>
    <row r="11" customFormat="false" ht="12.8" hidden="false" customHeight="false" outlineLevel="0" collapsed="false">
      <c r="A11" s="10" t="s">
        <v>5</v>
      </c>
      <c r="B11" s="11" t="s">
        <v>6</v>
      </c>
    </row>
    <row r="12" customFormat="false" ht="12.8" hidden="false" customHeight="false" outlineLevel="0" collapsed="false">
      <c r="A12" s="9"/>
      <c r="B12" s="9"/>
    </row>
    <row r="13" customFormat="false" ht="12.8" hidden="false" customHeight="false" outlineLevel="0" collapsed="false">
      <c r="A13" s="10" t="s">
        <v>7</v>
      </c>
      <c r="B13" s="11" t="s">
        <v>8</v>
      </c>
    </row>
  </sheetData>
  <mergeCells count="2">
    <mergeCell ref="A2:B5"/>
    <mergeCell ref="A7:A9"/>
  </mergeCells>
  <hyperlinks>
    <hyperlink ref="B11" r:id="rId1" display="https://sound-scape-explorer.github.io/"/>
    <hyperlink ref="B13" r:id="rId2" display="https://sound-scape-explorer.github.io/docs/modules/campaign/user-guide/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B4C7DC"/>
    <pageSetUpPr fitToPage="false"/>
  </sheetPr>
  <dimension ref="A1:E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B2" activePane="bottomLeft" state="frozen"/>
      <selection pane="topLeft" activeCell="A1" activeCellId="0" sqref="A1"/>
      <selection pane="bottom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37" width="13.17"/>
    <col collapsed="false" customWidth="true" hidden="false" outlineLevel="0" max="2" min="2" style="38" width="14.35"/>
    <col collapsed="false" customWidth="true" hidden="false" outlineLevel="0" max="3" min="3" style="38" width="17.89"/>
    <col collapsed="false" customWidth="true" hidden="false" outlineLevel="0" max="4" min="4" style="38" width="15.45"/>
    <col collapsed="false" customWidth="true" hidden="false" outlineLevel="0" max="5" min="5" style="38" width="25.98"/>
    <col collapsed="false" customWidth="false" hidden="false" outlineLevel="0" max="1014" min="6" style="1" width="11.52"/>
  </cols>
  <sheetData>
    <row r="1" customFormat="false" ht="12.8" hidden="false" customHeight="false" outlineLevel="0" collapsed="false">
      <c r="A1" s="41" t="s">
        <v>59</v>
      </c>
      <c r="B1" s="41" t="s">
        <v>60</v>
      </c>
      <c r="C1" s="43" t="s">
        <v>61</v>
      </c>
      <c r="D1" s="43" t="s">
        <v>62</v>
      </c>
      <c r="E1" s="43" t="s">
        <v>63</v>
      </c>
    </row>
    <row r="2" customFormat="false" ht="12.8" hidden="false" customHeight="false" outlineLevel="0" collapsed="false">
      <c r="A2" s="37" t="s">
        <v>64</v>
      </c>
      <c r="B2" s="39" t="n">
        <v>2</v>
      </c>
      <c r="C2" s="44"/>
      <c r="D2" s="44"/>
      <c r="E2" s="44"/>
    </row>
    <row r="3" customFormat="false" ht="12.8" hidden="false" customHeight="false" outlineLevel="0" collapsed="false">
      <c r="A3" s="37" t="s">
        <v>64</v>
      </c>
      <c r="B3" s="38" t="n">
        <v>3</v>
      </c>
    </row>
  </sheetData>
  <dataValidations count="2">
    <dataValidation allowBlank="true" errorStyle="stop" operator="equal" showDropDown="false" showErrorMessage="true" showInputMessage="false" sqref="A1" type="none">
      <formula1>ListAutoclusters!$A$2:$A$1048576</formula1>
      <formula2>0</formula2>
    </dataValidation>
    <dataValidation allowBlank="true" errorStyle="stop" operator="equal" showDropDown="false" showErrorMessage="true" showInputMessage="false" sqref="A2:A1003" type="list">
      <formula1>ListReducers!$A$2:$A$1048576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B4C7DC"/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B2" activePane="bottomLeft" state="frozen"/>
      <selection pane="topLeft" activeCell="A1" activeCellId="0" sqref="A1"/>
      <selection pane="bottom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37" width="16.55"/>
    <col collapsed="false" customWidth="true" hidden="false" outlineLevel="0" max="2" min="2" style="38" width="16.3"/>
    <col collapsed="false" customWidth="true" hidden="false" outlineLevel="0" max="3" min="3" style="39" width="17.89"/>
    <col collapsed="false" customWidth="true" hidden="false" outlineLevel="0" max="4" min="4" style="39" width="15.45"/>
    <col collapsed="false" customWidth="true" hidden="false" outlineLevel="0" max="5" min="5" style="39" width="25.98"/>
    <col collapsed="false" customWidth="false" hidden="false" outlineLevel="0" max="1014" min="6" style="1" width="11.52"/>
  </cols>
  <sheetData>
    <row r="1" customFormat="false" ht="12.8" hidden="false" customHeight="false" outlineLevel="0" collapsed="false">
      <c r="A1" s="41" t="s">
        <v>65</v>
      </c>
      <c r="B1" s="41" t="s">
        <v>66</v>
      </c>
      <c r="C1" s="41" t="s">
        <v>67</v>
      </c>
      <c r="D1" s="41" t="s">
        <v>68</v>
      </c>
      <c r="E1" s="41" t="s">
        <v>69</v>
      </c>
    </row>
    <row r="2" customFormat="false" ht="12.8" hidden="false" customHeight="false" outlineLevel="0" collapsed="false">
      <c r="A2" s="37" t="s">
        <v>70</v>
      </c>
      <c r="B2" s="39" t="n">
        <v>50</v>
      </c>
      <c r="C2" s="39" t="s">
        <v>71</v>
      </c>
      <c r="D2" s="39" t="n">
        <v>1</v>
      </c>
      <c r="E2" s="39" t="n">
        <v>0</v>
      </c>
    </row>
  </sheetData>
  <dataValidations count="2">
    <dataValidation allowBlank="true" errorStyle="stop" operator="equal" showDropDown="false" showErrorMessage="true" showInputMessage="false" sqref="A1" type="none">
      <formula1>ListAutoclusters!$A$2:$A$1048576</formula1>
      <formula2>0</formula2>
    </dataValidation>
    <dataValidation allowBlank="true" errorStyle="stop" operator="equal" showDropDown="false" showErrorMessage="true" showInputMessage="false" sqref="A2:A1002" type="list">
      <formula1>ListAutoclusters!$A$2:$A$1048576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DDDDDD"/>
    <pageSetUpPr fitToPage="false"/>
  </sheetPr>
  <dimension ref="A1:B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45" width="16.79"/>
    <col collapsed="false" customWidth="true" hidden="false" outlineLevel="0" max="2" min="2" style="46" width="42.79"/>
    <col collapsed="false" customWidth="false" hidden="false" outlineLevel="0" max="1015" min="3" style="1" width="11.52"/>
  </cols>
  <sheetData>
    <row r="1" customFormat="false" ht="12.8" hidden="false" customHeight="false" outlineLevel="0" collapsed="false">
      <c r="A1" s="47" t="s">
        <v>72</v>
      </c>
      <c r="B1" s="48" t="s">
        <v>73</v>
      </c>
    </row>
    <row r="2" customFormat="false" ht="12.8" hidden="false" customHeight="false" outlineLevel="0" collapsed="false">
      <c r="A2" s="45" t="s">
        <v>53</v>
      </c>
      <c r="B2" s="49" t="s">
        <v>74</v>
      </c>
    </row>
    <row r="3" customFormat="false" ht="12.8" hidden="false" customHeight="false" outlineLevel="0" collapsed="false">
      <c r="A3" s="45" t="s">
        <v>75</v>
      </c>
      <c r="B3" s="49" t="s">
        <v>76</v>
      </c>
    </row>
    <row r="4" customFormat="false" ht="12.8" hidden="false" customHeight="false" outlineLevel="0" collapsed="false">
      <c r="A4" s="45" t="s">
        <v>77</v>
      </c>
      <c r="B4" s="49" t="s">
        <v>78</v>
      </c>
    </row>
    <row r="5" customFormat="false" ht="12.8" hidden="false" customHeight="false" outlineLevel="0" collapsed="false">
      <c r="A5" s="45" t="s">
        <v>79</v>
      </c>
      <c r="B5" s="49" t="s">
        <v>80</v>
      </c>
    </row>
    <row r="6" customFormat="false" ht="12.8" hidden="false" customHeight="false" outlineLevel="0" collapsed="false">
      <c r="A6" s="45" t="s">
        <v>81</v>
      </c>
      <c r="B6" s="49" t="s">
        <v>82</v>
      </c>
    </row>
    <row r="7" customFormat="false" ht="12.8" hidden="false" customHeight="false" outlineLevel="0" collapsed="false">
      <c r="A7" s="45" t="s">
        <v>83</v>
      </c>
      <c r="B7" s="50" t="s">
        <v>84</v>
      </c>
    </row>
    <row r="8" customFormat="false" ht="12.8" hidden="false" customHeight="false" outlineLevel="0" collapsed="false">
      <c r="A8" s="45" t="s">
        <v>85</v>
      </c>
      <c r="B8" s="50" t="s">
        <v>86</v>
      </c>
    </row>
    <row r="9" customFormat="false" ht="12.8" hidden="false" customHeight="false" outlineLevel="0" collapsed="false">
      <c r="A9" s="45" t="s">
        <v>87</v>
      </c>
      <c r="B9" s="50" t="s">
        <v>88</v>
      </c>
    </row>
    <row r="10" customFormat="false" ht="12.8" hidden="false" customHeight="false" outlineLevel="0" collapsed="false">
      <c r="A10" s="45" t="s">
        <v>89</v>
      </c>
      <c r="B10" s="50" t="s">
        <v>90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DDDDDD"/>
    <pageSetUpPr fitToPage="false"/>
  </sheetPr>
  <dimension ref="A1:B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45" width="16.79"/>
    <col collapsed="false" customWidth="true" hidden="false" outlineLevel="0" max="2" min="2" style="46" width="42.79"/>
    <col collapsed="false" customWidth="false" hidden="false" outlineLevel="0" max="1015" min="3" style="1" width="11.52"/>
  </cols>
  <sheetData>
    <row r="1" customFormat="false" ht="12.8" hidden="false" customHeight="false" outlineLevel="0" collapsed="false">
      <c r="A1" s="47" t="s">
        <v>91</v>
      </c>
      <c r="B1" s="48" t="s">
        <v>73</v>
      </c>
    </row>
    <row r="2" customFormat="false" ht="12.8" hidden="false" customHeight="false" outlineLevel="0" collapsed="false">
      <c r="A2" s="45" t="s">
        <v>92</v>
      </c>
      <c r="B2" s="49" t="s">
        <v>93</v>
      </c>
    </row>
    <row r="3" customFormat="false" ht="12.8" hidden="false" customHeight="false" outlineLevel="0" collapsed="false">
      <c r="A3" s="45" t="s">
        <v>94</v>
      </c>
      <c r="B3" s="49" t="s">
        <v>95</v>
      </c>
    </row>
    <row r="4" customFormat="false" ht="12.8" hidden="false" customHeight="false" outlineLevel="0" collapsed="false">
      <c r="A4" s="45" t="s">
        <v>96</v>
      </c>
      <c r="B4" s="49" t="s">
        <v>97</v>
      </c>
    </row>
    <row r="5" customFormat="false" ht="12.8" hidden="false" customHeight="false" outlineLevel="0" collapsed="false">
      <c r="A5" s="45" t="s">
        <v>98</v>
      </c>
      <c r="B5" s="49" t="s">
        <v>99</v>
      </c>
    </row>
    <row r="6" customFormat="false" ht="12.8" hidden="false" customHeight="false" outlineLevel="0" collapsed="false">
      <c r="A6" s="45" t="s">
        <v>100</v>
      </c>
      <c r="B6" s="49" t="s">
        <v>101</v>
      </c>
    </row>
    <row r="7" customFormat="false" ht="12.8" hidden="false" customHeight="false" outlineLevel="0" collapsed="false">
      <c r="A7" s="45" t="s">
        <v>57</v>
      </c>
      <c r="B7" s="49" t="s">
        <v>102</v>
      </c>
    </row>
    <row r="8" customFormat="false" ht="12.8" hidden="false" customHeight="false" outlineLevel="0" collapsed="false">
      <c r="A8" s="45" t="s">
        <v>56</v>
      </c>
      <c r="B8" s="49" t="s">
        <v>103</v>
      </c>
    </row>
    <row r="9" customFormat="false" ht="12.8" hidden="false" customHeight="false" outlineLevel="0" collapsed="false">
      <c r="A9" s="45" t="s">
        <v>58</v>
      </c>
      <c r="B9" s="49" t="s">
        <v>104</v>
      </c>
    </row>
    <row r="10" customFormat="false" ht="12.8" hidden="false" customHeight="false" outlineLevel="0" collapsed="false">
      <c r="B10" s="5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DDDDDD"/>
    <pageSetUpPr fitToPage="false"/>
  </sheetPr>
  <dimension ref="A1:A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45" width="16.24"/>
    <col collapsed="false" customWidth="false" hidden="false" outlineLevel="0" max="1015" min="2" style="1" width="11.52"/>
  </cols>
  <sheetData>
    <row r="1" customFormat="false" ht="12.8" hidden="false" customHeight="false" outlineLevel="0" collapsed="false">
      <c r="A1" s="47" t="s">
        <v>59</v>
      </c>
    </row>
    <row r="2" customFormat="false" ht="12.8" hidden="false" customHeight="false" outlineLevel="0" collapsed="false">
      <c r="A2" s="45" t="s">
        <v>64</v>
      </c>
    </row>
    <row r="3" customFormat="false" ht="12.8" hidden="false" customHeight="false" outlineLevel="0" collapsed="false">
      <c r="A3" s="45" t="s">
        <v>105</v>
      </c>
    </row>
    <row r="4" customFormat="false" ht="12.8" hidden="false" customHeight="false" outlineLevel="0" collapsed="false">
      <c r="A4" s="45" t="s">
        <v>106</v>
      </c>
    </row>
    <row r="5" customFormat="false" ht="12.8" hidden="false" customHeight="false" outlineLevel="0" collapsed="false">
      <c r="A5" s="45" t="s">
        <v>107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DDDDDD"/>
    <pageSetUpPr fitToPage="false"/>
  </sheetPr>
  <dimension ref="A1:A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45" width="16.24"/>
    <col collapsed="false" customWidth="false" hidden="false" outlineLevel="0" max="1015" min="2" style="1" width="11.52"/>
  </cols>
  <sheetData>
    <row r="1" customFormat="false" ht="12.8" hidden="false" customHeight="false" outlineLevel="0" collapsed="false">
      <c r="A1" s="47" t="s">
        <v>65</v>
      </c>
    </row>
    <row r="2" customFormat="false" ht="12.8" hidden="false" customHeight="false" outlineLevel="0" collapsed="false">
      <c r="A2" s="45" t="s">
        <v>70</v>
      </c>
    </row>
    <row r="3" customFormat="false" ht="12.8" hidden="false" customHeight="false" outlineLevel="0" collapsed="false">
      <c r="A3" s="45" t="s">
        <v>108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DDDDDD"/>
    <pageSetUpPr fitToPage="false"/>
  </sheetPr>
  <dimension ref="A1:A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45" width="16.79"/>
    <col collapsed="false" customWidth="false" hidden="false" outlineLevel="0" max="1014" min="2" style="1" width="11.52"/>
  </cols>
  <sheetData>
    <row r="1" customFormat="false" ht="12.8" hidden="false" customHeight="false" outlineLevel="0" collapsed="false">
      <c r="A1" s="47" t="s">
        <v>49</v>
      </c>
    </row>
    <row r="2" customFormat="false" ht="12.8" hidden="false" customHeight="false" outlineLevel="0" collapsed="false">
      <c r="A2" s="45" t="s">
        <v>109</v>
      </c>
    </row>
    <row r="3" customFormat="false" ht="12.8" hidden="false" customHeight="false" outlineLevel="0" collapsed="false">
      <c r="A3" s="45" t="s">
        <v>110</v>
      </c>
    </row>
    <row r="4" customFormat="false" ht="12.8" hidden="false" customHeight="false" outlineLevel="0" collapsed="false">
      <c r="A4" s="45" t="s">
        <v>111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FFA6"/>
    <pageSetUpPr fitToPage="false"/>
  </sheetPr>
  <dimension ref="A1:AMJ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B2" activePane="bottomLeft" state="frozen"/>
      <selection pane="topLeft" activeCell="A1" activeCellId="0" sqref="A1"/>
      <selection pane="bottom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97"/>
    <col collapsed="false" customWidth="true" hidden="false" outlineLevel="0" max="2" min="2" style="1" width="45.24"/>
    <col collapsed="false" customWidth="true" hidden="false" outlineLevel="0" max="3" min="3" style="1" width="67.98"/>
    <col collapsed="false" customWidth="false" hidden="false" outlineLevel="0" max="1023" min="4" style="1" width="11.52"/>
  </cols>
  <sheetData>
    <row r="1" s="13" customFormat="true" ht="29.1" hidden="false" customHeight="true" outlineLevel="0" collapsed="false">
      <c r="A1" s="12" t="s">
        <v>9</v>
      </c>
      <c r="B1" s="12" t="s">
        <v>10</v>
      </c>
      <c r="AMJ1" s="14"/>
    </row>
    <row r="2" s="13" customFormat="true" ht="29.1" hidden="false" customHeight="true" outlineLevel="0" collapsed="false">
      <c r="A2" s="15" t="s">
        <v>11</v>
      </c>
      <c r="B2" s="16" t="s">
        <v>12</v>
      </c>
      <c r="C2" s="17" t="s">
        <v>13</v>
      </c>
      <c r="AMJ2" s="14"/>
    </row>
    <row r="3" s="13" customFormat="true" ht="29.1" hidden="false" customHeight="true" outlineLevel="0" collapsed="false">
      <c r="A3" s="15" t="s">
        <v>14</v>
      </c>
      <c r="B3" s="16" t="s">
        <v>15</v>
      </c>
      <c r="C3" s="17" t="s">
        <v>16</v>
      </c>
      <c r="AMJ3" s="14"/>
    </row>
    <row r="4" s="13" customFormat="true" ht="29.1" hidden="false" customHeight="true" outlineLevel="0" collapsed="false">
      <c r="A4" s="15" t="s">
        <v>17</v>
      </c>
      <c r="B4" s="16" t="n">
        <v>44100</v>
      </c>
      <c r="C4" s="17" t="s">
        <v>18</v>
      </c>
      <c r="AMJ4" s="14"/>
    </row>
    <row r="5" s="13" customFormat="true" ht="29.1" hidden="false" customHeight="true" outlineLevel="0" collapsed="false">
      <c r="A5" s="15" t="s">
        <v>19</v>
      </c>
      <c r="B5" s="18" t="n">
        <v>36526</v>
      </c>
      <c r="C5" s="17" t="s">
        <v>20</v>
      </c>
      <c r="AMJ5" s="14"/>
    </row>
    <row r="6" customFormat="false" ht="29.1" hidden="false" customHeight="true" outlineLevel="0" collapsed="false">
      <c r="A6" s="19" t="s">
        <v>21</v>
      </c>
      <c r="B6" s="20"/>
      <c r="C6" s="21" t="s">
        <v>22</v>
      </c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  <c r="FB6" s="13"/>
      <c r="FC6" s="13"/>
      <c r="FD6" s="13"/>
      <c r="FE6" s="13"/>
      <c r="FF6" s="13"/>
      <c r="FG6" s="13"/>
      <c r="FH6" s="13"/>
      <c r="FI6" s="13"/>
      <c r="FJ6" s="13"/>
      <c r="FK6" s="13"/>
      <c r="FL6" s="13"/>
      <c r="FM6" s="13"/>
      <c r="FN6" s="13"/>
      <c r="FO6" s="13"/>
      <c r="FP6" s="13"/>
      <c r="FQ6" s="13"/>
      <c r="FR6" s="13"/>
      <c r="FS6" s="13"/>
      <c r="FT6" s="13"/>
      <c r="FU6" s="13"/>
      <c r="FV6" s="13"/>
      <c r="FW6" s="13"/>
      <c r="FX6" s="13"/>
      <c r="FY6" s="13"/>
      <c r="FZ6" s="13"/>
      <c r="GA6" s="13"/>
      <c r="GB6" s="13"/>
      <c r="GC6" s="13"/>
      <c r="GD6" s="13"/>
      <c r="GE6" s="13"/>
      <c r="GF6" s="13"/>
      <c r="GG6" s="13"/>
      <c r="GH6" s="13"/>
      <c r="GI6" s="13"/>
      <c r="GJ6" s="13"/>
      <c r="GK6" s="13"/>
      <c r="GL6" s="13"/>
      <c r="GM6" s="13"/>
      <c r="GN6" s="13"/>
      <c r="GO6" s="13"/>
      <c r="GP6" s="13"/>
      <c r="GQ6" s="13"/>
      <c r="GR6" s="13"/>
      <c r="GS6" s="13"/>
      <c r="GT6" s="13"/>
      <c r="GU6" s="13"/>
      <c r="GV6" s="13"/>
      <c r="GW6" s="13"/>
      <c r="GX6" s="13"/>
      <c r="GY6" s="13"/>
      <c r="GZ6" s="13"/>
      <c r="HA6" s="13"/>
      <c r="HB6" s="13"/>
      <c r="HC6" s="13"/>
      <c r="HD6" s="13"/>
      <c r="HE6" s="13"/>
      <c r="HF6" s="13"/>
      <c r="HG6" s="13"/>
      <c r="HH6" s="13"/>
      <c r="HI6" s="13"/>
      <c r="HJ6" s="13"/>
      <c r="HK6" s="13"/>
      <c r="HL6" s="13"/>
      <c r="HM6" s="13"/>
      <c r="HN6" s="13"/>
      <c r="HO6" s="13"/>
      <c r="HP6" s="13"/>
      <c r="HQ6" s="13"/>
      <c r="HR6" s="13"/>
      <c r="HS6" s="13"/>
      <c r="HT6" s="13"/>
      <c r="HU6" s="13"/>
      <c r="HV6" s="13"/>
      <c r="HW6" s="13"/>
      <c r="HX6" s="13"/>
      <c r="HY6" s="13"/>
      <c r="HZ6" s="13"/>
      <c r="IA6" s="13"/>
      <c r="IB6" s="13"/>
      <c r="IC6" s="13"/>
      <c r="ID6" s="13"/>
      <c r="IE6" s="13"/>
      <c r="IF6" s="13"/>
      <c r="IG6" s="13"/>
      <c r="IH6" s="13"/>
      <c r="II6" s="13"/>
      <c r="IJ6" s="13"/>
      <c r="IK6" s="13"/>
      <c r="IL6" s="13"/>
      <c r="IM6" s="13"/>
      <c r="IN6" s="13"/>
      <c r="IO6" s="13"/>
      <c r="IP6" s="13"/>
      <c r="IQ6" s="13"/>
      <c r="IR6" s="13"/>
      <c r="IS6" s="13"/>
      <c r="IT6" s="13"/>
      <c r="IU6" s="13"/>
      <c r="IV6" s="13"/>
      <c r="IW6" s="13"/>
      <c r="IX6" s="13"/>
      <c r="IY6" s="13"/>
      <c r="IZ6" s="13"/>
      <c r="JA6" s="13"/>
      <c r="JB6" s="13"/>
      <c r="JC6" s="13"/>
      <c r="JD6" s="13"/>
      <c r="JE6" s="13"/>
      <c r="JF6" s="13"/>
      <c r="JG6" s="13"/>
      <c r="JH6" s="13"/>
      <c r="JI6" s="13"/>
      <c r="JJ6" s="13"/>
      <c r="JK6" s="13"/>
      <c r="JL6" s="13"/>
      <c r="JM6" s="13"/>
      <c r="JN6" s="13"/>
      <c r="JO6" s="13"/>
      <c r="JP6" s="13"/>
      <c r="JQ6" s="13"/>
      <c r="JR6" s="13"/>
      <c r="JS6" s="13"/>
      <c r="JT6" s="13"/>
      <c r="JU6" s="13"/>
      <c r="JV6" s="13"/>
      <c r="JW6" s="13"/>
      <c r="JX6" s="13"/>
      <c r="JY6" s="13"/>
      <c r="JZ6" s="13"/>
      <c r="KA6" s="13"/>
      <c r="KB6" s="13"/>
      <c r="KC6" s="13"/>
      <c r="KD6" s="13"/>
      <c r="KE6" s="13"/>
      <c r="KF6" s="13"/>
      <c r="KG6" s="13"/>
      <c r="KH6" s="13"/>
      <c r="KI6" s="13"/>
      <c r="KJ6" s="13"/>
      <c r="KK6" s="13"/>
      <c r="KL6" s="13"/>
      <c r="KM6" s="13"/>
      <c r="KN6" s="13"/>
      <c r="KO6" s="13"/>
      <c r="KP6" s="13"/>
      <c r="KQ6" s="13"/>
      <c r="KR6" s="13"/>
      <c r="KS6" s="13"/>
      <c r="KT6" s="13"/>
      <c r="KU6" s="13"/>
      <c r="KV6" s="13"/>
      <c r="KW6" s="13"/>
      <c r="KX6" s="13"/>
      <c r="KY6" s="13"/>
      <c r="KZ6" s="13"/>
      <c r="LA6" s="13"/>
      <c r="LB6" s="13"/>
      <c r="LC6" s="13"/>
      <c r="LD6" s="13"/>
      <c r="LE6" s="13"/>
      <c r="LF6" s="13"/>
      <c r="LG6" s="13"/>
      <c r="LH6" s="13"/>
      <c r="LI6" s="13"/>
      <c r="LJ6" s="13"/>
      <c r="LK6" s="13"/>
      <c r="LL6" s="13"/>
      <c r="LM6" s="13"/>
      <c r="LN6" s="13"/>
      <c r="LO6" s="13"/>
      <c r="LP6" s="13"/>
      <c r="LQ6" s="13"/>
      <c r="LR6" s="13"/>
      <c r="LS6" s="13"/>
      <c r="LT6" s="13"/>
      <c r="LU6" s="13"/>
      <c r="LV6" s="13"/>
      <c r="LW6" s="13"/>
      <c r="LX6" s="13"/>
      <c r="LY6" s="13"/>
      <c r="LZ6" s="13"/>
      <c r="MA6" s="13"/>
      <c r="MB6" s="13"/>
      <c r="MC6" s="13"/>
      <c r="MD6" s="13"/>
      <c r="ME6" s="13"/>
      <c r="MF6" s="13"/>
      <c r="MG6" s="13"/>
      <c r="MH6" s="13"/>
      <c r="MI6" s="13"/>
      <c r="MJ6" s="13"/>
      <c r="MK6" s="13"/>
      <c r="ML6" s="13"/>
      <c r="MM6" s="13"/>
      <c r="MN6" s="13"/>
      <c r="MO6" s="13"/>
      <c r="MP6" s="13"/>
      <c r="MQ6" s="13"/>
      <c r="MR6" s="13"/>
      <c r="MS6" s="13"/>
      <c r="MT6" s="13"/>
      <c r="MU6" s="13"/>
      <c r="MV6" s="13"/>
      <c r="MW6" s="13"/>
      <c r="MX6" s="13"/>
      <c r="MY6" s="13"/>
      <c r="MZ6" s="13"/>
      <c r="NA6" s="13"/>
      <c r="NB6" s="13"/>
      <c r="NC6" s="13"/>
      <c r="ND6" s="13"/>
      <c r="NE6" s="13"/>
      <c r="NF6" s="13"/>
      <c r="NG6" s="13"/>
      <c r="NH6" s="13"/>
      <c r="NI6" s="13"/>
      <c r="NJ6" s="13"/>
      <c r="NK6" s="13"/>
      <c r="NL6" s="13"/>
      <c r="NM6" s="13"/>
      <c r="NN6" s="13"/>
      <c r="NO6" s="13"/>
      <c r="NP6" s="13"/>
      <c r="NQ6" s="13"/>
      <c r="NR6" s="13"/>
      <c r="NS6" s="13"/>
      <c r="NT6" s="13"/>
      <c r="NU6" s="13"/>
      <c r="NV6" s="13"/>
      <c r="NW6" s="13"/>
      <c r="NX6" s="13"/>
      <c r="NY6" s="13"/>
      <c r="NZ6" s="13"/>
      <c r="OA6" s="13"/>
      <c r="OB6" s="13"/>
      <c r="OC6" s="13"/>
      <c r="OD6" s="13"/>
      <c r="OE6" s="13"/>
      <c r="OF6" s="13"/>
      <c r="OG6" s="13"/>
      <c r="OH6" s="13"/>
      <c r="OI6" s="13"/>
      <c r="OJ6" s="13"/>
      <c r="OK6" s="13"/>
      <c r="OL6" s="13"/>
      <c r="OM6" s="13"/>
      <c r="ON6" s="13"/>
      <c r="OO6" s="13"/>
      <c r="OP6" s="13"/>
      <c r="OQ6" s="13"/>
      <c r="OR6" s="13"/>
      <c r="OS6" s="13"/>
      <c r="OT6" s="13"/>
      <c r="OU6" s="13"/>
      <c r="OV6" s="13"/>
      <c r="OW6" s="13"/>
      <c r="OX6" s="13"/>
      <c r="OY6" s="13"/>
      <c r="OZ6" s="13"/>
      <c r="PA6" s="13"/>
      <c r="PB6" s="13"/>
      <c r="PC6" s="13"/>
      <c r="PD6" s="13"/>
      <c r="PE6" s="13"/>
      <c r="PF6" s="13"/>
      <c r="PG6" s="13"/>
      <c r="PH6" s="13"/>
      <c r="PI6" s="13"/>
      <c r="PJ6" s="13"/>
      <c r="PK6" s="13"/>
      <c r="PL6" s="13"/>
      <c r="PM6" s="13"/>
      <c r="PN6" s="13"/>
      <c r="PO6" s="13"/>
      <c r="PP6" s="13"/>
      <c r="PQ6" s="13"/>
      <c r="PR6" s="13"/>
      <c r="PS6" s="13"/>
      <c r="PT6" s="13"/>
      <c r="PU6" s="13"/>
      <c r="PV6" s="13"/>
      <c r="PW6" s="13"/>
      <c r="PX6" s="13"/>
      <c r="PY6" s="13"/>
      <c r="PZ6" s="13"/>
      <c r="QA6" s="13"/>
      <c r="QB6" s="13"/>
      <c r="QC6" s="13"/>
      <c r="QD6" s="13"/>
      <c r="QE6" s="13"/>
      <c r="QF6" s="13"/>
      <c r="QG6" s="13"/>
      <c r="QH6" s="13"/>
      <c r="QI6" s="13"/>
      <c r="QJ6" s="13"/>
      <c r="QK6" s="13"/>
      <c r="QL6" s="13"/>
      <c r="QM6" s="13"/>
      <c r="QN6" s="13"/>
      <c r="QO6" s="13"/>
      <c r="QP6" s="13"/>
      <c r="QQ6" s="13"/>
      <c r="QR6" s="13"/>
      <c r="QS6" s="13"/>
      <c r="QT6" s="13"/>
      <c r="QU6" s="13"/>
      <c r="QV6" s="13"/>
      <c r="QW6" s="13"/>
      <c r="QX6" s="13"/>
      <c r="QY6" s="13"/>
      <c r="QZ6" s="13"/>
      <c r="RA6" s="13"/>
      <c r="RB6" s="13"/>
      <c r="RC6" s="13"/>
      <c r="RD6" s="13"/>
      <c r="RE6" s="13"/>
      <c r="RF6" s="13"/>
      <c r="RG6" s="13"/>
      <c r="RH6" s="13"/>
      <c r="RI6" s="13"/>
      <c r="RJ6" s="13"/>
      <c r="RK6" s="13"/>
      <c r="RL6" s="13"/>
      <c r="RM6" s="13"/>
      <c r="RN6" s="13"/>
      <c r="RO6" s="13"/>
      <c r="RP6" s="13"/>
      <c r="RQ6" s="13"/>
      <c r="RR6" s="13"/>
      <c r="RS6" s="13"/>
      <c r="RT6" s="13"/>
      <c r="RU6" s="13"/>
      <c r="RV6" s="13"/>
      <c r="RW6" s="13"/>
      <c r="RX6" s="13"/>
      <c r="RY6" s="13"/>
      <c r="RZ6" s="13"/>
      <c r="SA6" s="13"/>
      <c r="SB6" s="13"/>
      <c r="SC6" s="13"/>
      <c r="SD6" s="13"/>
      <c r="SE6" s="13"/>
      <c r="SF6" s="13"/>
      <c r="SG6" s="13"/>
      <c r="SH6" s="13"/>
      <c r="SI6" s="13"/>
      <c r="SJ6" s="13"/>
      <c r="SK6" s="13"/>
      <c r="SL6" s="13"/>
      <c r="SM6" s="13"/>
      <c r="SN6" s="13"/>
      <c r="SO6" s="13"/>
      <c r="SP6" s="13"/>
      <c r="SQ6" s="13"/>
      <c r="SR6" s="13"/>
      <c r="SS6" s="13"/>
      <c r="ST6" s="13"/>
      <c r="SU6" s="13"/>
      <c r="SV6" s="13"/>
      <c r="SW6" s="13"/>
      <c r="SX6" s="13"/>
      <c r="SY6" s="13"/>
      <c r="SZ6" s="13"/>
      <c r="TA6" s="13"/>
      <c r="TB6" s="13"/>
      <c r="TC6" s="13"/>
      <c r="TD6" s="13"/>
      <c r="TE6" s="13"/>
      <c r="TF6" s="13"/>
      <c r="TG6" s="13"/>
      <c r="TH6" s="13"/>
      <c r="TI6" s="13"/>
      <c r="TJ6" s="13"/>
      <c r="TK6" s="13"/>
      <c r="TL6" s="13"/>
      <c r="TM6" s="13"/>
      <c r="TN6" s="13"/>
      <c r="TO6" s="13"/>
      <c r="TP6" s="13"/>
      <c r="TQ6" s="13"/>
      <c r="TR6" s="13"/>
      <c r="TS6" s="13"/>
      <c r="TT6" s="13"/>
      <c r="TU6" s="13"/>
      <c r="TV6" s="13"/>
      <c r="TW6" s="13"/>
      <c r="TX6" s="13"/>
      <c r="TY6" s="13"/>
      <c r="TZ6" s="13"/>
      <c r="UA6" s="13"/>
      <c r="UB6" s="13"/>
      <c r="UC6" s="13"/>
      <c r="UD6" s="13"/>
      <c r="UE6" s="13"/>
      <c r="UF6" s="13"/>
      <c r="UG6" s="13"/>
      <c r="UH6" s="13"/>
      <c r="UI6" s="13"/>
      <c r="UJ6" s="13"/>
      <c r="UK6" s="13"/>
      <c r="UL6" s="13"/>
      <c r="UM6" s="13"/>
      <c r="UN6" s="13"/>
      <c r="UO6" s="13"/>
      <c r="UP6" s="13"/>
      <c r="UQ6" s="13"/>
      <c r="UR6" s="13"/>
      <c r="US6" s="13"/>
      <c r="UT6" s="13"/>
      <c r="UU6" s="13"/>
      <c r="UV6" s="13"/>
      <c r="UW6" s="13"/>
      <c r="UX6" s="13"/>
      <c r="UY6" s="13"/>
      <c r="UZ6" s="13"/>
      <c r="VA6" s="13"/>
      <c r="VB6" s="13"/>
      <c r="VC6" s="13"/>
      <c r="VD6" s="13"/>
      <c r="VE6" s="13"/>
      <c r="VF6" s="13"/>
      <c r="VG6" s="13"/>
      <c r="VH6" s="13"/>
      <c r="VI6" s="13"/>
      <c r="VJ6" s="13"/>
      <c r="VK6" s="13"/>
      <c r="VL6" s="13"/>
      <c r="VM6" s="13"/>
      <c r="VN6" s="13"/>
      <c r="VO6" s="13"/>
      <c r="VP6" s="13"/>
      <c r="VQ6" s="13"/>
      <c r="VR6" s="13"/>
      <c r="VS6" s="13"/>
      <c r="VT6" s="13"/>
      <c r="VU6" s="13"/>
      <c r="VV6" s="13"/>
      <c r="VW6" s="13"/>
      <c r="VX6" s="13"/>
      <c r="VY6" s="13"/>
      <c r="VZ6" s="13"/>
      <c r="WA6" s="13"/>
      <c r="WB6" s="13"/>
      <c r="WC6" s="13"/>
      <c r="WD6" s="13"/>
      <c r="WE6" s="13"/>
      <c r="WF6" s="13"/>
      <c r="WG6" s="13"/>
      <c r="WH6" s="13"/>
      <c r="WI6" s="13"/>
      <c r="WJ6" s="13"/>
      <c r="WK6" s="13"/>
      <c r="WL6" s="13"/>
      <c r="WM6" s="13"/>
      <c r="WN6" s="13"/>
      <c r="WO6" s="13"/>
      <c r="WP6" s="13"/>
      <c r="WQ6" s="13"/>
      <c r="WR6" s="13"/>
      <c r="WS6" s="13"/>
      <c r="WT6" s="13"/>
      <c r="WU6" s="13"/>
      <c r="WV6" s="13"/>
      <c r="WW6" s="13"/>
      <c r="WX6" s="13"/>
      <c r="WY6" s="13"/>
      <c r="WZ6" s="13"/>
      <c r="XA6" s="13"/>
      <c r="XB6" s="13"/>
      <c r="XC6" s="13"/>
      <c r="XD6" s="13"/>
      <c r="XE6" s="13"/>
      <c r="XF6" s="13"/>
      <c r="XG6" s="13"/>
      <c r="XH6" s="13"/>
      <c r="XI6" s="13"/>
      <c r="XJ6" s="13"/>
      <c r="XK6" s="13"/>
      <c r="XL6" s="13"/>
      <c r="XM6" s="13"/>
      <c r="XN6" s="13"/>
      <c r="XO6" s="13"/>
      <c r="XP6" s="13"/>
      <c r="XQ6" s="13"/>
      <c r="XR6" s="13"/>
      <c r="XS6" s="13"/>
      <c r="XT6" s="13"/>
      <c r="XU6" s="13"/>
      <c r="XV6" s="13"/>
      <c r="XW6" s="13"/>
      <c r="XX6" s="13"/>
      <c r="XY6" s="13"/>
      <c r="XZ6" s="13"/>
      <c r="YA6" s="13"/>
      <c r="YB6" s="13"/>
      <c r="YC6" s="13"/>
      <c r="YD6" s="13"/>
      <c r="YE6" s="13"/>
      <c r="YF6" s="13"/>
      <c r="YG6" s="13"/>
      <c r="YH6" s="13"/>
      <c r="YI6" s="13"/>
      <c r="YJ6" s="13"/>
      <c r="YK6" s="13"/>
      <c r="YL6" s="13"/>
      <c r="YM6" s="13"/>
      <c r="YN6" s="13"/>
      <c r="YO6" s="13"/>
      <c r="YP6" s="13"/>
      <c r="YQ6" s="13"/>
      <c r="YR6" s="13"/>
      <c r="YS6" s="13"/>
      <c r="YT6" s="13"/>
      <c r="YU6" s="13"/>
      <c r="YV6" s="13"/>
      <c r="YW6" s="13"/>
      <c r="YX6" s="13"/>
      <c r="YY6" s="13"/>
      <c r="YZ6" s="13"/>
      <c r="ZA6" s="13"/>
      <c r="ZB6" s="13"/>
      <c r="ZC6" s="13"/>
      <c r="ZD6" s="13"/>
      <c r="ZE6" s="13"/>
      <c r="ZF6" s="13"/>
      <c r="ZG6" s="13"/>
      <c r="ZH6" s="13"/>
      <c r="ZI6" s="13"/>
      <c r="ZJ6" s="13"/>
      <c r="ZK6" s="13"/>
      <c r="ZL6" s="13"/>
      <c r="ZM6" s="13"/>
      <c r="ZN6" s="13"/>
      <c r="ZO6" s="13"/>
      <c r="ZP6" s="13"/>
      <c r="ZQ6" s="13"/>
      <c r="ZR6" s="13"/>
      <c r="ZS6" s="13"/>
      <c r="ZT6" s="13"/>
      <c r="ZU6" s="13"/>
      <c r="ZV6" s="13"/>
      <c r="ZW6" s="13"/>
      <c r="ZX6" s="13"/>
      <c r="ZY6" s="13"/>
      <c r="ZZ6" s="13"/>
      <c r="AAA6" s="13"/>
      <c r="AAB6" s="13"/>
      <c r="AAC6" s="13"/>
      <c r="AAD6" s="13"/>
      <c r="AAE6" s="13"/>
      <c r="AAF6" s="13"/>
      <c r="AAG6" s="13"/>
      <c r="AAH6" s="13"/>
      <c r="AAI6" s="13"/>
      <c r="AAJ6" s="13"/>
      <c r="AAK6" s="13"/>
      <c r="AAL6" s="13"/>
      <c r="AAM6" s="13"/>
      <c r="AAN6" s="13"/>
      <c r="AAO6" s="13"/>
      <c r="AAP6" s="13"/>
      <c r="AAQ6" s="13"/>
      <c r="AAR6" s="13"/>
      <c r="AAS6" s="13"/>
      <c r="AAT6" s="13"/>
      <c r="AAU6" s="13"/>
      <c r="AAV6" s="13"/>
      <c r="AAW6" s="13"/>
      <c r="AAX6" s="13"/>
      <c r="AAY6" s="13"/>
      <c r="AAZ6" s="13"/>
      <c r="ABA6" s="13"/>
      <c r="ABB6" s="13"/>
      <c r="ABC6" s="13"/>
      <c r="ABD6" s="13"/>
      <c r="ABE6" s="13"/>
      <c r="ABF6" s="13"/>
      <c r="ABG6" s="13"/>
      <c r="ABH6" s="13"/>
      <c r="ABI6" s="13"/>
      <c r="ABJ6" s="13"/>
      <c r="ABK6" s="13"/>
      <c r="ABL6" s="13"/>
      <c r="ABM6" s="13"/>
      <c r="ABN6" s="13"/>
      <c r="ABO6" s="13"/>
      <c r="ABP6" s="13"/>
      <c r="ABQ6" s="13"/>
      <c r="ABR6" s="13"/>
      <c r="ABS6" s="13"/>
      <c r="ABT6" s="13"/>
      <c r="ABU6" s="13"/>
      <c r="ABV6" s="13"/>
      <c r="ABW6" s="13"/>
      <c r="ABX6" s="13"/>
      <c r="ABY6" s="13"/>
      <c r="ABZ6" s="13"/>
      <c r="ACA6" s="13"/>
      <c r="ACB6" s="13"/>
      <c r="ACC6" s="13"/>
      <c r="ACD6" s="13"/>
      <c r="ACE6" s="13"/>
      <c r="ACF6" s="13"/>
      <c r="ACG6" s="13"/>
      <c r="ACH6" s="13"/>
      <c r="ACI6" s="13"/>
      <c r="ACJ6" s="13"/>
      <c r="ACK6" s="13"/>
      <c r="ACL6" s="13"/>
      <c r="ACM6" s="13"/>
      <c r="ACN6" s="13"/>
      <c r="ACO6" s="13"/>
      <c r="ACP6" s="13"/>
      <c r="ACQ6" s="13"/>
      <c r="ACR6" s="13"/>
      <c r="ACS6" s="13"/>
      <c r="ACT6" s="13"/>
      <c r="ACU6" s="13"/>
      <c r="ACV6" s="13"/>
      <c r="ACW6" s="13"/>
      <c r="ACX6" s="13"/>
      <c r="ACY6" s="13"/>
      <c r="ACZ6" s="13"/>
      <c r="ADA6" s="13"/>
      <c r="ADB6" s="13"/>
      <c r="ADC6" s="13"/>
      <c r="ADD6" s="13"/>
      <c r="ADE6" s="13"/>
      <c r="ADF6" s="13"/>
      <c r="ADG6" s="13"/>
      <c r="ADH6" s="13"/>
      <c r="ADI6" s="13"/>
      <c r="ADJ6" s="13"/>
      <c r="ADK6" s="13"/>
      <c r="ADL6" s="13"/>
      <c r="ADM6" s="13"/>
      <c r="ADN6" s="13"/>
      <c r="ADO6" s="13"/>
      <c r="ADP6" s="13"/>
      <c r="ADQ6" s="13"/>
      <c r="ADR6" s="13"/>
      <c r="ADS6" s="13"/>
      <c r="ADT6" s="13"/>
      <c r="ADU6" s="13"/>
      <c r="ADV6" s="13"/>
      <c r="ADW6" s="13"/>
      <c r="ADX6" s="13"/>
      <c r="ADY6" s="13"/>
      <c r="ADZ6" s="13"/>
      <c r="AEA6" s="13"/>
      <c r="AEB6" s="13"/>
      <c r="AEC6" s="13"/>
      <c r="AED6" s="13"/>
      <c r="AEE6" s="13"/>
      <c r="AEF6" s="13"/>
      <c r="AEG6" s="13"/>
      <c r="AEH6" s="13"/>
      <c r="AEI6" s="13"/>
      <c r="AEJ6" s="13"/>
      <c r="AEK6" s="13"/>
      <c r="AEL6" s="13"/>
      <c r="AEM6" s="13"/>
      <c r="AEN6" s="13"/>
      <c r="AEO6" s="13"/>
      <c r="AEP6" s="13"/>
      <c r="AEQ6" s="13"/>
      <c r="AER6" s="13"/>
      <c r="AES6" s="13"/>
      <c r="AET6" s="13"/>
      <c r="AEU6" s="13"/>
      <c r="AEV6" s="13"/>
      <c r="AEW6" s="13"/>
      <c r="AEX6" s="13"/>
      <c r="AEY6" s="13"/>
      <c r="AEZ6" s="13"/>
      <c r="AFA6" s="13"/>
      <c r="AFB6" s="13"/>
      <c r="AFC6" s="13"/>
      <c r="AFD6" s="13"/>
      <c r="AFE6" s="13"/>
      <c r="AFF6" s="13"/>
      <c r="AFG6" s="13"/>
      <c r="AFH6" s="13"/>
      <c r="AFI6" s="13"/>
      <c r="AFJ6" s="13"/>
      <c r="AFK6" s="13"/>
      <c r="AFL6" s="13"/>
      <c r="AFM6" s="13"/>
      <c r="AFN6" s="13"/>
      <c r="AFO6" s="13"/>
      <c r="AFP6" s="13"/>
      <c r="AFQ6" s="13"/>
      <c r="AFR6" s="13"/>
      <c r="AFS6" s="13"/>
      <c r="AFT6" s="13"/>
      <c r="AFU6" s="13"/>
      <c r="AFV6" s="13"/>
      <c r="AFW6" s="13"/>
      <c r="AFX6" s="13"/>
      <c r="AFY6" s="13"/>
      <c r="AFZ6" s="13"/>
      <c r="AGA6" s="13"/>
      <c r="AGB6" s="13"/>
      <c r="AGC6" s="13"/>
      <c r="AGD6" s="13"/>
      <c r="AGE6" s="13"/>
      <c r="AGF6" s="13"/>
      <c r="AGG6" s="13"/>
      <c r="AGH6" s="13"/>
      <c r="AGI6" s="13"/>
      <c r="AGJ6" s="13"/>
      <c r="AGK6" s="13"/>
      <c r="AGL6" s="13"/>
      <c r="AGM6" s="13"/>
      <c r="AGN6" s="13"/>
      <c r="AGO6" s="13"/>
      <c r="AGP6" s="13"/>
      <c r="AGQ6" s="13"/>
      <c r="AGR6" s="13"/>
      <c r="AGS6" s="13"/>
      <c r="AGT6" s="13"/>
      <c r="AGU6" s="13"/>
      <c r="AGV6" s="13"/>
      <c r="AGW6" s="13"/>
      <c r="AGX6" s="13"/>
      <c r="AGY6" s="13"/>
      <c r="AGZ6" s="13"/>
      <c r="AHA6" s="13"/>
      <c r="AHB6" s="13"/>
      <c r="AHC6" s="13"/>
      <c r="AHD6" s="13"/>
      <c r="AHE6" s="13"/>
      <c r="AHF6" s="13"/>
      <c r="AHG6" s="13"/>
      <c r="AHH6" s="13"/>
      <c r="AHI6" s="13"/>
      <c r="AHJ6" s="13"/>
      <c r="AHK6" s="13"/>
      <c r="AHL6" s="13"/>
      <c r="AHM6" s="13"/>
      <c r="AHN6" s="13"/>
      <c r="AHO6" s="13"/>
      <c r="AHP6" s="13"/>
      <c r="AHQ6" s="13"/>
      <c r="AHR6" s="13"/>
      <c r="AHS6" s="13"/>
      <c r="AHT6" s="13"/>
      <c r="AHU6" s="13"/>
      <c r="AHV6" s="13"/>
      <c r="AHW6" s="13"/>
      <c r="AHX6" s="13"/>
      <c r="AHY6" s="13"/>
      <c r="AHZ6" s="13"/>
      <c r="AIA6" s="13"/>
      <c r="AIB6" s="13"/>
      <c r="AIC6" s="13"/>
      <c r="AID6" s="13"/>
      <c r="AIE6" s="13"/>
      <c r="AIF6" s="13"/>
      <c r="AIG6" s="13"/>
      <c r="AIH6" s="13"/>
      <c r="AII6" s="13"/>
      <c r="AIJ6" s="13"/>
      <c r="AIK6" s="13"/>
      <c r="AIL6" s="13"/>
      <c r="AIM6" s="13"/>
      <c r="AIN6" s="13"/>
      <c r="AIO6" s="13"/>
      <c r="AIP6" s="13"/>
      <c r="AIQ6" s="13"/>
      <c r="AIR6" s="13"/>
      <c r="AIS6" s="13"/>
      <c r="AIT6" s="13"/>
      <c r="AIU6" s="13"/>
      <c r="AIV6" s="13"/>
      <c r="AIW6" s="13"/>
      <c r="AIX6" s="13"/>
      <c r="AIY6" s="13"/>
      <c r="AIZ6" s="13"/>
      <c r="AJA6" s="13"/>
      <c r="AJB6" s="13"/>
      <c r="AJC6" s="13"/>
      <c r="AJD6" s="13"/>
      <c r="AJE6" s="13"/>
      <c r="AJF6" s="13"/>
      <c r="AJG6" s="13"/>
      <c r="AJH6" s="13"/>
      <c r="AJI6" s="13"/>
      <c r="AJJ6" s="13"/>
      <c r="AJK6" s="13"/>
      <c r="AJL6" s="13"/>
      <c r="AJM6" s="13"/>
      <c r="AJN6" s="13"/>
      <c r="AJO6" s="13"/>
      <c r="AJP6" s="13"/>
      <c r="AJQ6" s="13"/>
      <c r="AJR6" s="13"/>
      <c r="AJS6" s="13"/>
      <c r="AJT6" s="13"/>
      <c r="AJU6" s="13"/>
      <c r="AJV6" s="13"/>
      <c r="AJW6" s="13"/>
      <c r="AJX6" s="13"/>
      <c r="AJY6" s="13"/>
      <c r="AJZ6" s="13"/>
      <c r="AKA6" s="13"/>
      <c r="AKB6" s="13"/>
      <c r="AKC6" s="13"/>
      <c r="AKD6" s="13"/>
      <c r="AKE6" s="13"/>
      <c r="AKF6" s="13"/>
      <c r="AKG6" s="13"/>
      <c r="AKH6" s="13"/>
      <c r="AKI6" s="13"/>
      <c r="AKJ6" s="13"/>
      <c r="AKK6" s="13"/>
      <c r="AKL6" s="13"/>
      <c r="AKM6" s="13"/>
      <c r="AKN6" s="13"/>
      <c r="AKO6" s="13"/>
      <c r="AKP6" s="13"/>
      <c r="AKQ6" s="13"/>
      <c r="AKR6" s="13"/>
      <c r="AKS6" s="13"/>
      <c r="AKT6" s="13"/>
      <c r="AKU6" s="13"/>
      <c r="AKV6" s="13"/>
      <c r="AKW6" s="13"/>
      <c r="AKX6" s="13"/>
      <c r="AKY6" s="13"/>
      <c r="AKZ6" s="13"/>
      <c r="ALA6" s="13"/>
      <c r="ALB6" s="13"/>
      <c r="ALC6" s="13"/>
      <c r="ALD6" s="13"/>
      <c r="ALE6" s="13"/>
      <c r="ALF6" s="13"/>
      <c r="ALG6" s="13"/>
      <c r="ALH6" s="13"/>
      <c r="ALI6" s="13"/>
      <c r="ALJ6" s="13"/>
      <c r="ALK6" s="13"/>
      <c r="ALL6" s="13"/>
      <c r="ALM6" s="13"/>
      <c r="ALN6" s="13"/>
      <c r="ALO6" s="13"/>
      <c r="ALP6" s="13"/>
      <c r="ALQ6" s="13"/>
      <c r="ALR6" s="13"/>
      <c r="ALS6" s="13"/>
      <c r="ALT6" s="13"/>
      <c r="ALU6" s="13"/>
      <c r="ALV6" s="13"/>
      <c r="ALW6" s="13"/>
      <c r="ALX6" s="13"/>
      <c r="ALY6" s="13"/>
      <c r="ALZ6" s="13"/>
      <c r="AMA6" s="13"/>
      <c r="AMB6" s="13"/>
      <c r="AMC6" s="13"/>
      <c r="AMD6" s="13"/>
      <c r="AME6" s="13"/>
      <c r="AMF6" s="13"/>
      <c r="AMG6" s="13"/>
      <c r="AMH6" s="13"/>
      <c r="AMI6" s="13"/>
      <c r="AMJ6" s="14"/>
    </row>
    <row r="7" s="13" customFormat="true" ht="29.1" hidden="false" customHeight="true" outlineLevel="0" collapsed="false">
      <c r="A7" s="19" t="s">
        <v>23</v>
      </c>
      <c r="B7" s="22"/>
      <c r="C7" s="17" t="s">
        <v>24</v>
      </c>
      <c r="AMJ7" s="14"/>
    </row>
    <row r="8" s="13" customFormat="true" ht="29.1" hidden="false" customHeight="true" outlineLevel="0" collapsed="false">
      <c r="A8" s="19" t="s">
        <v>25</v>
      </c>
      <c r="B8" s="22" t="n">
        <v>3</v>
      </c>
      <c r="C8" s="17" t="s">
        <v>26</v>
      </c>
      <c r="AMJ8" s="14"/>
    </row>
    <row r="9" s="13" customFormat="true" ht="29.1" hidden="false" customHeight="true" outlineLevel="0" collapsed="false">
      <c r="A9" s="19" t="s">
        <v>27</v>
      </c>
      <c r="B9" s="22" t="n">
        <v>10</v>
      </c>
      <c r="C9" s="17" t="s">
        <v>28</v>
      </c>
      <c r="AMJ9" s="14"/>
    </row>
    <row r="10" s="13" customFormat="true" ht="29.1" hidden="false" customHeight="true" outlineLevel="0" collapsed="false">
      <c r="A10" s="19" t="s">
        <v>29</v>
      </c>
      <c r="B10" s="22" t="n">
        <v>42000</v>
      </c>
      <c r="C10" s="17" t="s">
        <v>30</v>
      </c>
      <c r="AMJ10" s="14"/>
    </row>
  </sheetData>
  <hyperlinks>
    <hyperlink ref="C6" r:id="rId1" display="The host name serving your audio files. Example: `http://localhost:5531/`&#10;Optional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FFA6"/>
    <pageSetUpPr fitToPage="false"/>
  </sheetPr>
  <dimension ref="A1:D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B2" activePane="bottomLeft" state="frozen"/>
      <selection pane="topLeft" activeCell="A1" activeCellId="0" sqref="A1"/>
      <selection pane="bottom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23" width="56.28"/>
    <col collapsed="false" customWidth="true" hidden="false" outlineLevel="0" max="2" min="2" style="24" width="42.79"/>
    <col collapsed="false" customWidth="true" hidden="false" outlineLevel="0" max="3" min="3" style="25" width="22.1"/>
    <col collapsed="false" customWidth="true" hidden="false" outlineLevel="0" max="4" min="4" style="26" width="20.56"/>
    <col collapsed="false" customWidth="false" hidden="false" outlineLevel="0" max="28" min="5" style="27" width="11.52"/>
    <col collapsed="false" customWidth="false" hidden="false" outlineLevel="0" max="1003" min="29" style="1" width="11.52"/>
  </cols>
  <sheetData>
    <row r="1" customFormat="false" ht="12.8" hidden="false" customHeight="false" outlineLevel="0" collapsed="false">
      <c r="A1" s="28" t="s">
        <v>31</v>
      </c>
      <c r="B1" s="28" t="s">
        <v>32</v>
      </c>
      <c r="C1" s="28" t="s">
        <v>33</v>
      </c>
      <c r="D1" s="28" t="s">
        <v>34</v>
      </c>
    </row>
    <row r="2" customFormat="false" ht="12.8" hidden="false" customHeight="false" outlineLevel="0" collapsed="false">
      <c r="A2" s="29" t="str">
        <f aca="false">"/path/from/audio/folder"</f>
        <v>/path/from/audio/folder</v>
      </c>
      <c r="B2" s="30" t="s">
        <v>32</v>
      </c>
      <c r="C2" s="31" t="n">
        <v>45089.8854166667</v>
      </c>
      <c r="D2" s="26" t="s">
        <v>10</v>
      </c>
    </row>
    <row r="3" customFormat="false" ht="12.8" hidden="false" customHeight="false" outlineLevel="0" collapsed="false">
      <c r="A3" s="29"/>
      <c r="B3" s="30"/>
      <c r="C3" s="31"/>
    </row>
    <row r="4" customFormat="false" ht="12.8" hidden="false" customHeight="false" outlineLevel="0" collapsed="false">
      <c r="A4" s="29"/>
      <c r="B4" s="30"/>
      <c r="C4" s="30"/>
    </row>
    <row r="5" customFormat="false" ht="12.8" hidden="false" customHeight="false" outlineLevel="0" collapsed="false">
      <c r="A5" s="29"/>
      <c r="B5" s="30"/>
      <c r="C5" s="30"/>
    </row>
    <row r="6" customFormat="false" ht="12.8" hidden="false" customHeight="false" outlineLevel="0" collapsed="false">
      <c r="A6" s="29"/>
      <c r="B6" s="30"/>
      <c r="C6" s="30"/>
    </row>
    <row r="7" customFormat="false" ht="12.8" hidden="false" customHeight="false" outlineLevel="0" collapsed="false">
      <c r="C7" s="3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FFA6"/>
    <pageSetUpPr fitToPage="false"/>
  </sheetPr>
  <dimension ref="A1:C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B2" activePane="bottomLeft" state="frozen"/>
      <selection pane="topLeft" activeCell="A1" activeCellId="0" sqref="A1"/>
      <selection pane="bottom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32" width="11.12"/>
    <col collapsed="false" customWidth="true" hidden="false" outlineLevel="0" max="3" min="2" style="33" width="11.84"/>
    <col collapsed="false" customWidth="false" hidden="false" outlineLevel="0" max="1017" min="4" style="1" width="11.52"/>
  </cols>
  <sheetData>
    <row r="1" customFormat="false" ht="12.8" hidden="false" customHeight="false" outlineLevel="0" collapsed="false">
      <c r="A1" s="28" t="s">
        <v>35</v>
      </c>
      <c r="B1" s="28" t="s">
        <v>36</v>
      </c>
      <c r="C1" s="28" t="s">
        <v>37</v>
      </c>
    </row>
    <row r="2" customFormat="false" ht="12.8" hidden="false" customHeight="false" outlineLevel="0" collapsed="false">
      <c r="A2" s="32" t="s">
        <v>38</v>
      </c>
      <c r="B2" s="33" t="n">
        <v>20</v>
      </c>
      <c r="C2" s="33" t="n">
        <v>20000</v>
      </c>
    </row>
    <row r="4" customFormat="false" ht="12.8" hidden="false" customHeight="false" outlineLevel="0" collapsed="false">
      <c r="B4" s="26"/>
      <c r="C4" s="26"/>
    </row>
    <row r="5" customFormat="false" ht="12.8" hidden="false" customHeight="false" outlineLevel="0" collapsed="false">
      <c r="B5" s="26"/>
      <c r="C5" s="26"/>
    </row>
    <row r="6" customFormat="false" ht="12.8" hidden="false" customHeight="false" outlineLevel="0" collapsed="false">
      <c r="B6" s="26"/>
      <c r="C6" s="2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FFA6"/>
    <pageSetUpPr fitToPage="false"/>
  </sheetPr>
  <dimension ref="A1:B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B2" activePane="bottomLeft" state="frozen"/>
      <selection pane="topLeft" activeCell="A1" activeCellId="0" sqref="A1"/>
      <selection pane="bottom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32" width="14.28"/>
    <col collapsed="false" customWidth="true" hidden="false" outlineLevel="0" max="2" min="2" style="33" width="18.97"/>
    <col collapsed="false" customWidth="false" hidden="false" outlineLevel="0" max="1016" min="3" style="1" width="11.52"/>
  </cols>
  <sheetData>
    <row r="1" customFormat="false" ht="12.8" hidden="false" customHeight="false" outlineLevel="0" collapsed="false">
      <c r="A1" s="28" t="s">
        <v>39</v>
      </c>
      <c r="B1" s="28" t="s">
        <v>40</v>
      </c>
    </row>
    <row r="2" customFormat="false" ht="12.8" hidden="false" customHeight="false" outlineLevel="0" collapsed="false">
      <c r="A2" s="32" t="s">
        <v>41</v>
      </c>
      <c r="B2" s="33" t="n">
        <v>15</v>
      </c>
    </row>
    <row r="4" customFormat="false" ht="12.8" hidden="false" customHeight="false" outlineLevel="0" collapsed="false">
      <c r="B4" s="26"/>
    </row>
    <row r="5" customFormat="false" ht="12.8" hidden="false" customHeight="false" outlineLevel="0" collapsed="false">
      <c r="B5" s="26"/>
    </row>
    <row r="6" customFormat="false" ht="12.8" hidden="false" customHeight="false" outlineLevel="0" collapsed="false">
      <c r="B6" s="2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FFA6"/>
    <pageSetUpPr fitToPage="false"/>
  </sheetPr>
  <dimension ref="A1:C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B2" activePane="bottomLeft" state="frozen"/>
      <selection pane="topLeft" activeCell="A1" activeCellId="0" sqref="A1"/>
      <selection pane="bottom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32" width="13.17"/>
    <col collapsed="false" customWidth="true" hidden="false" outlineLevel="0" max="3" min="2" style="33" width="20.03"/>
    <col collapsed="false" customWidth="false" hidden="false" outlineLevel="0" max="1017" min="4" style="1" width="11.52"/>
    <col collapsed="false" customWidth="false" hidden="false" outlineLevel="0" max="16384" min="1018" style="1" width="11.53"/>
  </cols>
  <sheetData>
    <row r="1" customFormat="false" ht="12.8" hidden="false" customHeight="false" outlineLevel="0" collapsed="false">
      <c r="A1" s="28" t="s">
        <v>42</v>
      </c>
      <c r="B1" s="28" t="s">
        <v>43</v>
      </c>
      <c r="C1" s="28" t="s">
        <v>44</v>
      </c>
    </row>
    <row r="2" customFormat="false" ht="12.8" hidden="false" customHeight="false" outlineLevel="0" collapsed="false">
      <c r="A2" s="32" t="s">
        <v>45</v>
      </c>
      <c r="B2" s="34" t="n">
        <v>44927</v>
      </c>
      <c r="C2" s="34" t="n">
        <v>45292</v>
      </c>
    </row>
    <row r="3" customFormat="false" ht="12.8" hidden="false" customHeight="false" outlineLevel="0" collapsed="false">
      <c r="B3" s="26"/>
      <c r="C3" s="26"/>
    </row>
    <row r="4" customFormat="false" ht="12.8" hidden="false" customHeight="false" outlineLevel="0" collapsed="false">
      <c r="C4" s="2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FFA6"/>
    <pageSetUpPr fitToPage="false"/>
  </sheetPr>
  <dimension ref="A1:F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32" width="16.3"/>
    <col collapsed="false" customWidth="true" hidden="false" outlineLevel="0" max="3" min="2" style="33" width="26.16"/>
    <col collapsed="false" customWidth="true" hidden="false" outlineLevel="0" max="6" min="4" style="33" width="18.2"/>
    <col collapsed="false" customWidth="false" hidden="false" outlineLevel="0" max="1012" min="7" style="1" width="11.52"/>
  </cols>
  <sheetData>
    <row r="1" customFormat="false" ht="12.8" hidden="false" customHeight="false" outlineLevel="0" collapsed="false">
      <c r="A1" s="28" t="s">
        <v>46</v>
      </c>
      <c r="B1" s="28" t="s">
        <v>43</v>
      </c>
      <c r="C1" s="28" t="s">
        <v>44</v>
      </c>
      <c r="D1" s="28" t="s">
        <v>47</v>
      </c>
      <c r="E1" s="28" t="s">
        <v>48</v>
      </c>
      <c r="F1" s="28" t="s">
        <v>49</v>
      </c>
    </row>
    <row r="2" customFormat="false" ht="12.8" hidden="false" customHeight="false" outlineLevel="0" collapsed="false">
      <c r="B2" s="34"/>
      <c r="C2" s="34"/>
      <c r="D2" s="34"/>
      <c r="E2" s="34"/>
      <c r="F2" s="34"/>
    </row>
    <row r="3" customFormat="false" ht="12.8" hidden="false" customHeight="false" outlineLevel="0" collapsed="false">
      <c r="B3" s="34"/>
      <c r="C3" s="34"/>
      <c r="D3" s="34"/>
      <c r="E3" s="34"/>
      <c r="F3" s="34"/>
    </row>
    <row r="4" customFormat="false" ht="12.8" hidden="false" customHeight="false" outlineLevel="0" collapsed="false">
      <c r="A4" s="35"/>
      <c r="B4" s="34"/>
      <c r="C4" s="34"/>
      <c r="D4" s="34"/>
      <c r="E4" s="34"/>
      <c r="F4" s="34"/>
    </row>
    <row r="5" customFormat="false" ht="12.8" hidden="false" customHeight="false" outlineLevel="0" collapsed="false">
      <c r="B5" s="36"/>
      <c r="C5" s="36"/>
      <c r="D5" s="36"/>
      <c r="E5" s="36"/>
      <c r="F5" s="36"/>
    </row>
  </sheetData>
  <dataValidations count="1">
    <dataValidation allowBlank="true" errorStyle="stop" operator="equal" showDropDown="false" showErrorMessage="true" showInputMessage="false" sqref="F2:F1001" type="list">
      <formula1>ListTrajectories!$A$2:$A$1048576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B4C7DC"/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37" width="10.06"/>
    <col collapsed="false" customWidth="true" hidden="false" outlineLevel="0" max="2" min="2" style="38" width="14.35"/>
    <col collapsed="false" customWidth="true" hidden="false" outlineLevel="0" max="3" min="3" style="39" width="17.89"/>
    <col collapsed="false" customWidth="true" hidden="false" outlineLevel="0" max="4" min="4" style="39" width="15.45"/>
    <col collapsed="false" customWidth="false" hidden="false" outlineLevel="0" max="5" min="5" style="40" width="11.52"/>
    <col collapsed="false" customWidth="false" hidden="false" outlineLevel="0" max="1013" min="6" style="1" width="11.52"/>
    <col collapsed="false" customWidth="false" hidden="false" outlineLevel="0" max="16384" min="1014" style="1" width="11.53"/>
  </cols>
  <sheetData>
    <row r="1" customFormat="false" ht="12.8" hidden="false" customHeight="false" outlineLevel="0" collapsed="false">
      <c r="A1" s="41" t="s">
        <v>50</v>
      </c>
      <c r="B1" s="41" t="s">
        <v>51</v>
      </c>
      <c r="C1" s="41" t="s">
        <v>49</v>
      </c>
      <c r="D1" s="41" t="s">
        <v>52</v>
      </c>
    </row>
    <row r="2" customFormat="false" ht="12.8" hidden="false" customHeight="false" outlineLevel="0" collapsed="false">
      <c r="A2" s="37" t="s">
        <v>53</v>
      </c>
      <c r="B2" s="38" t="n">
        <v>0</v>
      </c>
      <c r="C2" s="39" t="n">
        <v>1000</v>
      </c>
      <c r="D2" s="39" t="s">
        <v>54</v>
      </c>
      <c r="E2" s="40" t="str">
        <f aca="false">VLOOKUP(A2,ListExtractors!$A$2:$B$1048576,2,0)</f>
        <v>The VGGish neural network.</v>
      </c>
    </row>
  </sheetData>
  <dataValidations count="1">
    <dataValidation allowBlank="true" errorStyle="stop" operator="equal" showDropDown="false" showErrorMessage="true" showInputMessage="false" sqref="A2:A1002" type="list">
      <formula1>ListExtractors!$A$2:$A$1048576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B4C7DC"/>
    <pageSetUpPr fitToPage="false"/>
  </sheetPr>
  <dimension ref="A1:B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42" width="15.63"/>
    <col collapsed="false" customWidth="false" hidden="false" outlineLevel="0" max="1012" min="2" style="1" width="11.52"/>
  </cols>
  <sheetData>
    <row r="1" customFormat="false" ht="12.8" hidden="false" customHeight="false" outlineLevel="0" collapsed="false">
      <c r="A1" s="41" t="s">
        <v>55</v>
      </c>
    </row>
    <row r="2" customFormat="false" ht="12.8" hidden="false" customHeight="false" outlineLevel="0" collapsed="false">
      <c r="A2" s="42" t="s">
        <v>56</v>
      </c>
      <c r="B2" s="40" t="str">
        <f aca="false">VLOOKUP(A2,ListDigesters!$A$2:$B$1048576,2,0)</f>
        <v>The silhouette between subtypes of a given cluster.</v>
      </c>
    </row>
    <row r="3" customFormat="false" ht="12.8" hidden="false" customHeight="false" outlineLevel="0" collapsed="false">
      <c r="A3" s="42" t="s">
        <v>57</v>
      </c>
      <c r="B3" s="40" t="str">
        <f aca="false">VLOOKUP(A3,ListDigesters!$A$2:$B$1048576,2,0)</f>
        <v>The overlap between subtypes of a given cluster.</v>
      </c>
    </row>
    <row r="4" customFormat="false" ht="12.8" hidden="false" customHeight="false" outlineLevel="0" collapsed="false">
      <c r="A4" s="42" t="s">
        <v>58</v>
      </c>
      <c r="B4" s="40" t="str">
        <f aca="false">VLOOKUP(A4,ListDigesters!$A$2:$B$1048576,2,0)</f>
        <v>Contingency between two clusters.</v>
      </c>
    </row>
  </sheetData>
  <dataValidations count="2">
    <dataValidation allowBlank="true" errorStyle="stop" operator="equal" showDropDown="false" showErrorMessage="true" showInputMessage="false" sqref="A1" type="none">
      <formula1>Help!$A$2:$A$1048576</formula1>
      <formula2>0</formula2>
    </dataValidation>
    <dataValidation allowBlank="true" errorStyle="stop" operator="equal" showDropDown="false" showErrorMessage="true" showInputMessage="false" sqref="A2:A1004" type="list">
      <formula1>ListDigesters!$A$2:$A$1048576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452</TotalTime>
  <Application>LibreOffice/7.4.7.2$Linux_X86_64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2018-05-30T11:17:22Z</dcterms:created>
  <dc:creator>openpyxl</dc:creator>
  <dc:description/>
  <dc:language>en-US</dc:language>
  <cp:lastModifiedBy/>
  <dcterms:modified xsi:type="dcterms:W3CDTF">2024-01-02T21:20:44Z</dcterms:modified>
  <cp:revision>629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