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Site5 - touriste" sheetId="2" state="visible" r:id="rId3"/>
    <sheet name="SiteRB2 - nature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<sst xmlns="http://schemas.openxmlformats.org/spreadsheetml/2006/main" count="12690" uniqueCount="1080">
  <si>
    <t xml:space="preserve">mypath</t>
  </si>
  <si>
    <t xml:space="preserve">mysite</t>
  </si>
  <si>
    <t xml:space="preserve">mystart</t>
  </si>
  <si>
    <t xml:space="preserve">tags</t>
  </si>
  <si>
    <t xml:space="preserve">site</t>
  </si>
  <si>
    <t xml:space="preserve">siteFolder</t>
  </si>
  <si>
    <t xml:space="preserve">date</t>
  </si>
  <si>
    <t xml:space="preserve">heure</t>
  </si>
  <si>
    <t xml:space="preserve">fichier</t>
  </si>
  <si>
    <t xml:space="preserve">replica</t>
  </si>
  <si>
    <t xml:space="preserve">soleil</t>
  </si>
  <si>
    <t xml:space="preserve">touriste</t>
  </si>
  <si>
    <t xml:space="preserve">bateau</t>
  </si>
  <si>
    <t xml:space="preserve">periode houle</t>
  </si>
  <si>
    <t xml:space="preserve">vent moy</t>
  </si>
  <si>
    <t xml:space="preserve">pluie</t>
  </si>
  <si>
    <t xml:space="preserve">densite poisson</t>
  </si>
  <si>
    <t xml:space="preserve">richesse specifique</t>
  </si>
  <si>
    <t xml:space="preserve">Site5</t>
  </si>
  <si>
    <t xml:space="preserve">Site5_touristique/</t>
  </si>
  <si>
    <t xml:space="preserve">20210222T092200_2614231302179085_2.0.wav</t>
  </si>
  <si>
    <t xml:space="preserve">lever</t>
  </si>
  <si>
    <t xml:space="preserve">non</t>
  </si>
  <si>
    <t xml:space="preserve">20210222T093300_2614231302179085_2.0.wav</t>
  </si>
  <si>
    <t xml:space="preserve">20210222T094400_2614231302179085_2.0.wav</t>
  </si>
  <si>
    <t xml:space="preserve">20210222T095500_2614231302179085_2.0.wav</t>
  </si>
  <si>
    <t xml:space="preserve">20210222T100600_2614231302179085_2.0.wav</t>
  </si>
  <si>
    <t xml:space="preserve">20210222T101700_2614231302179085_2.0.wav</t>
  </si>
  <si>
    <t xml:space="preserve">20210222T102800_2614231302179085_2.0.wav</t>
  </si>
  <si>
    <t xml:space="preserve">20210222T103900_2614231302179085_2.0.wav</t>
  </si>
  <si>
    <t xml:space="preserve">20210222T105000_2614231302179085_2.0.wav</t>
  </si>
  <si>
    <t xml:space="preserve">20210222T110100_2614231302179085_2.0.wav</t>
  </si>
  <si>
    <t xml:space="preserve">oui</t>
  </si>
  <si>
    <t xml:space="preserve">20210222T111200_2614231302179085_2.0.wav</t>
  </si>
  <si>
    <t xml:space="preserve">20210222T112300_2614231302179085_2.0.wav</t>
  </si>
  <si>
    <t xml:space="preserve">20210222T113400_2614231302179085_2.0.wav</t>
  </si>
  <si>
    <t xml:space="preserve">20210222T114500_2614231302179085_2.0.wav</t>
  </si>
  <si>
    <t xml:space="preserve">20210222T115600_2614231302179085_2.0.wav</t>
  </si>
  <si>
    <t xml:space="preserve">20210222T120700_2614231302179085_2.0.wav</t>
  </si>
  <si>
    <t xml:space="preserve">20210222T121800_2614231302179085_2.0.wav</t>
  </si>
  <si>
    <t xml:space="preserve">20210222T122900_2614231302179085_2.0.wav</t>
  </si>
  <si>
    <t xml:space="preserve">20210222T124000_2614231302179085_2.0.wav</t>
  </si>
  <si>
    <t xml:space="preserve">20210222T125100_2614231302179085_2.0.wav</t>
  </si>
  <si>
    <t xml:space="preserve">20210222T130200_2614231302179085_2.0.wav</t>
  </si>
  <si>
    <t xml:space="preserve">20210222T131300_2614231302179085_2.0.wav</t>
  </si>
  <si>
    <t xml:space="preserve">20210222T132400_2614231302179085_2.0.wav</t>
  </si>
  <si>
    <t xml:space="preserve">20210222T133500_2614231302179085_2.0.wav</t>
  </si>
  <si>
    <t xml:space="preserve">20210222T134600_2614231302179085_2.0.wav</t>
  </si>
  <si>
    <t xml:space="preserve">20210222T135700_2614231302179085_2.0.wav</t>
  </si>
  <si>
    <t xml:space="preserve">20210222T140800_2614231302179085_2.0.wav</t>
  </si>
  <si>
    <t xml:space="preserve">20210222T141900_2614231302179085_2.0.wav</t>
  </si>
  <si>
    <t xml:space="preserve">20210222T143000_2614231302179085_2.0.wav</t>
  </si>
  <si>
    <t xml:space="preserve">20210222T144100_2614231302179085_2.0.wav</t>
  </si>
  <si>
    <t xml:space="preserve">20210222T145200_2614231302179085_2.0.wav</t>
  </si>
  <si>
    <t xml:space="preserve">20210222T150300_2614231302179085_2.0.wav</t>
  </si>
  <si>
    <t xml:space="preserve">20210222T151400_2614231302179085_2.0.wav</t>
  </si>
  <si>
    <t xml:space="preserve">20210222T152500_2614231302179085_2.0.wav</t>
  </si>
  <si>
    <t xml:space="preserve">20210222T153600_2614231302179085_2.0.wav</t>
  </si>
  <si>
    <t xml:space="preserve">20210222T154700_2614231302179085_2.0.wav</t>
  </si>
  <si>
    <t xml:space="preserve">20210222T155800_2614231302179085_2.0.wav</t>
  </si>
  <si>
    <t xml:space="preserve">20210222T160900_2614231302179085_2.0.wav</t>
  </si>
  <si>
    <t xml:space="preserve">20210222T162000_2614231302179085_2.0.wav</t>
  </si>
  <si>
    <t xml:space="preserve">20210222T163100_2614231302179085_2.0.wav</t>
  </si>
  <si>
    <t xml:space="preserve">20210222T164200_2614231302179085_2.0.wav</t>
  </si>
  <si>
    <t xml:space="preserve">20210222T165300_2614231302179085_2.0.wav</t>
  </si>
  <si>
    <t xml:space="preserve">20210222T170400_2614231302179085_2.0.wav</t>
  </si>
  <si>
    <t xml:space="preserve">20210222T171500_2614231302179085_2.0.wav</t>
  </si>
  <si>
    <t xml:space="preserve">20210222T172600_2614231302179085_2.0.wav</t>
  </si>
  <si>
    <t xml:space="preserve">20210222T173700_2614231302179085_2.0.wav</t>
  </si>
  <si>
    <t xml:space="preserve">20210222T174800_2614231302179085_2.0.wav</t>
  </si>
  <si>
    <t xml:space="preserve">20210222T175900_2614231302179085_2.0.wav</t>
  </si>
  <si>
    <t xml:space="preserve">20210222T181000_2614231302179085_2.0.wav</t>
  </si>
  <si>
    <t xml:space="preserve">20210222T182100_2614231302179085_2.0.wav</t>
  </si>
  <si>
    <t xml:space="preserve">20210222T183200_2614231302179085_2.0.wav</t>
  </si>
  <si>
    <t xml:space="preserve">20210222T184300_2614231302179085_2.0.wav</t>
  </si>
  <si>
    <t xml:space="preserve">coucher</t>
  </si>
  <si>
    <t xml:space="preserve">20210222T185400_2614231302179085_2.0.wav</t>
  </si>
  <si>
    <t xml:space="preserve">20210222T190500_2614231302179085_2.0.wav</t>
  </si>
  <si>
    <t xml:space="preserve">20210222T191600_2614231302179085_2.0.wav</t>
  </si>
  <si>
    <t xml:space="preserve">20210222T192700_2614231302179085_2.0.wav</t>
  </si>
  <si>
    <t xml:space="preserve">20210222T193800_2614231302179085_2.0.wav</t>
  </si>
  <si>
    <t xml:space="preserve">20210222T194900_2614231302179085_2.0.wav</t>
  </si>
  <si>
    <t xml:space="preserve">20210222T200000_2614231302179085_2.0.wav</t>
  </si>
  <si>
    <t xml:space="preserve">20210222T201100_2614231302179085_2.0.wav</t>
  </si>
  <si>
    <t xml:space="preserve">20210222T202200_2614231302179085_2.0.wav</t>
  </si>
  <si>
    <t xml:space="preserve">20210222T203300_2614231302179085_2.0.wav</t>
  </si>
  <si>
    <t xml:space="preserve">20210222T204400_2614231302179085_2.0.wav</t>
  </si>
  <si>
    <t xml:space="preserve">20210222T205500_2614231302179085_2.0.wav</t>
  </si>
  <si>
    <t xml:space="preserve">20210222T210600_2614231302179085_2.0.wav</t>
  </si>
  <si>
    <t xml:space="preserve">20210222T211700_2614231302179085_2.0.wav</t>
  </si>
  <si>
    <t xml:space="preserve">20210222T212800_2614231302179085_2.0.wav</t>
  </si>
  <si>
    <t xml:space="preserve">20210222T213900_2614231302179085_2.0.wav</t>
  </si>
  <si>
    <t xml:space="preserve">20210222T215000_2614231302179085_2.0.wav</t>
  </si>
  <si>
    <t xml:space="preserve">20210222T220100_2614231302179085_2.0.wav</t>
  </si>
  <si>
    <t xml:space="preserve">20210222T221200_2614231302179085_2.0.wav</t>
  </si>
  <si>
    <t xml:space="preserve">20210222T222300_2614231302179085_2.0.wav</t>
  </si>
  <si>
    <t xml:space="preserve">20210222T223400_2614231302179085_2.0.wav</t>
  </si>
  <si>
    <t xml:space="preserve">20210222T224500_2614231302179085_2.0.wav</t>
  </si>
  <si>
    <t xml:space="preserve">20210222T225600_2614231302179085_2.0.wav</t>
  </si>
  <si>
    <t xml:space="preserve">20210222T230700_2614231302179085_2.0.wav</t>
  </si>
  <si>
    <t xml:space="preserve">20210222T231800_2614231302179085_2.0.wav</t>
  </si>
  <si>
    <t xml:space="preserve">20210222T232900_2614231302179085_2.0.wav</t>
  </si>
  <si>
    <t xml:space="preserve">20210222T234000_2614231302179085_2.0.wav</t>
  </si>
  <si>
    <t xml:space="preserve">20210222T235100_2614231302179085_2.0.wav</t>
  </si>
  <si>
    <t xml:space="preserve">20210223T000200_2614231302179085_2.0.wav</t>
  </si>
  <si>
    <t xml:space="preserve">20210223T001300_2614231302179085_2.0.wav</t>
  </si>
  <si>
    <t xml:space="preserve">20210223T002400_2614231302179085_2.0.wav</t>
  </si>
  <si>
    <t xml:space="preserve">20210223T003500_2614231302179085_2.0.wav</t>
  </si>
  <si>
    <t xml:space="preserve">20210223T004600_2614231302179085_2.0.wav</t>
  </si>
  <si>
    <t xml:space="preserve">20210223T005700_2614231302179085_2.0.wav</t>
  </si>
  <si>
    <t xml:space="preserve">20210223T010800_2614231302179085_2.0.wav</t>
  </si>
  <si>
    <t xml:space="preserve">20210223T011900_2614231302179085_2.0.wav</t>
  </si>
  <si>
    <t xml:space="preserve">20210223T013000_2614231302179085_2.0.wav</t>
  </si>
  <si>
    <t xml:space="preserve">20210223T014100_2614231302179085_2.0.wav</t>
  </si>
  <si>
    <t xml:space="preserve">20210223T015200_2614231302179085_2.0.wav</t>
  </si>
  <si>
    <t xml:space="preserve">20210223T020300_2614231302179085_2.0.wav</t>
  </si>
  <si>
    <t xml:space="preserve">20210223T021400_2614231302179085_2.0.wav</t>
  </si>
  <si>
    <t xml:space="preserve">20210223T022500_2614231302179085_2.0.wav</t>
  </si>
  <si>
    <t xml:space="preserve">20210223T023600_2614231302179085_2.0.wav</t>
  </si>
  <si>
    <t xml:space="preserve">20210223T024700_2614231302179085_2.0.wav</t>
  </si>
  <si>
    <t xml:space="preserve">20210223T025800_2614231302179085_2.0.wav</t>
  </si>
  <si>
    <t xml:space="preserve">20210223T030900_2614231302179085_2.0.wav</t>
  </si>
  <si>
    <t xml:space="preserve">20210223T032000_2614231302179085_2.0.wav</t>
  </si>
  <si>
    <t xml:space="preserve">20210223T033100_2614231302179085_2.0.wav</t>
  </si>
  <si>
    <t xml:space="preserve">20210223T034200_2614231302179085_2.0.wav</t>
  </si>
  <si>
    <t xml:space="preserve">20210223T035300_2614231302179085_2.0.wav</t>
  </si>
  <si>
    <t xml:space="preserve">20210223T040400_2614231302179085_2.0.wav</t>
  </si>
  <si>
    <t xml:space="preserve">20210223T041500_2614231302179085_2.0.wav</t>
  </si>
  <si>
    <t xml:space="preserve">20210223T042600_2614231302179085_2.0.wav</t>
  </si>
  <si>
    <t xml:space="preserve">20210223T043700_2614231302179085_2.0.wav</t>
  </si>
  <si>
    <t xml:space="preserve">20210223T044800_2614231302179085_2.0.wav</t>
  </si>
  <si>
    <t xml:space="preserve">20210223T045900_2614231302179085_2.0.wav</t>
  </si>
  <si>
    <t xml:space="preserve">20210223T051000_2614231302179085_2.0.wav</t>
  </si>
  <si>
    <t xml:space="preserve">20210223T052100_2614231302179085_2.0.wav</t>
  </si>
  <si>
    <t xml:space="preserve">20210223T053200_2614231302179085_2.0.wav</t>
  </si>
  <si>
    <t xml:space="preserve">20210223T054300_2614231302179085_2.0.wav</t>
  </si>
  <si>
    <t xml:space="preserve">20210223T055400_2614231302179085_2.0.wav</t>
  </si>
  <si>
    <t xml:space="preserve">20210223T060500_2614231302179085_2.0.wav</t>
  </si>
  <si>
    <t xml:space="preserve">20210223T061600_2614231302179085_2.0.wav</t>
  </si>
  <si>
    <t xml:space="preserve">20210223T062700_2614231302179085_2.0.wav</t>
  </si>
  <si>
    <t xml:space="preserve">20210223T063800_2614231302179085_2.0.wav</t>
  </si>
  <si>
    <t xml:space="preserve">20210223T064900_2614231302179085_2.0.wav</t>
  </si>
  <si>
    <t xml:space="preserve">20210223T070000_2614231302179085_2.0.wav</t>
  </si>
  <si>
    <t xml:space="preserve">20210223T071100_2614231302179085_2.0.wav</t>
  </si>
  <si>
    <t xml:space="preserve">20210223T072200_2614231302179085_2.0.wav</t>
  </si>
  <si>
    <t xml:space="preserve">20210223T073300_2614231302179085_2.0.wav</t>
  </si>
  <si>
    <t xml:space="preserve">20210223T074400_2614231302179085_2.0.wav</t>
  </si>
  <si>
    <t xml:space="preserve">20210223T075500_2614231302179085_2.0.wav</t>
  </si>
  <si>
    <t xml:space="preserve">20210223T080600_2614231302179085_2.0.wav</t>
  </si>
  <si>
    <t xml:space="preserve">20210223T081700_2614231302179085_2.0.wav</t>
  </si>
  <si>
    <t xml:space="preserve">20210223T082800_2614231302179085_2.0.wav</t>
  </si>
  <si>
    <t xml:space="preserve">20210223T083900_2614231302179085_2.0.wav</t>
  </si>
  <si>
    <t xml:space="preserve">20210223T085000_2614231302179085_2.0.wav</t>
  </si>
  <si>
    <t xml:space="preserve">20210223T090100_2614231302179085_2.0.wav</t>
  </si>
  <si>
    <t xml:space="preserve">20210223T091200_2614231302179085_2.0.wav</t>
  </si>
  <si>
    <t xml:space="preserve">20210223T092300_2614231302179085_2.0.wav</t>
  </si>
  <si>
    <t xml:space="preserve">20210323T093500_2614231121130510_2.0.wav</t>
  </si>
  <si>
    <t xml:space="preserve">20210323T094600_2614231121130510_2.0.wav</t>
  </si>
  <si>
    <t xml:space="preserve">20210323T095700_2614231121130510_2.0.wav</t>
  </si>
  <si>
    <t xml:space="preserve">20210323T100800_2614231121130510_2.0.wav</t>
  </si>
  <si>
    <t xml:space="preserve">20210323T101900_2614231121130510_2.0.wav</t>
  </si>
  <si>
    <t xml:space="preserve">20210323T103000_2614231121130510_2.0.wav</t>
  </si>
  <si>
    <t xml:space="preserve">20210323T104100_2614231121130510_2.0.wav</t>
  </si>
  <si>
    <t xml:space="preserve">20210323T105200_2614231121130510_2.0.wav</t>
  </si>
  <si>
    <t xml:space="preserve">20210323T110300_2614231121130510_2.0.wav</t>
  </si>
  <si>
    <t xml:space="preserve">20210323T111400_2614231121130510_2.0.wav</t>
  </si>
  <si>
    <t xml:space="preserve">20210323T112500_2614231121130510_2.0.wav</t>
  </si>
  <si>
    <t xml:space="preserve">20210323T113600_2614231121130510_2.0.wav</t>
  </si>
  <si>
    <t xml:space="preserve">20210323T114700_2614231121130510_2.0.wav</t>
  </si>
  <si>
    <t xml:space="preserve">20210323T115800_2614231121130510_2.0.wav</t>
  </si>
  <si>
    <t xml:space="preserve">20210323T120900_2614231121130510_2.0.wav</t>
  </si>
  <si>
    <t xml:space="preserve">20210323T122000_2614231121130510_2.0.wav</t>
  </si>
  <si>
    <t xml:space="preserve">20210323T123100_2614231121130510_2.0.wav</t>
  </si>
  <si>
    <t xml:space="preserve">20210323T124200_2614231121130510_2.0.wav</t>
  </si>
  <si>
    <t xml:space="preserve">20210323T125300_2614231121130510_2.0.wav</t>
  </si>
  <si>
    <t xml:space="preserve">20210323T130400_2614231121130510_2.0.wav</t>
  </si>
  <si>
    <t xml:space="preserve">20210323T131500_2614231121130510_2.0.wav</t>
  </si>
  <si>
    <t xml:space="preserve">20210323T132600_2614231121130510_2.0.wav</t>
  </si>
  <si>
    <t xml:space="preserve">20210323T133700_2614231121130510_2.0.wav</t>
  </si>
  <si>
    <t xml:space="preserve">20210323T134800_2614231121130510_2.0.wav</t>
  </si>
  <si>
    <t xml:space="preserve">20210323T135900_2614231121130510_2.0.wav</t>
  </si>
  <si>
    <t xml:space="preserve">20210323T141000_2614231121130510_2.0.wav</t>
  </si>
  <si>
    <t xml:space="preserve">20210323T142100_2614231121130510_2.0.wav</t>
  </si>
  <si>
    <t xml:space="preserve">20210323T143200_2614231121130510_2.0.wav</t>
  </si>
  <si>
    <t xml:space="preserve">20210323T144300_2614231121130510_2.0.wav</t>
  </si>
  <si>
    <t xml:space="preserve">20210323T145400_2614231121130510_2.0.wav</t>
  </si>
  <si>
    <t xml:space="preserve">20210323T150500_2614231121130510_2.0.wav</t>
  </si>
  <si>
    <t xml:space="preserve">20210323T151600_2614231121130510_2.0.wav</t>
  </si>
  <si>
    <t xml:space="preserve">20210323T152700_2614231121130510_2.0.wav</t>
  </si>
  <si>
    <t xml:space="preserve">20210323T153800_2614231121130510_2.0.wav</t>
  </si>
  <si>
    <t xml:space="preserve">20210323T154900_2614231121130510_2.0.wav</t>
  </si>
  <si>
    <t xml:space="preserve">20210323T160000_2614231121130510_2.0.wav</t>
  </si>
  <si>
    <t xml:space="preserve">20210323T161100_2614231121130510_2.0.wav</t>
  </si>
  <si>
    <t xml:space="preserve">20210323T162200_2614231121130510_2.0.wav</t>
  </si>
  <si>
    <t xml:space="preserve">20210323T163300_2614231121130510_2.0.wav</t>
  </si>
  <si>
    <t xml:space="preserve">20210323T164400_2614231121130510_2.0.wav</t>
  </si>
  <si>
    <t xml:space="preserve">20210323T165500_2614231121130510_2.0.wav</t>
  </si>
  <si>
    <t xml:space="preserve">20210323T170600_2614231121130510_2.0.wav</t>
  </si>
  <si>
    <t xml:space="preserve">20210323T171700_2614231121130510_2.0.wav</t>
  </si>
  <si>
    <t xml:space="preserve">20210323T172800_2614231121130510_2.0.wav</t>
  </si>
  <si>
    <t xml:space="preserve">20210323T173900_2614231121130510_2.0.wav</t>
  </si>
  <si>
    <t xml:space="preserve">20210323T175000_2614231121130510_2.0.wav</t>
  </si>
  <si>
    <t xml:space="preserve">20210323T180100_2614231121130510_2.0.wav</t>
  </si>
  <si>
    <t xml:space="preserve">20210323T181200_2614231121130510_2.0.wav</t>
  </si>
  <si>
    <t xml:space="preserve">20210323T182300_2614231121130510_2.0.wav</t>
  </si>
  <si>
    <t xml:space="preserve">20210323T183400_2614231121130510_2.0.wav</t>
  </si>
  <si>
    <t xml:space="preserve">20210323T184500_2614231121130510_2.0.wav</t>
  </si>
  <si>
    <t xml:space="preserve">20210323T185600_2614231121130510_2.0.wav</t>
  </si>
  <si>
    <t xml:space="preserve">20210323T190700_2614231121130510_2.0.wav</t>
  </si>
  <si>
    <t xml:space="preserve">20210323T191800_2614231121130510_2.0.wav</t>
  </si>
  <si>
    <t xml:space="preserve">20210323T192900_2614231121130510_2.0.wav</t>
  </si>
  <si>
    <t xml:space="preserve">20210323T194000_2614231121130510_2.0.wav</t>
  </si>
  <si>
    <t xml:space="preserve">20210323T195100_2614231121130510_2.0.wav</t>
  </si>
  <si>
    <t xml:space="preserve">20210323T200200_2614231121130510_2.0.wav</t>
  </si>
  <si>
    <t xml:space="preserve">20210323T201300_2614231121130510_2.0.wav</t>
  </si>
  <si>
    <t xml:space="preserve">20210323T202400_2614231121130510_2.0.wav</t>
  </si>
  <si>
    <t xml:space="preserve">20210323T203500_2614231121130510_2.0.wav</t>
  </si>
  <si>
    <t xml:space="preserve">20210323T204600_2614231121130510_2.0.wav</t>
  </si>
  <si>
    <t xml:space="preserve">20210323T205700_2614231121130510_2.0.wav</t>
  </si>
  <si>
    <t xml:space="preserve">20210323T210800_2614231121130510_2.0.wav</t>
  </si>
  <si>
    <t xml:space="preserve">20210323T211900_2614231121130510_2.0.wav</t>
  </si>
  <si>
    <t xml:space="preserve">20210323T213000_2614231121130510_2.0.wav</t>
  </si>
  <si>
    <t xml:space="preserve">20210323T214100_2614231121130510_2.0.wav</t>
  </si>
  <si>
    <t xml:space="preserve">20210323T215200_2614231121130510_2.0.wav</t>
  </si>
  <si>
    <t xml:space="preserve">20210323T220300_2614231121130510_2.0.wav</t>
  </si>
  <si>
    <t xml:space="preserve">20210323T221400_2614231121130510_2.0.wav</t>
  </si>
  <si>
    <t xml:space="preserve">20210323T222500_2614231121130510_2.0.wav</t>
  </si>
  <si>
    <t xml:space="preserve">20210323T223600_2614231121130510_2.0.wav</t>
  </si>
  <si>
    <t xml:space="preserve">20210323T224700_2614231121130510_2.0.wav</t>
  </si>
  <si>
    <t xml:space="preserve">20210323T225800_2614231121130510_2.0.wav</t>
  </si>
  <si>
    <t xml:space="preserve">20210323T230900_2614231121130510_2.0.wav</t>
  </si>
  <si>
    <t xml:space="preserve">20210323T232000_2614231121130510_2.0.wav</t>
  </si>
  <si>
    <t xml:space="preserve">20210323T233100_2614231121130510_2.0.wav</t>
  </si>
  <si>
    <t xml:space="preserve">20210323T234200_2614231121130510_2.0.wav</t>
  </si>
  <si>
    <t xml:space="preserve">20210323T235300_2614231121130510_2.0.wav</t>
  </si>
  <si>
    <t xml:space="preserve">20210324T000400_2614231121130510_2.0.wav</t>
  </si>
  <si>
    <t xml:space="preserve">20210324T001500_2614231121130510_2.0.wav</t>
  </si>
  <si>
    <t xml:space="preserve">20210324T002600_2614231121130510_2.0.wav</t>
  </si>
  <si>
    <t xml:space="preserve">20210324T003700_2614231121130510_2.0.wav</t>
  </si>
  <si>
    <t xml:space="preserve">20210324T004800_2614231121130510_2.0.wav</t>
  </si>
  <si>
    <t xml:space="preserve">20210324T005900_2614231121130510_2.0.wav</t>
  </si>
  <si>
    <t xml:space="preserve">20210324T011000_2614231121130510_2.0.wav</t>
  </si>
  <si>
    <t xml:space="preserve">20210324T012100_2614231121130510_2.0.wav</t>
  </si>
  <si>
    <t xml:space="preserve">20210324T013200_2614231121130510_2.0.wav</t>
  </si>
  <si>
    <t xml:space="preserve">20210324T014300_2614231121130510_2.0.wav</t>
  </si>
  <si>
    <t xml:space="preserve">20210324T015400_2614231121130510_2.0.wav</t>
  </si>
  <si>
    <t xml:space="preserve">20210324T020500_2614231121130510_2.0.wav</t>
  </si>
  <si>
    <t xml:space="preserve">20210324T021600_2614231121130510_2.0.wav</t>
  </si>
  <si>
    <t xml:space="preserve">20210324T022700_2614231121130510_2.0.wav</t>
  </si>
  <si>
    <t xml:space="preserve">20210324T023800_2614231121130510_2.0.wav</t>
  </si>
  <si>
    <t xml:space="preserve">20210324T024900_2614231121130510_2.0.wav</t>
  </si>
  <si>
    <t xml:space="preserve">20210324T030000_2614231121130510_2.0.wav</t>
  </si>
  <si>
    <t xml:space="preserve">20210324T031100_2614231121130510_2.0.wav</t>
  </si>
  <si>
    <t xml:space="preserve">20210324T032200_2614231121130510_2.0.wav</t>
  </si>
  <si>
    <t xml:space="preserve">20210324T033300_2614231121130510_2.0.wav</t>
  </si>
  <si>
    <t xml:space="preserve">20210324T034400_2614231121130510_2.0.wav</t>
  </si>
  <si>
    <t xml:space="preserve">20210324T035500_2614231121130510_2.0.wav</t>
  </si>
  <si>
    <t xml:space="preserve">20210324T040600_2614231121130510_2.0.wav</t>
  </si>
  <si>
    <t xml:space="preserve">20210324T041700_2614231121130510_2.0.wav</t>
  </si>
  <si>
    <t xml:space="preserve">20210324T042800_2614231121130510_2.0.wav</t>
  </si>
  <si>
    <t xml:space="preserve">20210324T043900_2614231121130510_2.0.wav</t>
  </si>
  <si>
    <t xml:space="preserve">20210324T045000_2614231121130510_2.0.wav</t>
  </si>
  <si>
    <t xml:space="preserve">20210324T050100_2614231121130510_2.0.wav</t>
  </si>
  <si>
    <t xml:space="preserve">20210324T051200_2614231121130510_2.0.wav</t>
  </si>
  <si>
    <t xml:space="preserve">20210324T052300_2614231121130510_2.0.wav</t>
  </si>
  <si>
    <t xml:space="preserve">20210324T053400_2614231121130510_2.0.wav</t>
  </si>
  <si>
    <t xml:space="preserve">20210324T054500_2614231121130510_2.0.wav</t>
  </si>
  <si>
    <t xml:space="preserve">20210324T055600_2614231121130510_2.0.wav</t>
  </si>
  <si>
    <t xml:space="preserve">20210324T060700_2614231121130510_2.0.wav</t>
  </si>
  <si>
    <t xml:space="preserve">20210324T061800_2614231121130510_2.0.wav</t>
  </si>
  <si>
    <t xml:space="preserve">20210324T062900_2614231121130510_2.0.wav</t>
  </si>
  <si>
    <t xml:space="preserve">20210324T064000_2614231121130510_2.0.wav</t>
  </si>
  <si>
    <t xml:space="preserve">20210324T065100_2614231121130510_2.0.wav</t>
  </si>
  <si>
    <t xml:space="preserve">20210324T070200_2614231121130510_2.0.wav</t>
  </si>
  <si>
    <t xml:space="preserve">20210324T071300_2614231121130510_2.0.wav</t>
  </si>
  <si>
    <t xml:space="preserve">20210324T072400_2614231121130510_2.0.wav</t>
  </si>
  <si>
    <t xml:space="preserve">20210324T073500_2614231121130510_2.0.wav</t>
  </si>
  <si>
    <t xml:space="preserve">20210324T074600_2614231121130510_2.0.wav</t>
  </si>
  <si>
    <t xml:space="preserve">20210324T075700_2614231121130510_2.0.wav</t>
  </si>
  <si>
    <t xml:space="preserve">20210324T080800_2614231121130510_2.0.wav</t>
  </si>
  <si>
    <t xml:space="preserve">20210324T081900_2614231121130510_2.0.wav</t>
  </si>
  <si>
    <t xml:space="preserve">20210324T083000_2614231121130510_2.0.wav</t>
  </si>
  <si>
    <t xml:space="preserve">20210324T084100_2614231121130510_2.0.wav</t>
  </si>
  <si>
    <t xml:space="preserve">20210324T085200_2614231121130510_2.0.wav</t>
  </si>
  <si>
    <t xml:space="preserve">20210324T090300_2614231121130510_2.0.wav</t>
  </si>
  <si>
    <t xml:space="preserve">20210324T091400_2614231121130510_2.0.wav</t>
  </si>
  <si>
    <t xml:space="preserve">20210324T092500_2614231121130510_2.0.wav</t>
  </si>
  <si>
    <t xml:space="preserve">20210324T093600_2614231121130510_2.0.wav</t>
  </si>
  <si>
    <t xml:space="preserve">20210415T094900_2614231302179085_2.0.wav</t>
  </si>
  <si>
    <t xml:space="preserve">20210415T100000_2614231302179085_2.0.wav</t>
  </si>
  <si>
    <t xml:space="preserve">20210415T101100_2614231302179085_2.0.wav</t>
  </si>
  <si>
    <t xml:space="preserve">20210415T102200_2614231302179085_2.0.wav</t>
  </si>
  <si>
    <t xml:space="preserve">20210415T103300_2614231302179085_2.0.wav</t>
  </si>
  <si>
    <t xml:space="preserve">20210415T104400_2614231302179085_2.0.wav</t>
  </si>
  <si>
    <t xml:space="preserve">20210415T105500_2614231302179085_2.0.wav</t>
  </si>
  <si>
    <t xml:space="preserve">20210415T110600_2614231302179085_2.0.wav</t>
  </si>
  <si>
    <t xml:space="preserve">20210415T111700_2614231302179085_2.0.wav</t>
  </si>
  <si>
    <t xml:space="preserve">20210415T112800_2614231302179085_2.0.wav</t>
  </si>
  <si>
    <t xml:space="preserve">20210415T113900_2614231302179085_2.0.wav</t>
  </si>
  <si>
    <t xml:space="preserve">20210415T115000_2614231302179085_2.0.wav</t>
  </si>
  <si>
    <t xml:space="preserve">20210415T120100_2614231302179085_2.0.wav</t>
  </si>
  <si>
    <t xml:space="preserve">20210415T121200_2614231302179085_2.0.wav</t>
  </si>
  <si>
    <t xml:space="preserve">20210415T122300_2614231302179085_2.0.wav</t>
  </si>
  <si>
    <t xml:space="preserve">20210415T123400_2614231302179085_2.0.wav</t>
  </si>
  <si>
    <t xml:space="preserve">20210415T124500_2614231302179085_2.0.wav</t>
  </si>
  <si>
    <t xml:space="preserve">20210415T125600_2614231302179085_2.0.wav</t>
  </si>
  <si>
    <t xml:space="preserve">20210415T130700_2614231302179085_2.0.wav</t>
  </si>
  <si>
    <t xml:space="preserve">20210415T131800_2614231302179085_2.0.wav</t>
  </si>
  <si>
    <t xml:space="preserve">20210415T132900_2614231302179085_2.0.wav</t>
  </si>
  <si>
    <t xml:space="preserve">20210415T134000_2614231302179085_2.0.wav</t>
  </si>
  <si>
    <t xml:space="preserve">20210415T135100_2614231302179085_2.0.wav</t>
  </si>
  <si>
    <t xml:space="preserve">20210415T140200_2614231302179085_2.0.wav</t>
  </si>
  <si>
    <t xml:space="preserve">20210415T141300_2614231302179085_2.0.wav</t>
  </si>
  <si>
    <t xml:space="preserve">20210415T142400_2614231302179085_2.0.wav</t>
  </si>
  <si>
    <t xml:space="preserve">20210415T143500_2614231302179085_2.0.wav</t>
  </si>
  <si>
    <t xml:space="preserve">20210415T144600_2614231302179085_2.0.wav</t>
  </si>
  <si>
    <t xml:space="preserve">20210415T145700_2614231302179085_2.0.wav</t>
  </si>
  <si>
    <t xml:space="preserve">20210415T150800_2614231302179085_2.0.wav</t>
  </si>
  <si>
    <t xml:space="preserve">20210415T151900_2614231302179085_2.0.wav</t>
  </si>
  <si>
    <t xml:space="preserve">20210415T153000_2614231302179085_2.0.wav</t>
  </si>
  <si>
    <t xml:space="preserve">20210415T154100_2614231302179085_2.0.wav</t>
  </si>
  <si>
    <t xml:space="preserve">20210415T155200_2614231302179085_2.0.wav</t>
  </si>
  <si>
    <t xml:space="preserve">20210415T160300_2614231302179085_2.0.wav</t>
  </si>
  <si>
    <t xml:space="preserve">20210415T161400_2614231302179085_2.0.wav</t>
  </si>
  <si>
    <t xml:space="preserve">20210415T162500_2614231302179085_2.0.wav</t>
  </si>
  <si>
    <t xml:space="preserve">20210415T163600_2614231302179085_2.0.wav</t>
  </si>
  <si>
    <t xml:space="preserve">20210415T164700_2614231302179085_2.0.wav</t>
  </si>
  <si>
    <t xml:space="preserve">20210415T165800_2614231302179085_2.0.wav</t>
  </si>
  <si>
    <t xml:space="preserve">20210415T170900_2614231302179085_2.0.wav</t>
  </si>
  <si>
    <t xml:space="preserve">20210415T172000_2614231302179085_2.0.wav</t>
  </si>
  <si>
    <t xml:space="preserve">20210415T173100_2614231302179085_2.0.wav</t>
  </si>
  <si>
    <t xml:space="preserve">20210415T174200_2614231302179085_2.0.wav</t>
  </si>
  <si>
    <t xml:space="preserve">20210415T175300_2614231302179085_2.0.wav</t>
  </si>
  <si>
    <t xml:space="preserve">20210415T180400_2614231302179085_2.0.wav</t>
  </si>
  <si>
    <t xml:space="preserve">20210415T181500_2614231302179085_2.0.wav</t>
  </si>
  <si>
    <t xml:space="preserve">20210415T182600_2614231302179085_2.0.wav</t>
  </si>
  <si>
    <t xml:space="preserve">20210415T183700_2614231302179085_2.0.wav</t>
  </si>
  <si>
    <t xml:space="preserve">20210415T184800_2614231302179085_2.0.wav</t>
  </si>
  <si>
    <t xml:space="preserve">20210415T185900_2614231302179085_2.0.wav</t>
  </si>
  <si>
    <t xml:space="preserve">20210415T191000_2614231302179085_2.0.wav</t>
  </si>
  <si>
    <t xml:space="preserve">20210415T192100_2614231302179085_2.0.wav</t>
  </si>
  <si>
    <t xml:space="preserve">20210415T193200_2614231302179085_2.0.wav</t>
  </si>
  <si>
    <t xml:space="preserve">20210415T194300_2614231302179085_2.0.wav</t>
  </si>
  <si>
    <t xml:space="preserve">20210415T195400_2614231302179085_2.0.wav</t>
  </si>
  <si>
    <t xml:space="preserve">20210415T200500_2614231302179085_2.0.wav</t>
  </si>
  <si>
    <t xml:space="preserve">20210415T201600_2614231302179085_2.0.wav</t>
  </si>
  <si>
    <t xml:space="preserve">20210415T202700_2614231302179085_2.0.wav</t>
  </si>
  <si>
    <t xml:space="preserve">20210415T203800_2614231302179085_2.0.wav</t>
  </si>
  <si>
    <t xml:space="preserve">20210415T204900_2614231302179085_2.0.wav</t>
  </si>
  <si>
    <t xml:space="preserve">20210415T210000_2614231302179085_2.0.wav</t>
  </si>
  <si>
    <t xml:space="preserve">20210415T211100_2614231302179085_2.0.wav</t>
  </si>
  <si>
    <t xml:space="preserve">20210415T212200_2614231302179085_2.0.wav</t>
  </si>
  <si>
    <t xml:space="preserve">20210415T213300_2614231302179085_2.0.wav</t>
  </si>
  <si>
    <t xml:space="preserve">20210415T214400_2614231302179085_2.0.wav</t>
  </si>
  <si>
    <t xml:space="preserve">20210415T215500_2614231302179085_2.0.wav</t>
  </si>
  <si>
    <t xml:space="preserve">20210415T220600_2614231302179085_2.0.wav</t>
  </si>
  <si>
    <t xml:space="preserve">20210415T221700_2614231302179085_2.0.wav</t>
  </si>
  <si>
    <t xml:space="preserve">20210415T222800_2614231302179085_2.0.wav</t>
  </si>
  <si>
    <t xml:space="preserve">20210415T223900_2614231302179085_2.0.wav</t>
  </si>
  <si>
    <t xml:space="preserve">20210415T225000_2614231302179085_2.0.wav</t>
  </si>
  <si>
    <t xml:space="preserve">20210415T230100_2614231302179085_2.0.wav</t>
  </si>
  <si>
    <t xml:space="preserve">20210415T231200_2614231302179085_2.0.wav</t>
  </si>
  <si>
    <t xml:space="preserve">20210415T232300_2614231302179085_2.0.wav</t>
  </si>
  <si>
    <t xml:space="preserve">20210415T233400_2614231302179085_2.0.wav</t>
  </si>
  <si>
    <t xml:space="preserve">20210415T234500_2614231302179085_2.0.wav</t>
  </si>
  <si>
    <t xml:space="preserve">20210415T235600_2614231302179085_2.0.wav</t>
  </si>
  <si>
    <t xml:space="preserve">20210416T000700_2614231302179085_2.0.wav</t>
  </si>
  <si>
    <t xml:space="preserve">20210416T001800_2614231302179085_2.0.wav</t>
  </si>
  <si>
    <t xml:space="preserve">20210416T002900_2614231302179085_2.0.wav</t>
  </si>
  <si>
    <t xml:space="preserve">20210416T004000_2614231302179085_2.0.wav</t>
  </si>
  <si>
    <t xml:space="preserve">20210416T005100_2614231302179085_2.0.wav</t>
  </si>
  <si>
    <t xml:space="preserve">20210416T010200_2614231302179085_2.0.wav</t>
  </si>
  <si>
    <t xml:space="preserve">20210416T011300_2614231302179085_2.0.wav</t>
  </si>
  <si>
    <t xml:space="preserve">20210416T012400_2614231302179085_2.0.wav</t>
  </si>
  <si>
    <t xml:space="preserve">20210416T013500_2614231302179085_2.0.wav</t>
  </si>
  <si>
    <t xml:space="preserve">20210416T014600_2614231302179085_2.0.wav</t>
  </si>
  <si>
    <t xml:space="preserve">20210416T015700_2614231302179085_2.0.wav</t>
  </si>
  <si>
    <t xml:space="preserve">20210416T020800_2614231302179085_2.0.wav</t>
  </si>
  <si>
    <t xml:space="preserve">20210416T021900_2614231302179085_2.0.wav</t>
  </si>
  <si>
    <t xml:space="preserve">20210416T023000_2614231302179085_2.0.wav</t>
  </si>
  <si>
    <t xml:space="preserve">20210416T024100_2614231302179085_2.0.wav</t>
  </si>
  <si>
    <t xml:space="preserve">20210416T025200_2614231302179085_2.0.wav</t>
  </si>
  <si>
    <t xml:space="preserve">20210416T030300_2614231302179085_2.0.wav</t>
  </si>
  <si>
    <t xml:space="preserve">20210416T031400_2614231302179085_2.0.wav</t>
  </si>
  <si>
    <t xml:space="preserve">20210416T032500_2614231302179085_2.0.wav</t>
  </si>
  <si>
    <t xml:space="preserve">20210416T033600_2614231302179085_2.0.wav</t>
  </si>
  <si>
    <t xml:space="preserve">20210416T034700_2614231302179085_2.0.wav</t>
  </si>
  <si>
    <t xml:space="preserve">20210416T035800_2614231302179085_2.0.wav</t>
  </si>
  <si>
    <t xml:space="preserve">20210416T040900_2614231302179085_2.0.wav</t>
  </si>
  <si>
    <t xml:space="preserve">20210416T042000_2614231302179085_2.0.wav</t>
  </si>
  <si>
    <t xml:space="preserve">20210416T043100_2614231302179085_2.0.wav</t>
  </si>
  <si>
    <t xml:space="preserve">20210416T044200_2614231302179085_2.0.wav</t>
  </si>
  <si>
    <t xml:space="preserve">20210416T045300_2614231302179085_2.0.wav</t>
  </si>
  <si>
    <t xml:space="preserve">20210416T050400_2614231302179085_2.0.wav</t>
  </si>
  <si>
    <t xml:space="preserve">20210416T051500_2614231302179085_2.0.wav</t>
  </si>
  <si>
    <t xml:space="preserve">20210416T052600_2614231302179085_2.0.wav</t>
  </si>
  <si>
    <t xml:space="preserve">20210416T053700_2614231302179085_2.0.wav</t>
  </si>
  <si>
    <t xml:space="preserve">20210416T054800_2614231302179085_2.0.wav</t>
  </si>
  <si>
    <t xml:space="preserve">20210416T055900_2614231302179085_2.0.wav</t>
  </si>
  <si>
    <t xml:space="preserve">20210416T061000_2614231302179085_2.0.wav</t>
  </si>
  <si>
    <t xml:space="preserve">20210416T062100_2614231302179085_2.0.wav</t>
  </si>
  <si>
    <t xml:space="preserve">20210416T063200_2614231302179085_2.0.wav</t>
  </si>
  <si>
    <t xml:space="preserve">20210416T064300_2614231302179085_2.0.wav</t>
  </si>
  <si>
    <t xml:space="preserve">20210416T065400_2614231302179085_2.0.wav</t>
  </si>
  <si>
    <t xml:space="preserve">20210416T070500_2614231302179085_2.0.wav</t>
  </si>
  <si>
    <t xml:space="preserve">20210416T071600_2614231302179085_2.0.wav</t>
  </si>
  <si>
    <t xml:space="preserve">20210416T072700_2614231302179085_2.0.wav</t>
  </si>
  <si>
    <t xml:space="preserve">20210416T073800_2614231302179085_2.0.wav</t>
  </si>
  <si>
    <t xml:space="preserve">20210416T074900_2614231302179085_2.0.wav</t>
  </si>
  <si>
    <t xml:space="preserve">20210416T080000_2614231302179085_2.0.wav</t>
  </si>
  <si>
    <t xml:space="preserve">20210416T081100_2614231302179085_2.0.wav</t>
  </si>
  <si>
    <t xml:space="preserve">20210416T082200_2614231302179085_2.0.wav</t>
  </si>
  <si>
    <t xml:space="preserve">20210416T083300_2614231302179085_2.0.wav</t>
  </si>
  <si>
    <t xml:space="preserve">20210416T084400_2614231302179085_2.0.wav</t>
  </si>
  <si>
    <t xml:space="preserve">20210416T085500_2614231302179085_2.0.wav</t>
  </si>
  <si>
    <t xml:space="preserve">20210416T090600_2614231302179085_2.0.wav</t>
  </si>
  <si>
    <t xml:space="preserve">20210416T091700_2614231302179085_2.0.wav</t>
  </si>
  <si>
    <t xml:space="preserve">20210416T092800_2614231302179085_2.0.wav</t>
  </si>
  <si>
    <t xml:space="preserve">20210416T093900_2614231302179085_2.0.wav</t>
  </si>
  <si>
    <t xml:space="preserve">20210512T102200_2614231121130510_2.0.wav</t>
  </si>
  <si>
    <t xml:space="preserve">20210512T103300_2614231121130510_2.0.wav</t>
  </si>
  <si>
    <t xml:space="preserve">20210512T104400_2614231121130510_2.0.wav</t>
  </si>
  <si>
    <t xml:space="preserve">20210512T105500_2614231121130510_2.0.wav</t>
  </si>
  <si>
    <t xml:space="preserve">20210512T110600_2614231121130510_2.0.wav</t>
  </si>
  <si>
    <t xml:space="preserve">20210512T111700_2614231121130510_2.0.wav</t>
  </si>
  <si>
    <t xml:space="preserve">20210512T112800_2614231121130510_2.0.wav</t>
  </si>
  <si>
    <t xml:space="preserve">20210512T113900_2614231121130510_2.0.wav</t>
  </si>
  <si>
    <t xml:space="preserve">20210512T115000_2614231121130510_2.0.wav</t>
  </si>
  <si>
    <t xml:space="preserve">20210512T120100_2614231121130510_2.0.wav</t>
  </si>
  <si>
    <t xml:space="preserve">20210512T121200_2614231121130510_2.0.wav</t>
  </si>
  <si>
    <t xml:space="preserve">20210512T122300_2614231121130510_2.0.wav</t>
  </si>
  <si>
    <t xml:space="preserve">20210512T123400_2614231121130510_2.0.wav</t>
  </si>
  <si>
    <t xml:space="preserve">20210512T124500_2614231121130510_2.0.wav</t>
  </si>
  <si>
    <t xml:space="preserve">20210512T125600_2614231121130510_2.0.wav</t>
  </si>
  <si>
    <t xml:space="preserve">20210512T130700_2614231121130510_2.0.wav</t>
  </si>
  <si>
    <t xml:space="preserve">20210512T131800_2614231121130510_2.0.wav</t>
  </si>
  <si>
    <t xml:space="preserve">20210512T132900_2614231121130510_2.0.wav</t>
  </si>
  <si>
    <t xml:space="preserve">20210512T134000_2614231121130510_2.0.wav</t>
  </si>
  <si>
    <t xml:space="preserve">20210512T135100_2614231121130510_2.0.wav</t>
  </si>
  <si>
    <t xml:space="preserve">20210512T140200_2614231121130510_2.0.wav</t>
  </si>
  <si>
    <t xml:space="preserve">20210512T141300_2614231121130510_2.0.wav</t>
  </si>
  <si>
    <t xml:space="preserve">20210512T142400_2614231121130510_2.0.wav</t>
  </si>
  <si>
    <t xml:space="preserve">20210512T143500_2614231121130510_2.0.wav</t>
  </si>
  <si>
    <t xml:space="preserve">20210512T144600_2614231121130510_2.0.wav</t>
  </si>
  <si>
    <t xml:space="preserve">20210512T145700_2614231121130510_2.0.wav</t>
  </si>
  <si>
    <t xml:space="preserve">20210512T150800_2614231121130510_2.0.wav</t>
  </si>
  <si>
    <t xml:space="preserve">20210512T151900_2614231121130510_2.0.wav</t>
  </si>
  <si>
    <t xml:space="preserve">20210512T153000_2614231121130510_2.0.wav</t>
  </si>
  <si>
    <t xml:space="preserve">20210512T154100_2614231121130510_2.0.wav</t>
  </si>
  <si>
    <t xml:space="preserve">20210512T155200_2614231121130510_2.0.wav</t>
  </si>
  <si>
    <t xml:space="preserve">20210512T160300_2614231121130510_2.0.wav</t>
  </si>
  <si>
    <t xml:space="preserve">20210512T161400_2614231121130510_2.0.wav</t>
  </si>
  <si>
    <t xml:space="preserve">20210512T162500_2614231121130510_2.0.wav</t>
  </si>
  <si>
    <t xml:space="preserve">20210512T163600_2614231121130510_2.0.wav</t>
  </si>
  <si>
    <t xml:space="preserve">20210512T164700_2614231121130510_2.0.wav</t>
  </si>
  <si>
    <t xml:space="preserve">20210512T165800_2614231121130510_2.0.wav</t>
  </si>
  <si>
    <t xml:space="preserve">20210512T170900_2614231121130510_2.0.wav</t>
  </si>
  <si>
    <t xml:space="preserve">20210512T172000_2614231121130510_2.0.wav</t>
  </si>
  <si>
    <t xml:space="preserve">20210512T173100_2614231121130510_2.0.wav</t>
  </si>
  <si>
    <t xml:space="preserve">20210512T174200_2614231121130510_2.0.wav</t>
  </si>
  <si>
    <t xml:space="preserve">20210512T175300_2614231121130510_2.0.wav</t>
  </si>
  <si>
    <t xml:space="preserve">20210512T180400_2614231121130510_2.0.wav</t>
  </si>
  <si>
    <t xml:space="preserve">20210512T181500_2614231121130510_2.0.wav</t>
  </si>
  <si>
    <t xml:space="preserve">20210512T182600_2614231121130510_2.0.wav</t>
  </si>
  <si>
    <t xml:space="preserve">20210512T183700_2614231121130510_2.0.wav</t>
  </si>
  <si>
    <t xml:space="preserve">20210512T184800_2614231121130510_2.0.wav</t>
  </si>
  <si>
    <t xml:space="preserve">20210512T185900_2614231121130510_2.0.wav</t>
  </si>
  <si>
    <t xml:space="preserve">20210512T191000_2614231121130510_2.0.wav</t>
  </si>
  <si>
    <t xml:space="preserve">20210512T192100_2614231121130510_2.0.wav</t>
  </si>
  <si>
    <t xml:space="preserve">20210512T193200_2614231121130510_2.0.wav</t>
  </si>
  <si>
    <t xml:space="preserve">20210512T194300_2614231121130510_2.0.wav</t>
  </si>
  <si>
    <t xml:space="preserve">20210512T195400_2614231121130510_2.0.wav</t>
  </si>
  <si>
    <t xml:space="preserve">20210512T200500_2614231121130510_2.0.wav</t>
  </si>
  <si>
    <t xml:space="preserve">20210512T201600_2614231121130510_2.0.wav</t>
  </si>
  <si>
    <t xml:space="preserve">20210512T202700_2614231121130510_2.0.wav</t>
  </si>
  <si>
    <t xml:space="preserve">20210512T203800_2614231121130510_2.0.wav</t>
  </si>
  <si>
    <t xml:space="preserve">20210512T204900_2614231121130510_2.0.wav</t>
  </si>
  <si>
    <t xml:space="preserve">20210512T210000_2614231121130510_2.0.wav</t>
  </si>
  <si>
    <t xml:space="preserve">20210512T211100_2614231121130510_2.0.wav</t>
  </si>
  <si>
    <t xml:space="preserve">20210512T212200_2614231121130510_2.0.wav</t>
  </si>
  <si>
    <t xml:space="preserve">20210512T213300_2614231121130510_2.0.wav</t>
  </si>
  <si>
    <t xml:space="preserve">20210512T214400_2614231121130510_2.0.wav</t>
  </si>
  <si>
    <t xml:space="preserve">20210512T215500_2614231121130510_2.0.wav</t>
  </si>
  <si>
    <t xml:space="preserve">20210512T220600_2614231121130510_2.0.wav</t>
  </si>
  <si>
    <t xml:space="preserve">20210512T221700_2614231121130510_2.0.wav</t>
  </si>
  <si>
    <t xml:space="preserve">20210512T222800_2614231121130510_2.0.wav</t>
  </si>
  <si>
    <t xml:space="preserve">20210512T223900_2614231121130510_2.0.wav</t>
  </si>
  <si>
    <t xml:space="preserve">20210512T225000_2614231121130510_2.0.wav</t>
  </si>
  <si>
    <t xml:space="preserve">20210512T230100_2614231121130510_2.0.wav</t>
  </si>
  <si>
    <t xml:space="preserve">20210512T231200_2614231121130510_2.0.wav</t>
  </si>
  <si>
    <t xml:space="preserve">20210512T232300_2614231121130510_2.0.wav</t>
  </si>
  <si>
    <t xml:space="preserve">20210512T233400_2614231121130510_2.0.wav</t>
  </si>
  <si>
    <t xml:space="preserve">20210512T234500_2614231121130510_2.0.wav</t>
  </si>
  <si>
    <t xml:space="preserve">20210512T235600_2614231121130510_2.0.wav</t>
  </si>
  <si>
    <t xml:space="preserve">20210513T000700_2614231121130510_2.0.wav</t>
  </si>
  <si>
    <t xml:space="preserve">20210513T001800_2614231121130510_2.0.wav</t>
  </si>
  <si>
    <t xml:space="preserve">20210513T002900_2614231121130510_2.0.wav</t>
  </si>
  <si>
    <t xml:space="preserve">20210513T004000_2614231121130510_2.0.wav</t>
  </si>
  <si>
    <t xml:space="preserve">20210513T005100_2614231121130510_2.0.wav</t>
  </si>
  <si>
    <t xml:space="preserve">20210513T010200_2614231121130510_2.0.wav</t>
  </si>
  <si>
    <t xml:space="preserve">20210513T011300_2614231121130510_2.0.wav</t>
  </si>
  <si>
    <t xml:space="preserve">20210513T012400_2614231121130510_2.0.wav</t>
  </si>
  <si>
    <t xml:space="preserve">20210513T013500_2614231121130510_2.0.wav</t>
  </si>
  <si>
    <t xml:space="preserve">20210513T014600_2614231121130510_2.0.wav</t>
  </si>
  <si>
    <t xml:space="preserve">20210513T015700_2614231121130510_2.0.wav</t>
  </si>
  <si>
    <t xml:space="preserve">20210513T020800_2614231121130510_2.0.wav</t>
  </si>
  <si>
    <t xml:space="preserve">20210513T021900_2614231121130510_2.0.wav</t>
  </si>
  <si>
    <t xml:space="preserve">20210513T023000_2614231121130510_2.0.wav</t>
  </si>
  <si>
    <t xml:space="preserve">20210513T024100_2614231121130510_2.0.wav</t>
  </si>
  <si>
    <t xml:space="preserve">20210513T025200_2614231121130510_2.0.wav</t>
  </si>
  <si>
    <t xml:space="preserve">20210513T030300_2614231121130510_2.0.wav</t>
  </si>
  <si>
    <t xml:space="preserve">20210513T031400_2614231121130510_2.0.wav</t>
  </si>
  <si>
    <t xml:space="preserve">20210513T032500_2614231121130510_2.0.wav</t>
  </si>
  <si>
    <t xml:space="preserve">20210513T033600_2614231121130510_2.0.wav</t>
  </si>
  <si>
    <t xml:space="preserve">20210513T034700_2614231121130510_2.0.wav</t>
  </si>
  <si>
    <t xml:space="preserve">20210513T035800_2614231121130510_2.0.wav</t>
  </si>
  <si>
    <t xml:space="preserve">20210513T040900_2614231121130510_2.0.wav</t>
  </si>
  <si>
    <t xml:space="preserve">20210513T042000_2614231121130510_2.0.wav</t>
  </si>
  <si>
    <t xml:space="preserve">20210513T043100_2614231121130510_2.0.wav</t>
  </si>
  <si>
    <t xml:space="preserve">20210513T044200_2614231121130510_2.0.wav</t>
  </si>
  <si>
    <t xml:space="preserve">20210513T045300_2614231121130510_2.0.wav</t>
  </si>
  <si>
    <t xml:space="preserve">20210513T050400_2614231121130510_2.0.wav</t>
  </si>
  <si>
    <t xml:space="preserve">20210513T051500_2614231121130510_2.0.wav</t>
  </si>
  <si>
    <t xml:space="preserve">20210513T052600_2614231121130510_2.0.wav</t>
  </si>
  <si>
    <t xml:space="preserve">20210513T053700_2614231121130510_2.0.wav</t>
  </si>
  <si>
    <t xml:space="preserve">20210513T054800_2614231121130510_2.0.wav</t>
  </si>
  <si>
    <t xml:space="preserve">20210513T055900_2614231121130510_2.0.wav</t>
  </si>
  <si>
    <t xml:space="preserve">20210513T061000_2614231121130510_2.0.wav</t>
  </si>
  <si>
    <t xml:space="preserve">20210513T062100_2614231121130510_2.0.wav</t>
  </si>
  <si>
    <t xml:space="preserve">20210513T063200_2614231121130510_2.0.wav</t>
  </si>
  <si>
    <t xml:space="preserve">20210513T064300_2614231121130510_2.0.wav</t>
  </si>
  <si>
    <t xml:space="preserve">20210513T065400_2614231121130510_2.0.wav</t>
  </si>
  <si>
    <t xml:space="preserve">20210513T070500_2614231121130510_2.0.wav</t>
  </si>
  <si>
    <t xml:space="preserve">20210513T071600_2614231121130510_2.0.wav</t>
  </si>
  <si>
    <t xml:space="preserve">20210513T072700_2614231121130510_2.0.wav</t>
  </si>
  <si>
    <t xml:space="preserve">20210513T073800_2614231121130510_2.0.wav</t>
  </si>
  <si>
    <t xml:space="preserve">20210513T074900_2614231121130510_2.0.wav</t>
  </si>
  <si>
    <t xml:space="preserve">20210513T080000_2614231121130510_2.0.wav</t>
  </si>
  <si>
    <t xml:space="preserve">20210513T081100_2614231121130510_2.0.wav</t>
  </si>
  <si>
    <t xml:space="preserve">20210513T082200_2614231121130510_2.0.wav</t>
  </si>
  <si>
    <t xml:space="preserve">20210513T083300_2614231121130510_2.0.wav</t>
  </si>
  <si>
    <t xml:space="preserve">20210513T084400_2614231121130510_2.0.wav</t>
  </si>
  <si>
    <t xml:space="preserve">20210513T085500_2614231121130510_2.0.wav</t>
  </si>
  <si>
    <t xml:space="preserve">20210513T090600_2614231121130510_2.0.wav</t>
  </si>
  <si>
    <t xml:space="preserve">20210513T091700_2614231121130510_2.0.wav</t>
  </si>
  <si>
    <t xml:space="preserve">20210513T092800_2614231121130510_2.0.wav</t>
  </si>
  <si>
    <t xml:space="preserve">20210513T093900_2614231121130510_2.0.wav</t>
  </si>
  <si>
    <t xml:space="preserve">20210513T095000_2614231121130510_2.0.wav</t>
  </si>
  <si>
    <t xml:space="preserve">20210513T100100_2614231121130510_2.0.wav</t>
  </si>
  <si>
    <t xml:space="preserve">20210513T101200_2614231121130510_2.0.wav</t>
  </si>
  <si>
    <t xml:space="preserve">20210513T102300_2614231121130510_2.0.wav</t>
  </si>
  <si>
    <t xml:space="preserve">SiteRB2</t>
  </si>
  <si>
    <t xml:space="preserve">SiteRB2_naturel/</t>
  </si>
  <si>
    <t xml:space="preserve">20210216T101200_2614231302179085_2.0.wav</t>
  </si>
  <si>
    <t xml:space="preserve">20210216T102300_2614231302179085_2.0.wav</t>
  </si>
  <si>
    <t xml:space="preserve">20210216T103400_2614231302179085_2.0.wav</t>
  </si>
  <si>
    <t xml:space="preserve">20210216T104500_2614231302179085_2.0.wav</t>
  </si>
  <si>
    <t xml:space="preserve">20210216T105600_2614231302179085_2.0.wav</t>
  </si>
  <si>
    <t xml:space="preserve">20210216T110700_2614231302179085_2.0.wav</t>
  </si>
  <si>
    <t xml:space="preserve">20210216T111800_2614231302179085_2.0.wav</t>
  </si>
  <si>
    <t xml:space="preserve">20210216T112900_2614231302179085_2.0.wav</t>
  </si>
  <si>
    <t xml:space="preserve">20210216T114000_2614231302179085_2.0.wav</t>
  </si>
  <si>
    <t xml:space="preserve">20210216T115100_2614231302179085_2.0.wav</t>
  </si>
  <si>
    <t xml:space="preserve">20210216T120200_2614231302179085_2.0.wav</t>
  </si>
  <si>
    <t xml:space="preserve">20210216T121300_2614231302179085_2.0.wav</t>
  </si>
  <si>
    <t xml:space="preserve">20210216T122400_2614231302179085_2.0.wav</t>
  </si>
  <si>
    <t xml:space="preserve">20210216T123500_2614231302179085_2.0.wav</t>
  </si>
  <si>
    <t xml:space="preserve">20210216T124600_2614231302179085_2.0.wav</t>
  </si>
  <si>
    <t xml:space="preserve">20210216T125700_2614231302179085_2.0.wav</t>
  </si>
  <si>
    <t xml:space="preserve">20210216T130800_2614231302179085_2.0.wav</t>
  </si>
  <si>
    <t xml:space="preserve">20210216T131900_2614231302179085_2.0.wav</t>
  </si>
  <si>
    <t xml:space="preserve">20210216T133000_2614231302179085_2.0.wav</t>
  </si>
  <si>
    <t xml:space="preserve">20210216T134100_2614231302179085_2.0.wav</t>
  </si>
  <si>
    <t xml:space="preserve">20210216T135200_2614231302179085_2.0.wav</t>
  </si>
  <si>
    <t xml:space="preserve">20210216T140300_2614231302179085_2.0.wav</t>
  </si>
  <si>
    <t xml:space="preserve">20210216T141400_2614231302179085_2.0.wav</t>
  </si>
  <si>
    <t xml:space="preserve">20210216T142500_2614231302179085_2.0.wav</t>
  </si>
  <si>
    <t xml:space="preserve">20210216T143600_2614231302179085_2.0.wav</t>
  </si>
  <si>
    <t xml:space="preserve">20210216T144700_2614231302179085_2.0.wav</t>
  </si>
  <si>
    <t xml:space="preserve">20210216T145800_2614231302179085_2.0.wav</t>
  </si>
  <si>
    <t xml:space="preserve">20210216T150900_2614231302179085_2.0.wav</t>
  </si>
  <si>
    <t xml:space="preserve">20210216T152000_2614231302179085_2.0.wav</t>
  </si>
  <si>
    <t xml:space="preserve">20210216T153100_2614231302179085_2.0.wav</t>
  </si>
  <si>
    <t xml:space="preserve">20210216T154200_2614231302179085_2.0.wav</t>
  </si>
  <si>
    <t xml:space="preserve">20210216T155300_2614231302179085_2.0.wav</t>
  </si>
  <si>
    <t xml:space="preserve">20210216T160400_2614231302179085_2.0.wav</t>
  </si>
  <si>
    <t xml:space="preserve">20210216T161500_2614231302179085_2.0.wav</t>
  </si>
  <si>
    <t xml:space="preserve">20210216T162600_2614231302179085_2.0.wav</t>
  </si>
  <si>
    <t xml:space="preserve">20210216T163700_2614231302179085_2.0.wav</t>
  </si>
  <si>
    <t xml:space="preserve">20210216T164800_2614231302179085_2.0.wav</t>
  </si>
  <si>
    <t xml:space="preserve">20210216T165900_2614231302179085_2.0.wav</t>
  </si>
  <si>
    <t xml:space="preserve">20210216T171000_2614231302179085_2.0.wav</t>
  </si>
  <si>
    <t xml:space="preserve">20210216T172100_2614231302179085_2.0.wav</t>
  </si>
  <si>
    <t xml:space="preserve">20210216T173200_2614231302179085_2.0.wav</t>
  </si>
  <si>
    <t xml:space="preserve">20210216T174300_2614231302179085_2.0.wav</t>
  </si>
  <si>
    <t xml:space="preserve">20210216T175400_2614231302179085_2.0.wav</t>
  </si>
  <si>
    <t xml:space="preserve">20210216T180500_2614231302179085_2.0.wav</t>
  </si>
  <si>
    <t xml:space="preserve">20210216T181600_2614231302179085_2.0.wav</t>
  </si>
  <si>
    <t xml:space="preserve">20210216T182700_2614231302179085_2.0.wav</t>
  </si>
  <si>
    <t xml:space="preserve">20210216T183800_2614231302179085_2.0.wav</t>
  </si>
  <si>
    <t xml:space="preserve">20210216T184900_2614231302179085_2.0.wav</t>
  </si>
  <si>
    <t xml:space="preserve">20210216T190000_2614231302179085_2.0.wav</t>
  </si>
  <si>
    <t xml:space="preserve">20210216T191100_2614231302179085_2.0.wav</t>
  </si>
  <si>
    <t xml:space="preserve">20210216T192200_2614231302179085_2.0.wav</t>
  </si>
  <si>
    <t xml:space="preserve">20210216T193300_2614231302179085_2.0.wav</t>
  </si>
  <si>
    <t xml:space="preserve">20210216T194400_2614231302179085_2.0.wav</t>
  </si>
  <si>
    <t xml:space="preserve">20210216T195500_2614231302179085_2.0.wav</t>
  </si>
  <si>
    <t xml:space="preserve">20210216T200600_2614231302179085_2.0.wav</t>
  </si>
  <si>
    <t xml:space="preserve">20210216T201700_2614231302179085_2.0.wav</t>
  </si>
  <si>
    <t xml:space="preserve">20210216T202800_2614231302179085_2.0.wav</t>
  </si>
  <si>
    <t xml:space="preserve">20210216T203900_2614231302179085_2.0.wav</t>
  </si>
  <si>
    <t xml:space="preserve">20210216T205000_2614231302179085_2.0.wav</t>
  </si>
  <si>
    <t xml:space="preserve">20210216T210100_2614231302179085_2.0.wav</t>
  </si>
  <si>
    <t xml:space="preserve">20210216T211200_2614231302179085_2.0.wav</t>
  </si>
  <si>
    <t xml:space="preserve">20210216T212300_2614231302179085_2.0.wav</t>
  </si>
  <si>
    <t xml:space="preserve">20210216T213400_2614231302179085_2.0.wav</t>
  </si>
  <si>
    <t xml:space="preserve">20210216T214500_2614231302179085_2.0.wav</t>
  </si>
  <si>
    <t xml:space="preserve">20210216T215600_2614231302179085_2.0.wav</t>
  </si>
  <si>
    <t xml:space="preserve">20210216T220700_2614231302179085_2.0.wav</t>
  </si>
  <si>
    <t xml:space="preserve">20210216T221800_2614231302179085_2.0.wav</t>
  </si>
  <si>
    <t xml:space="preserve">20210216T222900_2614231302179085_2.0.wav</t>
  </si>
  <si>
    <t xml:space="preserve">20210216T224000_2614231302179085_2.0.wav</t>
  </si>
  <si>
    <t xml:space="preserve">20210216T225100_2614231302179085_2.0.wav</t>
  </si>
  <si>
    <t xml:space="preserve">20210216T230200_2614231302179085_2.0.wav</t>
  </si>
  <si>
    <t xml:space="preserve">20210216T231300_2614231302179085_2.0.wav</t>
  </si>
  <si>
    <t xml:space="preserve">20210216T232400_2614231302179085_2.0.wav</t>
  </si>
  <si>
    <t xml:space="preserve">20210216T233500_2614231302179085_2.0.wav</t>
  </si>
  <si>
    <t xml:space="preserve">20210216T234600_2614231302179085_2.0.wav</t>
  </si>
  <si>
    <t xml:space="preserve">20210216T235700_2614231302179085_2.0.wav</t>
  </si>
  <si>
    <t xml:space="preserve">20210217T000800_2614231302179085_2.0.wav</t>
  </si>
  <si>
    <t xml:space="preserve">20210217T001900_2614231302179085_2.0.wav</t>
  </si>
  <si>
    <t xml:space="preserve">20210217T003000_2614231302179085_2.0.wav</t>
  </si>
  <si>
    <t xml:space="preserve">20210217T004100_2614231302179085_2.0.wav</t>
  </si>
  <si>
    <t xml:space="preserve">20210217T005200_2614231302179085_2.0.wav</t>
  </si>
  <si>
    <t xml:space="preserve">20210217T010300_2614231302179085_2.0.wav</t>
  </si>
  <si>
    <t xml:space="preserve">20210217T011400_2614231302179085_2.0.wav</t>
  </si>
  <si>
    <t xml:space="preserve">20210217T012500_2614231302179085_2.0.wav</t>
  </si>
  <si>
    <t xml:space="preserve">20210217T013600_2614231302179085_2.0.wav</t>
  </si>
  <si>
    <t xml:space="preserve">20210217T014700_2614231302179085_2.0.wav</t>
  </si>
  <si>
    <t xml:space="preserve">20210217T015800_2614231302179085_2.0.wav</t>
  </si>
  <si>
    <t xml:space="preserve">20210217T020900_2614231302179085_2.0.wav</t>
  </si>
  <si>
    <t xml:space="preserve">20210217T022000_2614231302179085_2.0.wav</t>
  </si>
  <si>
    <t xml:space="preserve">20210217T023100_2614231302179085_2.0.wav</t>
  </si>
  <si>
    <t xml:space="preserve">20210217T024200_2614231302179085_2.0.wav</t>
  </si>
  <si>
    <t xml:space="preserve">20210217T025300_2614231302179085_2.0.wav</t>
  </si>
  <si>
    <t xml:space="preserve">20210217T030400_2614231302179085_2.0.wav</t>
  </si>
  <si>
    <t xml:space="preserve">20210217T031500_2614231302179085_2.0.wav</t>
  </si>
  <si>
    <t xml:space="preserve">20210217T032600_2614231302179085_2.0.wav</t>
  </si>
  <si>
    <t xml:space="preserve">20210217T033700_2614231302179085_2.0.wav</t>
  </si>
  <si>
    <t xml:space="preserve">20210217T034800_2614231302179085_2.0.wav</t>
  </si>
  <si>
    <t xml:space="preserve">20210217T035900_2614231302179085_2.0.wav</t>
  </si>
  <si>
    <t xml:space="preserve">20210217T041000_2614231302179085_2.0.wav</t>
  </si>
  <si>
    <t xml:space="preserve">20210217T042100_2614231302179085_2.0.wav</t>
  </si>
  <si>
    <t xml:space="preserve">20210217T043200_2614231302179085_2.0.wav</t>
  </si>
  <si>
    <t xml:space="preserve">20210217T044300_2614231302179085_2.0.wav</t>
  </si>
  <si>
    <t xml:space="preserve">20210217T045400_2614231302179085_2.0.wav</t>
  </si>
  <si>
    <t xml:space="preserve">20210217T050500_2614231302179085_2.0.wav</t>
  </si>
  <si>
    <t xml:space="preserve">20210217T051600_2614231302179085_2.0.wav</t>
  </si>
  <si>
    <t xml:space="preserve">20210217T052700_2614231302179085_2.0.wav</t>
  </si>
  <si>
    <t xml:space="preserve">20210217T053800_2614231302179085_2.0.wav</t>
  </si>
  <si>
    <t xml:space="preserve">20210217T054900_2614231302179085_2.0.wav</t>
  </si>
  <si>
    <t xml:space="preserve">20210217T060000_2614231302179085_2.0.wav</t>
  </si>
  <si>
    <t xml:space="preserve">20210217T061100_2614231302179085_2.0.wav</t>
  </si>
  <si>
    <t xml:space="preserve">20210217T062200_2614231302179085_2.0.wav</t>
  </si>
  <si>
    <t xml:space="preserve">20210217T063300_2614231302179085_2.0.wav</t>
  </si>
  <si>
    <t xml:space="preserve">20210217T064400_2614231302179085_2.0.wav</t>
  </si>
  <si>
    <t xml:space="preserve">20210217T065500_2614231302179085_2.0.wav</t>
  </si>
  <si>
    <t xml:space="preserve">20210217T070600_2614231302179085_2.0.wav</t>
  </si>
  <si>
    <t xml:space="preserve">20210217T071700_2614231302179085_2.0.wav</t>
  </si>
  <si>
    <t xml:space="preserve">20210217T072800_2614231302179085_2.0.wav</t>
  </si>
  <si>
    <t xml:space="preserve">20210217T073900_2614231302179085_2.0.wav</t>
  </si>
  <si>
    <t xml:space="preserve">20210217T075000_2614231302179085_2.0.wav</t>
  </si>
  <si>
    <t xml:space="preserve">20210217T080100_2614231302179085_2.0.wav</t>
  </si>
  <si>
    <t xml:space="preserve">20210217T081200_2614231302179085_2.0.wav</t>
  </si>
  <si>
    <t xml:space="preserve">20210217T082300_2614231302179085_2.0.wav</t>
  </si>
  <si>
    <t xml:space="preserve">20210217T083400_2614231302179085_2.0.wav</t>
  </si>
  <si>
    <t xml:space="preserve">20210217T084500_2614231302179085_2.0.wav</t>
  </si>
  <si>
    <t xml:space="preserve">20210217T085600_2614231302179085_2.0.wav</t>
  </si>
  <si>
    <t xml:space="preserve">20210217T090700_2614231302179085_2.0.wav</t>
  </si>
  <si>
    <t xml:space="preserve">20210217T091800_2614231302179085_2.0.wav</t>
  </si>
  <si>
    <t xml:space="preserve">20210217T092900_2614231302179085_2.0.wav</t>
  </si>
  <si>
    <t xml:space="preserve">20210217T094000_2614231302179085_2.0.wav</t>
  </si>
  <si>
    <t xml:space="preserve">20210217T095100_2614231302179085_2.0.wav</t>
  </si>
  <si>
    <t xml:space="preserve">20210217T100200_2614231302179085_2.0.wav</t>
  </si>
  <si>
    <t xml:space="preserve">20210217T101300_2614231302179085_2.0.wav</t>
  </si>
  <si>
    <t xml:space="preserve">20210318T100400_2614231121130510_2.0.wav</t>
  </si>
  <si>
    <t xml:space="preserve">20210318T101500_2614231121130510_2.0.wav</t>
  </si>
  <si>
    <t xml:space="preserve">20210318T102600_2614231121130510_2.0.wav</t>
  </si>
  <si>
    <t xml:space="preserve">20210318T103700_2614231121130510_2.0.wav</t>
  </si>
  <si>
    <t xml:space="preserve">20210318T104800_2614231121130510_2.0.wav</t>
  </si>
  <si>
    <t xml:space="preserve">20210318T105900_2614231121130510_2.0.wav</t>
  </si>
  <si>
    <t xml:space="preserve">20210318T111000_2614231121130510_2.0.wav</t>
  </si>
  <si>
    <t xml:space="preserve">20210318T112100_2614231121130510_2.0.wav</t>
  </si>
  <si>
    <t xml:space="preserve">20210318T113200_2614231121130510_2.0.wav</t>
  </si>
  <si>
    <t xml:space="preserve">20210318T114300_2614231121130510_2.0.wav</t>
  </si>
  <si>
    <t xml:space="preserve">20210318T115400_2614231121130510_2.0.wav</t>
  </si>
  <si>
    <t xml:space="preserve">20210318T120500_2614231121130510_2.0.wav</t>
  </si>
  <si>
    <t xml:space="preserve">20210318T121600_2614231121130510_2.0.wav</t>
  </si>
  <si>
    <t xml:space="preserve">20210318T122700_2614231121130510_2.0.wav</t>
  </si>
  <si>
    <t xml:space="preserve">20210318T123800_2614231121130510_2.0.wav</t>
  </si>
  <si>
    <t xml:space="preserve">20210318T124900_2614231121130510_2.0.wav</t>
  </si>
  <si>
    <t xml:space="preserve">20210318T130000_2614231121130510_2.0.wav</t>
  </si>
  <si>
    <t xml:space="preserve">20210318T131100_2614231121130510_2.0.wav</t>
  </si>
  <si>
    <t xml:space="preserve">20210318T132200_2614231121130510_2.0.wav</t>
  </si>
  <si>
    <t xml:space="preserve">20210318T133300_2614231121130510_2.0.wav</t>
  </si>
  <si>
    <t xml:space="preserve">20210318T134400_2614231121130510_2.0.wav</t>
  </si>
  <si>
    <t xml:space="preserve">20210318T135500_2614231121130510_2.0.wav</t>
  </si>
  <si>
    <t xml:space="preserve">20210318T140600_2614231121130510_2.0.wav</t>
  </si>
  <si>
    <t xml:space="preserve">20210318T141700_2614231121130510_2.0.wav</t>
  </si>
  <si>
    <t xml:space="preserve">20210318T142800_2614231121130510_2.0.wav</t>
  </si>
  <si>
    <t xml:space="preserve">20210318T143900_2614231121130510_2.0.wav</t>
  </si>
  <si>
    <t xml:space="preserve">20210318T145000_2614231121130510_2.0.wav</t>
  </si>
  <si>
    <t xml:space="preserve">20210318T150100_2614231121130510_2.0.wav</t>
  </si>
  <si>
    <t xml:space="preserve">20210318T151200_2614231121130510_2.0.wav</t>
  </si>
  <si>
    <t xml:space="preserve">20210318T152300_2614231121130510_2.0.wav</t>
  </si>
  <si>
    <t xml:space="preserve">20210318T153400_2614231121130510_2.0.wav</t>
  </si>
  <si>
    <t xml:space="preserve">20210318T154500_2614231121130510_2.0.wav</t>
  </si>
  <si>
    <t xml:space="preserve">20210318T155600_2614231121130510_2.0.wav</t>
  </si>
  <si>
    <t xml:space="preserve">20210318T160700_2614231121130510_2.0.wav</t>
  </si>
  <si>
    <t xml:space="preserve">20210318T161800_2614231121130510_2.0.wav</t>
  </si>
  <si>
    <t xml:space="preserve">20210318T162900_2614231121130510_2.0.wav</t>
  </si>
  <si>
    <t xml:space="preserve">20210318T164000_2614231121130510_2.0.wav</t>
  </si>
  <si>
    <t xml:space="preserve">20210318T165100_2614231121130510_2.0.wav</t>
  </si>
  <si>
    <t xml:space="preserve">20210318T170200_2614231121130510_2.0.wav</t>
  </si>
  <si>
    <t xml:space="preserve">20210318T171300_2614231121130510_2.0.wav</t>
  </si>
  <si>
    <t xml:space="preserve">20210318T172400_2614231121130510_2.0.wav</t>
  </si>
  <si>
    <t xml:space="preserve">20210318T173500_2614231121130510_2.0.wav</t>
  </si>
  <si>
    <t xml:space="preserve">20210318T174600_2614231121130510_2.0.wav</t>
  </si>
  <si>
    <t xml:space="preserve">20210318T175700_2614231121130510_2.0.wav</t>
  </si>
  <si>
    <t xml:space="preserve">20210318T180800_2614231121130510_2.0.wav</t>
  </si>
  <si>
    <t xml:space="preserve">20210318T181900_2614231121130510_2.0.wav</t>
  </si>
  <si>
    <t xml:space="preserve">20210318T183000_2614231121130510_2.0.wav</t>
  </si>
  <si>
    <t xml:space="preserve">20210318T184100_2614231121130510_2.0.wav</t>
  </si>
  <si>
    <t xml:space="preserve">20210318T185200_2614231121130510_2.0.wav</t>
  </si>
  <si>
    <t xml:space="preserve">20210318T190300_2614231121130510_2.0.wav</t>
  </si>
  <si>
    <t xml:space="preserve">20210318T191400_2614231121130510_2.0.wav</t>
  </si>
  <si>
    <t xml:space="preserve">20210318T192500_2614231121130510_2.0.wav</t>
  </si>
  <si>
    <t xml:space="preserve">20210318T193600_2614231121130510_2.0.wav</t>
  </si>
  <si>
    <t xml:space="preserve">20210318T194700_2614231121130510_2.0.wav</t>
  </si>
  <si>
    <t xml:space="preserve">20210318T195800_2614231121130510_2.0.wav</t>
  </si>
  <si>
    <t xml:space="preserve">20210318T200900_2614231121130510_2.0.wav</t>
  </si>
  <si>
    <t xml:space="preserve">20210318T202000_2614231121130510_2.0.wav</t>
  </si>
  <si>
    <t xml:space="preserve">20210318T203100_2614231121130510_2.0.wav</t>
  </si>
  <si>
    <t xml:space="preserve">20210318T204200_2614231121130510_2.0.wav</t>
  </si>
  <si>
    <t xml:space="preserve">20210318T205300_2614231121130510_2.0.wav</t>
  </si>
  <si>
    <t xml:space="preserve">20210318T210400_2614231121130510_2.0.wav</t>
  </si>
  <si>
    <t xml:space="preserve">20210318T211500_2614231121130510_2.0.wav</t>
  </si>
  <si>
    <t xml:space="preserve">20210318T212600_2614231121130510_2.0.wav</t>
  </si>
  <si>
    <t xml:space="preserve">20210318T213700_2614231121130510_2.0.wav</t>
  </si>
  <si>
    <t xml:space="preserve">20210318T214800_2614231121130510_2.0.wav</t>
  </si>
  <si>
    <t xml:space="preserve">20210318T215900_2614231121130510_2.0.wav</t>
  </si>
  <si>
    <t xml:space="preserve">20210318T221000_2614231121130510_2.0.wav</t>
  </si>
  <si>
    <t xml:space="preserve">20210318T222100_2614231121130510_2.0.wav</t>
  </si>
  <si>
    <t xml:space="preserve">20210318T223200_2614231121130510_2.0.wav</t>
  </si>
  <si>
    <t xml:space="preserve">20210318T224300_2614231121130510_2.0.wav</t>
  </si>
  <si>
    <t xml:space="preserve">20210318T225400_2614231121130510_2.0.wav</t>
  </si>
  <si>
    <t xml:space="preserve">20210318T230500_2614231121130510_2.0.wav</t>
  </si>
  <si>
    <t xml:space="preserve">20210318T231600_2614231121130510_2.0.wav</t>
  </si>
  <si>
    <t xml:space="preserve">20210318T232700_2614231121130510_2.0.wav</t>
  </si>
  <si>
    <t xml:space="preserve">20210318T233800_2614231121130510_2.0.wav</t>
  </si>
  <si>
    <t xml:space="preserve">20210318T234900_2614231121130510_2.0.wav</t>
  </si>
  <si>
    <t xml:space="preserve">20210319T000000_2614231121130510_2.0.wav</t>
  </si>
  <si>
    <t xml:space="preserve">20210319T001100_2614231121130510_2.0.wav</t>
  </si>
  <si>
    <t xml:space="preserve">20210319T002200_2614231121130510_2.0.wav</t>
  </si>
  <si>
    <t xml:space="preserve">20210319T003300_2614231121130510_2.0.wav</t>
  </si>
  <si>
    <t xml:space="preserve">20210319T004400_2614231121130510_2.0.wav</t>
  </si>
  <si>
    <t xml:space="preserve">20210319T005500_2614231121130510_2.0.wav</t>
  </si>
  <si>
    <t xml:space="preserve">20210319T010600_2614231121130510_2.0.wav</t>
  </si>
  <si>
    <t xml:space="preserve">20210319T011700_2614231121130510_2.0.wav</t>
  </si>
  <si>
    <t xml:space="preserve">20210319T012800_2614231121130510_2.0.wav</t>
  </si>
  <si>
    <t xml:space="preserve">20210319T013900_2614231121130510_2.0.wav</t>
  </si>
  <si>
    <t xml:space="preserve">20210319T015000_2614231121130510_2.0.wav</t>
  </si>
  <si>
    <t xml:space="preserve">20210319T020100_2614231121130510_2.0.wav</t>
  </si>
  <si>
    <t xml:space="preserve">20210319T021200_2614231121130510_2.0.wav</t>
  </si>
  <si>
    <t xml:space="preserve">20210319T022300_2614231121130510_2.0.wav</t>
  </si>
  <si>
    <t xml:space="preserve">20210319T023400_2614231121130510_2.0.wav</t>
  </si>
  <si>
    <t xml:space="preserve">20210319T024500_2614231121130510_2.0.wav</t>
  </si>
  <si>
    <t xml:space="preserve">20210319T025600_2614231121130510_2.0.wav</t>
  </si>
  <si>
    <t xml:space="preserve">20210319T030700_2614231121130510_2.0.wav</t>
  </si>
  <si>
    <t xml:space="preserve">20210319T031800_2614231121130510_2.0.wav</t>
  </si>
  <si>
    <t xml:space="preserve">20210319T032900_2614231121130510_2.0.wav</t>
  </si>
  <si>
    <t xml:space="preserve">20210319T034000_2614231121130510_2.0.wav</t>
  </si>
  <si>
    <t xml:space="preserve">20210319T035100_2614231121130510_2.0.wav</t>
  </si>
  <si>
    <t xml:space="preserve">20210319T040200_2614231121130510_2.0.wav</t>
  </si>
  <si>
    <t xml:space="preserve">20210319T041300_2614231121130510_2.0.wav</t>
  </si>
  <si>
    <t xml:space="preserve">20210319T042400_2614231121130510_2.0.wav</t>
  </si>
  <si>
    <t xml:space="preserve">20210319T043500_2614231121130510_2.0.wav</t>
  </si>
  <si>
    <t xml:space="preserve">20210319T044600_2614231121130510_2.0.wav</t>
  </si>
  <si>
    <t xml:space="preserve">20210319T045700_2614231121130510_2.0.wav</t>
  </si>
  <si>
    <t xml:space="preserve">20210319T050800_2614231121130510_2.0.wav</t>
  </si>
  <si>
    <t xml:space="preserve">20210319T051900_2614231121130510_2.0.wav</t>
  </si>
  <si>
    <t xml:space="preserve">20210319T053000_2614231121130510_2.0.wav</t>
  </si>
  <si>
    <t xml:space="preserve">20210319T054100_2614231121130510_2.0.wav</t>
  </si>
  <si>
    <t xml:space="preserve">20210319T055200_2614231121130510_2.0.wav</t>
  </si>
  <si>
    <t xml:space="preserve">20210319T060300_2614231121130510_2.0.wav</t>
  </si>
  <si>
    <t xml:space="preserve">20210319T061400_2614231121130510_2.0.wav</t>
  </si>
  <si>
    <t xml:space="preserve">20210319T062500_2614231121130510_2.0.wav</t>
  </si>
  <si>
    <t xml:space="preserve">20210319T063600_2614231121130510_2.0.wav</t>
  </si>
  <si>
    <t xml:space="preserve">20210319T064700_2614231121130510_2.0.wav</t>
  </si>
  <si>
    <t xml:space="preserve">20210319T065800_2614231121130510_2.0.wav</t>
  </si>
  <si>
    <t xml:space="preserve">20210319T070900_2614231121130510_2.0.wav</t>
  </si>
  <si>
    <t xml:space="preserve">20210319T072000_2614231121130510_2.0.wav</t>
  </si>
  <si>
    <t xml:space="preserve">20210319T073100_2614231121130510_2.0.wav</t>
  </si>
  <si>
    <t xml:space="preserve">20210319T074200_2614231121130510_2.0.wav</t>
  </si>
  <si>
    <t xml:space="preserve">20210319T075300_2614231121130510_2.0.wav</t>
  </si>
  <si>
    <t xml:space="preserve">20210319T080400_2614231121130510_2.0.wav</t>
  </si>
  <si>
    <t xml:space="preserve">20210319T081500_2614231121130510_2.0.wav</t>
  </si>
  <si>
    <t xml:space="preserve">20210319T082600_2614231121130510_2.0.wav</t>
  </si>
  <si>
    <t xml:space="preserve">20210319T083700_2614231121130510_2.0.wav</t>
  </si>
  <si>
    <t xml:space="preserve">20210319T084800_2614231121130510_2.0.wav</t>
  </si>
  <si>
    <t xml:space="preserve">20210319T085900_2614231121130510_2.0.wav</t>
  </si>
  <si>
    <t xml:space="preserve">20210319T091000_2614231121130510_2.0.wav</t>
  </si>
  <si>
    <t xml:space="preserve">20210319T092100_2614231121130510_2.0.wav</t>
  </si>
  <si>
    <t xml:space="preserve">20210319T093200_2614231121130510_2.0.wav</t>
  </si>
  <si>
    <t xml:space="preserve">20210319T094300_2614231121130510_2.0.wav</t>
  </si>
  <si>
    <t xml:space="preserve">20210319T095400_2614231121130510_2.0.wav</t>
  </si>
  <si>
    <t xml:space="preserve">20210319T100500_2614231121130510_2.0.wav</t>
  </si>
  <si>
    <t xml:space="preserve">20210414T073000_2614231112834446_2.0.wav</t>
  </si>
  <si>
    <t xml:space="preserve">20210414T074100_2614231112834446_2.0.wav</t>
  </si>
  <si>
    <t xml:space="preserve">20210414T075200_2614231112834446_2.0.wav</t>
  </si>
  <si>
    <t xml:space="preserve">20210414T080300_2614231112834446_2.0.wav</t>
  </si>
  <si>
    <t xml:space="preserve">20210414T081400_2614231112834446_2.0.wav</t>
  </si>
  <si>
    <t xml:space="preserve">20210414T082500_2614231112834446_2.0.wav</t>
  </si>
  <si>
    <t xml:space="preserve">20210414T083600_2614231112834446_2.0.wav</t>
  </si>
  <si>
    <t xml:space="preserve">20210414T084700_2614231112834446_2.0.wav</t>
  </si>
  <si>
    <t xml:space="preserve">20210414T085800_2614231112834446_2.0.wav</t>
  </si>
  <si>
    <t xml:space="preserve">20210414T090900_2614231112834446_2.0.wav</t>
  </si>
  <si>
    <t xml:space="preserve">20210414T092000_2614231112834446_2.0.wav</t>
  </si>
  <si>
    <t xml:space="preserve">20210414T093100_2614231112834446_2.0.wav</t>
  </si>
  <si>
    <t xml:space="preserve">20210414T094200_2614231112834446_2.0.wav</t>
  </si>
  <si>
    <t xml:space="preserve">20210414T095300_2614231112834446_2.0.wav</t>
  </si>
  <si>
    <t xml:space="preserve">20210414T100400_2614231112834446_2.0.wav</t>
  </si>
  <si>
    <t xml:space="preserve">20210414T101500_2614231112834446_2.0.wav</t>
  </si>
  <si>
    <t xml:space="preserve">20210414T102600_2614231112834446_2.0.wav</t>
  </si>
  <si>
    <t xml:space="preserve">20210414T103700_2614231112834446_2.0.wav</t>
  </si>
  <si>
    <t xml:space="preserve">20210414T104800_2614231112834446_2.0.wav</t>
  </si>
  <si>
    <t xml:space="preserve">20210414T105900_2614231112834446_2.0.wav</t>
  </si>
  <si>
    <t xml:space="preserve">20210414T111000_2614231112834446_2.0.wav</t>
  </si>
  <si>
    <t xml:space="preserve">20210414T112100_2614231112834446_2.0.wav</t>
  </si>
  <si>
    <t xml:space="preserve">20210414T113200_2614231112834446_2.0.wav</t>
  </si>
  <si>
    <t xml:space="preserve">20210414T114300_2614231112834446_2.0.wav</t>
  </si>
  <si>
    <t xml:space="preserve">20210414T115400_2614231112834446_2.0.wav</t>
  </si>
  <si>
    <t xml:space="preserve">20210414T120500_2614231112834446_2.0.wav</t>
  </si>
  <si>
    <t xml:space="preserve">20210414T121600_2614231112834446_2.0.wav</t>
  </si>
  <si>
    <t xml:space="preserve">20210414T122700_2614231112834446_2.0.wav</t>
  </si>
  <si>
    <t xml:space="preserve">20210414T123800_2614231112834446_2.0.wav</t>
  </si>
  <si>
    <t xml:space="preserve">20210414T124900_2614231112834446_2.0.wav</t>
  </si>
  <si>
    <t xml:space="preserve">20210414T130000_2614231112834446_2.0.wav</t>
  </si>
  <si>
    <t xml:space="preserve">20210414T131100_2614231112834446_2.0.wav</t>
  </si>
  <si>
    <t xml:space="preserve">20210414T132200_2614231112834446_2.0.wav</t>
  </si>
  <si>
    <t xml:space="preserve">20210414T133300_2614231112834446_2.0.wav</t>
  </si>
  <si>
    <t xml:space="preserve">20210414T134400_2614231112834446_2.0.wav</t>
  </si>
  <si>
    <t xml:space="preserve">20210414T135500_2614231112834446_2.0.wav</t>
  </si>
  <si>
    <t xml:space="preserve">20210414T140600_2614231112834446_2.0.wav</t>
  </si>
  <si>
    <t xml:space="preserve">20210414T141700_2614231112834446_2.0.wav</t>
  </si>
  <si>
    <t xml:space="preserve">20210414T142800_2614231112834446_2.0.wav</t>
  </si>
  <si>
    <t xml:space="preserve">20210414T143900_2614231112834446_2.0.wav</t>
  </si>
  <si>
    <t xml:space="preserve">20210414T145000_2614231112834446_2.0.wav</t>
  </si>
  <si>
    <t xml:space="preserve">20210414T150100_2614231112834446_2.0.wav</t>
  </si>
  <si>
    <t xml:space="preserve">20210414T151200_2614231112834446_2.0.wav</t>
  </si>
  <si>
    <t xml:space="preserve">20210414T152300_2614231112834446_2.0.wav</t>
  </si>
  <si>
    <t xml:space="preserve">20210414T153400_2614231112834446_2.0.wav</t>
  </si>
  <si>
    <t xml:space="preserve">20210414T154500_2614231112834446_2.0.wav</t>
  </si>
  <si>
    <t xml:space="preserve">20210414T155600_2614231112834446_2.0.wav</t>
  </si>
  <si>
    <t xml:space="preserve">20210414T160700_2614231112834446_2.0.wav</t>
  </si>
  <si>
    <t xml:space="preserve">20210414T161800_2614231112834446_2.0.wav</t>
  </si>
  <si>
    <t xml:space="preserve">20210414T162900_2614231112834446_2.0.wav</t>
  </si>
  <si>
    <t xml:space="preserve">20210414T164000_2614231112834446_2.0.wav</t>
  </si>
  <si>
    <t xml:space="preserve">20210414T165100_2614231112834446_2.0.wav</t>
  </si>
  <si>
    <t xml:space="preserve">20210414T170200_2614231112834446_2.0.wav</t>
  </si>
  <si>
    <t xml:space="preserve">20210414T171300_2614231112834446_2.0.wav</t>
  </si>
  <si>
    <t xml:space="preserve">20210414T172400_2614231112834446_2.0.wav</t>
  </si>
  <si>
    <t xml:space="preserve">20210414T173500_2614231112834446_2.0.wav</t>
  </si>
  <si>
    <t xml:space="preserve">20210414T174600_2614231112834446_2.0.wav</t>
  </si>
  <si>
    <t xml:space="preserve">20210414T175700_2614231112834446_2.0.wav</t>
  </si>
  <si>
    <t xml:space="preserve">20210414T180800_2614231112834446_2.0.wav</t>
  </si>
  <si>
    <t xml:space="preserve">20210414T181900_2614231112834446_2.0.wav</t>
  </si>
  <si>
    <t xml:space="preserve">20210414T183000_2614231112834446_2.0.wav</t>
  </si>
  <si>
    <t xml:space="preserve">20210414T184100_2614231112834446_2.0.wav</t>
  </si>
  <si>
    <t xml:space="preserve">20210414T185200_2614231112834446_2.0.wav</t>
  </si>
  <si>
    <t xml:space="preserve">20210414T190300_2614231112834446_2.0.wav</t>
  </si>
  <si>
    <t xml:space="preserve">20210414T191400_2614231112834446_2.0.wav</t>
  </si>
  <si>
    <t xml:space="preserve">20210414T192500_2614231112834446_2.0.wav</t>
  </si>
  <si>
    <t xml:space="preserve">20210414T193600_2614231112834446_2.0.wav</t>
  </si>
  <si>
    <t xml:space="preserve">20210414T194700_2614231112834446_2.0.wav</t>
  </si>
  <si>
    <t xml:space="preserve">20210414T195800_2614231112834446_2.0.wav</t>
  </si>
  <si>
    <t xml:space="preserve">20210414T200900_2614231112834446_2.0.wav</t>
  </si>
  <si>
    <t xml:space="preserve">20210414T202000_2614231112834446_2.0.wav</t>
  </si>
  <si>
    <t xml:space="preserve">20210414T203100_2614231112834446_2.0.wav</t>
  </si>
  <si>
    <t xml:space="preserve">20210414T204200_2614231112834446_2.0.wav</t>
  </si>
  <si>
    <t xml:space="preserve">20210414T205300_2614231112834446_2.0.wav</t>
  </si>
  <si>
    <t xml:space="preserve">20210414T210400_2614231112834446_2.0.wav</t>
  </si>
  <si>
    <t xml:space="preserve">20210414T211500_2614231112834446_2.0.wav</t>
  </si>
  <si>
    <t xml:space="preserve">20210414T212600_2614231112834446_2.0.wav</t>
  </si>
  <si>
    <t xml:space="preserve">20210414T213700_2614231112834446_2.0.wav</t>
  </si>
  <si>
    <t xml:space="preserve">20210414T214800_2614231112834446_2.0.wav</t>
  </si>
  <si>
    <t xml:space="preserve">20210414T215900_2614231112834446_2.0.wav</t>
  </si>
  <si>
    <t xml:space="preserve">20210414T221000_2614231112834446_2.0.wav</t>
  </si>
  <si>
    <t xml:space="preserve">20210414T222100_2614231112834446_2.0.wav</t>
  </si>
  <si>
    <t xml:space="preserve">20210414T223200_2614231112834446_2.0.wav</t>
  </si>
  <si>
    <t xml:space="preserve">20210414T224300_2614231112834446_2.0.wav</t>
  </si>
  <si>
    <t xml:space="preserve">20210414T225400_2614231112834446_2.0.wav</t>
  </si>
  <si>
    <t xml:space="preserve">20210414T230500_2614231112834446_2.0.wav</t>
  </si>
  <si>
    <t xml:space="preserve">20210414T231600_2614231112834446_2.0.wav</t>
  </si>
  <si>
    <t xml:space="preserve">20210414T232700_2614231112834446_2.0.wav</t>
  </si>
  <si>
    <t xml:space="preserve">20210414T233800_2614231112834446_2.0.wav</t>
  </si>
  <si>
    <t xml:space="preserve">20210414T234900_2614231112834446_2.0.wav</t>
  </si>
  <si>
    <t xml:space="preserve">20210415T000000_2614231112834446_2.0.wav</t>
  </si>
  <si>
    <t xml:space="preserve">20210415T001100_2614231112834446_2.0.wav</t>
  </si>
  <si>
    <t xml:space="preserve">20210415T002200_2614231112834446_2.0.wav</t>
  </si>
  <si>
    <t xml:space="preserve">20210415T003300_2614231112834446_2.0.wav</t>
  </si>
  <si>
    <t xml:space="preserve">20210415T004400_2614231112834446_2.0.wav</t>
  </si>
  <si>
    <t xml:space="preserve">20210415T005500_2614231112834446_2.0.wav</t>
  </si>
  <si>
    <t xml:space="preserve">20210415T010600_2614231112834446_2.0.wav</t>
  </si>
  <si>
    <t xml:space="preserve">20210415T011700_2614231112834446_2.0.wav</t>
  </si>
  <si>
    <t xml:space="preserve">20210415T012800_2614231112834446_2.0.wav</t>
  </si>
  <si>
    <t xml:space="preserve">20210415T013900_2614231112834446_2.0.wav</t>
  </si>
  <si>
    <t xml:space="preserve">20210415T015000_2614231112834446_2.0.wav</t>
  </si>
  <si>
    <t xml:space="preserve">20210415T020100_2614231112834446_2.0.wav</t>
  </si>
  <si>
    <t xml:space="preserve">20210415T021200_2614231112834446_2.0.wav</t>
  </si>
  <si>
    <t xml:space="preserve">20210415T022300_2614231112834446_2.0.wav</t>
  </si>
  <si>
    <t xml:space="preserve">20210415T023400_2614231112834446_2.0.wav</t>
  </si>
  <si>
    <t xml:space="preserve">20210415T024500_2614231112834446_2.0.wav</t>
  </si>
  <si>
    <t xml:space="preserve">20210415T025600_2614231112834446_2.0.wav</t>
  </si>
  <si>
    <t xml:space="preserve">20210415T030700_2614231112834446_2.0.wav</t>
  </si>
  <si>
    <t xml:space="preserve">20210415T031800_2614231112834446_2.0.wav</t>
  </si>
  <si>
    <t xml:space="preserve">20210415T032900_2614231112834446_2.0.wav</t>
  </si>
  <si>
    <t xml:space="preserve">20210415T034000_2614231112834446_2.0.wav</t>
  </si>
  <si>
    <t xml:space="preserve">20210415T035100_2614231112834446_2.0.wav</t>
  </si>
  <si>
    <t xml:space="preserve">20210415T040200_2614231112834446_2.0.wav</t>
  </si>
  <si>
    <t xml:space="preserve">20210415T041300_2614231112834446_2.0.wav</t>
  </si>
  <si>
    <t xml:space="preserve">20210415T042400_2614231112834446_2.0.wav</t>
  </si>
  <si>
    <t xml:space="preserve">20210415T043500_2614231112834446_2.0.wav</t>
  </si>
  <si>
    <t xml:space="preserve">20210415T044600_2614231112834446_2.0.wav</t>
  </si>
  <si>
    <t xml:space="preserve">20210415T045700_2614231112834446_2.0.wav</t>
  </si>
  <si>
    <t xml:space="preserve">20210415T050800_2614231112834446_2.0.wav</t>
  </si>
  <si>
    <t xml:space="preserve">20210415T051900_2614231112834446_2.0.wav</t>
  </si>
  <si>
    <t xml:space="preserve">20210415T053000_2614231112834446_2.0.wav</t>
  </si>
  <si>
    <t xml:space="preserve">20210415T054100_2614231112834446_2.0.wav</t>
  </si>
  <si>
    <t xml:space="preserve">20210415T055200_2614231112834446_2.0.wav</t>
  </si>
  <si>
    <t xml:space="preserve">20210415T060300_2614231112834446_2.0.wav</t>
  </si>
  <si>
    <t xml:space="preserve">20210415T061400_2614231112834446_2.0.wav</t>
  </si>
  <si>
    <t xml:space="preserve">20210415T062500_2614231112834446_2.0.wav</t>
  </si>
  <si>
    <t xml:space="preserve">20210415T063600_2614231112834446_2.0.wav</t>
  </si>
  <si>
    <t xml:space="preserve">20210415T064700_2614231112834446_2.0.wav</t>
  </si>
  <si>
    <t xml:space="preserve">20210415T065800_2614231112834446_2.0.wav</t>
  </si>
  <si>
    <t xml:space="preserve">20210415T070900_2614231112834446_2.0.wav</t>
  </si>
  <si>
    <t xml:space="preserve">20210415T072000_2614231112834446_2.0.wav</t>
  </si>
  <si>
    <t xml:space="preserve">12205900.wav</t>
  </si>
  <si>
    <t xml:space="preserve">12211000.wav</t>
  </si>
  <si>
    <t xml:space="preserve">12212100.wav</t>
  </si>
  <si>
    <t xml:space="preserve">12213200.wav</t>
  </si>
  <si>
    <t xml:space="preserve">12214300.wav</t>
  </si>
  <si>
    <t xml:space="preserve">12215400.wav</t>
  </si>
  <si>
    <t xml:space="preserve">12220500.wav</t>
  </si>
  <si>
    <t xml:space="preserve">12221600.wav</t>
  </si>
  <si>
    <t xml:space="preserve">12222700.wav</t>
  </si>
  <si>
    <t xml:space="preserve">12223800.wav</t>
  </si>
  <si>
    <t xml:space="preserve">12224900.wav</t>
  </si>
  <si>
    <t xml:space="preserve">12230000.wav</t>
  </si>
  <si>
    <t xml:space="preserve">12231100.wav</t>
  </si>
  <si>
    <t xml:space="preserve">12232200.wav</t>
  </si>
  <si>
    <t xml:space="preserve">12233300.wav</t>
  </si>
  <si>
    <t xml:space="preserve">12234400.wav</t>
  </si>
  <si>
    <t xml:space="preserve">12235500.wav</t>
  </si>
  <si>
    <t xml:space="preserve">13000600.wav</t>
  </si>
  <si>
    <t xml:space="preserve">13001700.wav</t>
  </si>
  <si>
    <t xml:space="preserve">13002800.wav</t>
  </si>
  <si>
    <t xml:space="preserve">13003900.wav</t>
  </si>
  <si>
    <t xml:space="preserve">13005000.wav</t>
  </si>
  <si>
    <t xml:space="preserve">13010100.wav</t>
  </si>
  <si>
    <t xml:space="preserve">13011200.wav</t>
  </si>
  <si>
    <t xml:space="preserve">13012300.wav</t>
  </si>
  <si>
    <t xml:space="preserve">13013400.wav</t>
  </si>
  <si>
    <t xml:space="preserve">13014500.wav</t>
  </si>
  <si>
    <t xml:space="preserve">13015600.wav</t>
  </si>
  <si>
    <t xml:space="preserve">13020700.wav</t>
  </si>
  <si>
    <t xml:space="preserve">13021800.wav</t>
  </si>
  <si>
    <t xml:space="preserve">13022900.wav</t>
  </si>
  <si>
    <t xml:space="preserve">13024000.wav</t>
  </si>
  <si>
    <t xml:space="preserve">13025100.wav</t>
  </si>
  <si>
    <t xml:space="preserve">13030200.wav</t>
  </si>
  <si>
    <t xml:space="preserve">13031300.wav</t>
  </si>
  <si>
    <t xml:space="preserve">13032400.wav</t>
  </si>
  <si>
    <t xml:space="preserve">13033500.wav</t>
  </si>
  <si>
    <t xml:space="preserve">13034600.wav</t>
  </si>
  <si>
    <t xml:space="preserve">13035700.wav</t>
  </si>
  <si>
    <t xml:space="preserve">13040800.wav</t>
  </si>
  <si>
    <t xml:space="preserve">13041900.wav</t>
  </si>
  <si>
    <t xml:space="preserve">13043000.wav</t>
  </si>
  <si>
    <t xml:space="preserve">13044100.wav</t>
  </si>
  <si>
    <t xml:space="preserve">13045200.wav</t>
  </si>
  <si>
    <t xml:space="preserve">13050300.wav</t>
  </si>
  <si>
    <t xml:space="preserve">13051400.wav</t>
  </si>
  <si>
    <t xml:space="preserve">13052500.wav</t>
  </si>
  <si>
    <t xml:space="preserve">13053600.wav</t>
  </si>
  <si>
    <t xml:space="preserve">13054700.wav</t>
  </si>
  <si>
    <t xml:space="preserve">13055800.wav</t>
  </si>
  <si>
    <t xml:space="preserve">13060900.wav</t>
  </si>
  <si>
    <t xml:space="preserve">13062000.wav</t>
  </si>
  <si>
    <t xml:space="preserve">13063100.wav</t>
  </si>
  <si>
    <t xml:space="preserve">13064200.wav</t>
  </si>
  <si>
    <t xml:space="preserve">13065300.wav</t>
  </si>
  <si>
    <t xml:space="preserve">13070400.wav</t>
  </si>
  <si>
    <t xml:space="preserve">13071500.wav</t>
  </si>
  <si>
    <t xml:space="preserve">13072600.wav</t>
  </si>
  <si>
    <t xml:space="preserve">13073700.wav</t>
  </si>
  <si>
    <t xml:space="preserve">13074800.wav</t>
  </si>
  <si>
    <t xml:space="preserve">13075900.wav</t>
  </si>
  <si>
    <t xml:space="preserve">13081000.wav</t>
  </si>
  <si>
    <t xml:space="preserve">13082100.wav</t>
  </si>
  <si>
    <t xml:space="preserve">13083200.wav</t>
  </si>
  <si>
    <t xml:space="preserve">13084300.wav</t>
  </si>
  <si>
    <t xml:space="preserve">13085400.wav</t>
  </si>
  <si>
    <t xml:space="preserve">13090500.wav</t>
  </si>
  <si>
    <t xml:space="preserve">13091600.wav</t>
  </si>
  <si>
    <t xml:space="preserve">13092700.wav</t>
  </si>
  <si>
    <t xml:space="preserve">13093800.wav</t>
  </si>
  <si>
    <t xml:space="preserve">13094900.wav</t>
  </si>
  <si>
    <t xml:space="preserve">13100000.wav</t>
  </si>
  <si>
    <t xml:space="preserve">13101100.wav</t>
  </si>
  <si>
    <t xml:space="preserve">13102200.wav</t>
  </si>
  <si>
    <t xml:space="preserve">13103300.wav</t>
  </si>
  <si>
    <t xml:space="preserve">13104400.wav</t>
  </si>
  <si>
    <t xml:space="preserve">13105500.wav</t>
  </si>
  <si>
    <t xml:space="preserve">13110600.wav</t>
  </si>
  <si>
    <t xml:space="preserve">13111700.wav</t>
  </si>
  <si>
    <t xml:space="preserve">13112800.wav</t>
  </si>
  <si>
    <t xml:space="preserve">13113900.wav</t>
  </si>
  <si>
    <t xml:space="preserve">13115000.wav</t>
  </si>
  <si>
    <t xml:space="preserve">13120100.wav</t>
  </si>
  <si>
    <t xml:space="preserve">13121200.wav</t>
  </si>
  <si>
    <t xml:space="preserve">13122300.wav</t>
  </si>
  <si>
    <t xml:space="preserve">13123400.wav</t>
  </si>
  <si>
    <t xml:space="preserve">13124500.wav</t>
  </si>
  <si>
    <t xml:space="preserve">13125600.wav</t>
  </si>
  <si>
    <t xml:space="preserve">13130700.wav</t>
  </si>
  <si>
    <t xml:space="preserve">13131800.wav</t>
  </si>
  <si>
    <t xml:space="preserve">13132900.wav</t>
  </si>
  <si>
    <t xml:space="preserve">13134000.wav</t>
  </si>
  <si>
    <t xml:space="preserve">13135100.wav</t>
  </si>
  <si>
    <t xml:space="preserve">13140200.wav</t>
  </si>
  <si>
    <t xml:space="preserve">13141300.wav</t>
  </si>
  <si>
    <t xml:space="preserve">13142400.wav</t>
  </si>
  <si>
    <t xml:space="preserve">13143500.wav</t>
  </si>
  <si>
    <t xml:space="preserve">13144600.wav</t>
  </si>
  <si>
    <t xml:space="preserve">13145700.wav</t>
  </si>
  <si>
    <t xml:space="preserve">13150800.wav</t>
  </si>
  <si>
    <t xml:space="preserve">13151900.wav</t>
  </si>
  <si>
    <t xml:space="preserve">13153000.wav</t>
  </si>
  <si>
    <t xml:space="preserve">13154100.wav</t>
  </si>
  <si>
    <t xml:space="preserve">13155200.wav</t>
  </si>
  <si>
    <t xml:space="preserve">13160300.wav</t>
  </si>
  <si>
    <t xml:space="preserve">13161400.wav</t>
  </si>
  <si>
    <t xml:space="preserve">13162500.wav</t>
  </si>
  <si>
    <t xml:space="preserve">13163600.wav</t>
  </si>
  <si>
    <t xml:space="preserve">13164700.wav</t>
  </si>
  <si>
    <t xml:space="preserve">13165800.wav</t>
  </si>
  <si>
    <t xml:space="preserve">13170900.wav</t>
  </si>
  <si>
    <t xml:space="preserve">13172000.wav</t>
  </si>
  <si>
    <t xml:space="preserve">13173100.wav</t>
  </si>
  <si>
    <t xml:space="preserve">13174200.wav</t>
  </si>
  <si>
    <t xml:space="preserve">13175300.wav</t>
  </si>
  <si>
    <t xml:space="preserve">13180400.wav</t>
  </si>
  <si>
    <t xml:space="preserve">13181500.wav</t>
  </si>
  <si>
    <t xml:space="preserve">13182600.wav</t>
  </si>
  <si>
    <t xml:space="preserve">13183700.wav</t>
  </si>
  <si>
    <t xml:space="preserve">13184800.wav</t>
  </si>
  <si>
    <t xml:space="preserve">13185900.wav</t>
  </si>
  <si>
    <t xml:space="preserve">13191000.wav</t>
  </si>
  <si>
    <t xml:space="preserve">13192100.wav</t>
  </si>
  <si>
    <t xml:space="preserve">13193200.wav</t>
  </si>
  <si>
    <t xml:space="preserve">13194300.wav</t>
  </si>
  <si>
    <t xml:space="preserve">13195400.wav</t>
  </si>
  <si>
    <t xml:space="preserve">13200500.wav</t>
  </si>
  <si>
    <t xml:space="preserve">13201600.wav</t>
  </si>
  <si>
    <t xml:space="preserve">13202700.wav</t>
  </si>
  <si>
    <t xml:space="preserve">13203800.wav</t>
  </si>
  <si>
    <t xml:space="preserve">13204900.wav</t>
  </si>
  <si>
    <t xml:space="preserve">13210000.wav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</si>
</sst>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mmdd\_hhmmss"/>
    <numFmt numFmtId="167" formatCode="h:mm"/>
    <numFmt numFmtId="168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5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4.77"/>
    <col collapsed="false" customWidth="true" hidden="false" outlineLevel="0" max="3" min="2" style="1" width="36.49"/>
    <col collapsed="false" customWidth="false" hidden="false" outlineLevel="0" max="6" min="4" style="1" width="11.55"/>
    <col collapsed="false" customWidth="true" hidden="false" outlineLevel="0" max="7" min="7" style="2" width="19.07"/>
    <col collapsed="false" customWidth="false" hidden="false" outlineLevel="0" max="8" min="8" style="1" width="11.55"/>
    <col collapsed="false" customWidth="true" hidden="false" outlineLevel="0" max="9" min="9" style="1" width="41"/>
    <col collapsed="false" customWidth="false" hidden="false" outlineLevel="0" max="15" min="10" style="1" width="11.55"/>
    <col collapsed="false" customWidth="true" hidden="false" outlineLevel="0" max="16" min="16" style="1" width="18.22"/>
    <col collapsed="false" customWidth="true" hidden="false" outlineLevel="0" max="17" min="17" style="1" width="15.11"/>
    <col collapsed="false" customWidth="true" hidden="false" outlineLevel="0" max="18" min="18" style="1" width="18.22"/>
    <col collapsed="false" customWidth="false" hidden="false" outlineLevel="0" max="1024" min="19" style="1" width="11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1" t="str">
        <f aca="false">F2&amp;"Replica"&amp;J2&amp;"/"&amp;I2</f>
        <v>Site5_touristique/Replica1/20210222T092200_2614231302179085_2.0.wav</v>
      </c>
      <c r="B2" s="1" t="str">
        <f aca="false">E2&amp;"r"&amp;J2</f>
        <v>Site5r1</v>
      </c>
      <c r="C2" s="3" t="str">
        <f aca="false">TEXT(G2+H2+TIME(10,0,0), "YYYYMMDD""_""HHMMSS")</f>
        <v>20210222_192300</v>
      </c>
      <c r="D2" s="3" t="str">
        <f aca="false">REPLACE(IF(M2="OUI", ",bateau", "")&amp;IF(L2="OUI",",touriste","")&amp;IF(P2="oui",",pluie",""),1,1,"")</f>
        <v/>
      </c>
      <c r="E2" s="1" t="s">
        <v>18</v>
      </c>
      <c r="F2" s="1" t="s">
        <v>19</v>
      </c>
      <c r="G2" s="2" t="n">
        <v>44249</v>
      </c>
      <c r="H2" s="4" t="n">
        <v>0.390972222222222</v>
      </c>
      <c r="I2" s="1" t="s">
        <v>20</v>
      </c>
      <c r="J2" s="1" t="n">
        <v>1</v>
      </c>
      <c r="K2" s="1" t="s">
        <v>21</v>
      </c>
      <c r="L2" s="1" t="s">
        <v>22</v>
      </c>
      <c r="M2" s="1" t="s">
        <v>22</v>
      </c>
      <c r="N2" s="1" t="n">
        <v>12</v>
      </c>
      <c r="O2" s="1" t="n">
        <v>10.8</v>
      </c>
      <c r="P2" s="1" t="s">
        <v>22</v>
      </c>
      <c r="Q2" s="1" t="n">
        <v>876</v>
      </c>
      <c r="R2" s="1" t="n">
        <v>87</v>
      </c>
    </row>
    <row r="3" customFormat="false" ht="13.8" hidden="false" customHeight="false" outlineLevel="0" collapsed="false">
      <c r="A3" s="1" t="str">
        <f aca="false">F3&amp;"Replica"&amp;J3&amp;"/"&amp;I3</f>
        <v>Site5_touristique/Replica1/20210222T093300_2614231302179085_2.0.wav</v>
      </c>
      <c r="B3" s="1" t="str">
        <f aca="false">E3&amp;"r"&amp;J3</f>
        <v>Site5r1</v>
      </c>
      <c r="C3" s="3" t="str">
        <f aca="false">TEXT(G3+H3+TIME(10,0,0), "YYYYMMDD""_""HHMMSS")</f>
        <v>20210222_193400</v>
      </c>
      <c r="D3" s="3" t="str">
        <f aca="false">REPLACE(IF(M3="OUI", ",bateau", "")&amp;IF(L3="OUI",",touriste","")&amp;IF(P3="oui",",pluie",""),1,1,"")</f>
        <v/>
      </c>
      <c r="E3" s="1" t="s">
        <v>18</v>
      </c>
      <c r="F3" s="1" t="s">
        <v>19</v>
      </c>
      <c r="G3" s="2" t="n">
        <v>44249</v>
      </c>
      <c r="H3" s="4" t="n">
        <v>0.398611111111111</v>
      </c>
      <c r="I3" s="1" t="s">
        <v>23</v>
      </c>
      <c r="J3" s="1" t="n">
        <v>1</v>
      </c>
      <c r="K3" s="1" t="s">
        <v>21</v>
      </c>
      <c r="L3" s="1" t="s">
        <v>22</v>
      </c>
      <c r="M3" s="1" t="s">
        <v>22</v>
      </c>
      <c r="N3" s="1" t="n">
        <v>12</v>
      </c>
      <c r="O3" s="1" t="n">
        <v>10.8</v>
      </c>
      <c r="P3" s="1" t="s">
        <v>22</v>
      </c>
      <c r="Q3" s="1" t="n">
        <v>876</v>
      </c>
      <c r="R3" s="1" t="n">
        <v>87</v>
      </c>
    </row>
    <row r="4" customFormat="false" ht="13.8" hidden="false" customHeight="false" outlineLevel="0" collapsed="false">
      <c r="A4" s="1" t="str">
        <f aca="false">F4&amp;"Replica"&amp;J4&amp;"/"&amp;I4</f>
        <v>Site5_touristique/Replica1/20210222T094400_2614231302179085_2.0.wav</v>
      </c>
      <c r="B4" s="1" t="str">
        <f aca="false">E4&amp;"r"&amp;J4</f>
        <v>Site5r1</v>
      </c>
      <c r="C4" s="3" t="str">
        <f aca="false">TEXT(G4+H4+TIME(10,0,0), "YYYYMMDD""_""HHMMSS")</f>
        <v>20210222_194500</v>
      </c>
      <c r="D4" s="3" t="str">
        <f aca="false">REPLACE(IF(M4="OUI", ",bateau", "")&amp;IF(L4="OUI",",touriste","")&amp;IF(P4="oui",",pluie",""),1,1,"")</f>
        <v/>
      </c>
      <c r="E4" s="1" t="s">
        <v>18</v>
      </c>
      <c r="F4" s="1" t="s">
        <v>19</v>
      </c>
      <c r="G4" s="2" t="n">
        <v>44249</v>
      </c>
      <c r="H4" s="4" t="n">
        <v>0.40625</v>
      </c>
      <c r="I4" s="1" t="s">
        <v>24</v>
      </c>
      <c r="J4" s="1" t="n">
        <v>1</v>
      </c>
      <c r="K4" s="1" t="s">
        <v>21</v>
      </c>
      <c r="L4" s="1" t="s">
        <v>22</v>
      </c>
      <c r="M4" s="1" t="s">
        <v>22</v>
      </c>
      <c r="N4" s="1" t="n">
        <v>12</v>
      </c>
      <c r="O4" s="1" t="n">
        <v>10.8</v>
      </c>
      <c r="P4" s="1" t="s">
        <v>22</v>
      </c>
      <c r="Q4" s="1" t="n">
        <v>876</v>
      </c>
      <c r="R4" s="1" t="n">
        <v>87</v>
      </c>
    </row>
    <row r="5" customFormat="false" ht="13.8" hidden="false" customHeight="false" outlineLevel="0" collapsed="false">
      <c r="A5" s="1" t="str">
        <f aca="false">F5&amp;"Replica"&amp;J5&amp;"/"&amp;I5</f>
        <v>Site5_touristique/Replica1/20210222T095500_2614231302179085_2.0.wav</v>
      </c>
      <c r="B5" s="1" t="str">
        <f aca="false">E5&amp;"r"&amp;J5</f>
        <v>Site5r1</v>
      </c>
      <c r="C5" s="3" t="str">
        <f aca="false">TEXT(G5+H5+TIME(10,0,0), "YYYYMMDD""_""HHMMSS")</f>
        <v>20210222_195600</v>
      </c>
      <c r="D5" s="3" t="str">
        <f aca="false">REPLACE(IF(M5="OUI", ",bateau", "")&amp;IF(L5="OUI",",touriste","")&amp;IF(P5="oui",",pluie",""),1,1,"")</f>
        <v/>
      </c>
      <c r="E5" s="1" t="s">
        <v>18</v>
      </c>
      <c r="F5" s="1" t="s">
        <v>19</v>
      </c>
      <c r="G5" s="2" t="n">
        <v>44249</v>
      </c>
      <c r="H5" s="4" t="n">
        <v>0.413888888888889</v>
      </c>
      <c r="I5" s="1" t="s">
        <v>25</v>
      </c>
      <c r="J5" s="1" t="n">
        <v>1</v>
      </c>
      <c r="K5" s="1" t="s">
        <v>21</v>
      </c>
      <c r="L5" s="1" t="s">
        <v>22</v>
      </c>
      <c r="M5" s="1" t="s">
        <v>22</v>
      </c>
      <c r="N5" s="1" t="n">
        <v>12</v>
      </c>
      <c r="O5" s="1" t="n">
        <v>10.8</v>
      </c>
      <c r="P5" s="1" t="s">
        <v>22</v>
      </c>
      <c r="Q5" s="1" t="n">
        <v>876</v>
      </c>
      <c r="R5" s="1" t="n">
        <v>87</v>
      </c>
    </row>
    <row r="6" customFormat="false" ht="13.8" hidden="false" customHeight="false" outlineLevel="0" collapsed="false">
      <c r="A6" s="1" t="str">
        <f aca="false">F6&amp;"Replica"&amp;J6&amp;"/"&amp;I6</f>
        <v>Site5_touristique/Replica1/20210222T100600_2614231302179085_2.0.wav</v>
      </c>
      <c r="B6" s="1" t="str">
        <f aca="false">E6&amp;"r"&amp;J6</f>
        <v>Site5r1</v>
      </c>
      <c r="C6" s="3" t="str">
        <f aca="false">TEXT(G6+H6+TIME(10,0,0), "YYYYMMDD""_""HHMMSS")</f>
        <v>20210222_200700</v>
      </c>
      <c r="D6" s="3" t="str">
        <f aca="false">REPLACE(IF(M6="OUI", ",bateau", "")&amp;IF(L6="OUI",",touriste","")&amp;IF(P6="oui",",pluie",""),1,1,"")</f>
        <v/>
      </c>
      <c r="E6" s="1" t="s">
        <v>18</v>
      </c>
      <c r="F6" s="1" t="s">
        <v>19</v>
      </c>
      <c r="G6" s="2" t="n">
        <v>44249</v>
      </c>
      <c r="H6" s="4" t="n">
        <v>0.421527777777778</v>
      </c>
      <c r="I6" s="1" t="s">
        <v>26</v>
      </c>
      <c r="J6" s="1" t="n">
        <v>1</v>
      </c>
      <c r="K6" s="1" t="s">
        <v>21</v>
      </c>
      <c r="L6" s="1" t="s">
        <v>22</v>
      </c>
      <c r="M6" s="1" t="s">
        <v>22</v>
      </c>
      <c r="N6" s="1" t="n">
        <v>12</v>
      </c>
      <c r="O6" s="1" t="n">
        <v>10.8</v>
      </c>
      <c r="P6" s="1" t="s">
        <v>22</v>
      </c>
      <c r="Q6" s="1" t="n">
        <v>876</v>
      </c>
      <c r="R6" s="1" t="n">
        <v>87</v>
      </c>
    </row>
    <row r="7" customFormat="false" ht="13.8" hidden="false" customHeight="false" outlineLevel="0" collapsed="false">
      <c r="A7" s="1" t="str">
        <f aca="false">F7&amp;"Replica"&amp;J7&amp;"/"&amp;I7</f>
        <v>Site5_touristique/Replica1/20210222T101700_2614231302179085_2.0.wav</v>
      </c>
      <c r="B7" s="1" t="str">
        <f aca="false">E7&amp;"r"&amp;J7</f>
        <v>Site5r1</v>
      </c>
      <c r="C7" s="3" t="str">
        <f aca="false">TEXT(G7+H7+TIME(10,0,0), "YYYYMMDD""_""HHMMSS")</f>
        <v>20210222_201800</v>
      </c>
      <c r="D7" s="3" t="str">
        <f aca="false">REPLACE(IF(M7="OUI", ",bateau", "")&amp;IF(L7="OUI",",touriste","")&amp;IF(P7="oui",",pluie",""),1,1,"")</f>
        <v/>
      </c>
      <c r="E7" s="1" t="s">
        <v>18</v>
      </c>
      <c r="F7" s="1" t="s">
        <v>19</v>
      </c>
      <c r="G7" s="2" t="n">
        <v>44249</v>
      </c>
      <c r="H7" s="4" t="n">
        <v>0.429166666666667</v>
      </c>
      <c r="I7" s="1" t="s">
        <v>27</v>
      </c>
      <c r="J7" s="1" t="n">
        <v>1</v>
      </c>
      <c r="K7" s="1" t="s">
        <v>21</v>
      </c>
      <c r="L7" s="1" t="s">
        <v>22</v>
      </c>
      <c r="M7" s="1" t="s">
        <v>22</v>
      </c>
      <c r="N7" s="1" t="n">
        <v>12</v>
      </c>
      <c r="O7" s="1" t="n">
        <v>10.8</v>
      </c>
      <c r="P7" s="1" t="s">
        <v>22</v>
      </c>
      <c r="Q7" s="1" t="n">
        <v>876</v>
      </c>
      <c r="R7" s="1" t="n">
        <v>87</v>
      </c>
    </row>
    <row r="8" customFormat="false" ht="13.8" hidden="false" customHeight="false" outlineLevel="0" collapsed="false">
      <c r="A8" s="1" t="str">
        <f aca="false">F8&amp;"Replica"&amp;J8&amp;"/"&amp;I8</f>
        <v>Site5_touristique/Replica1/20210222T102800_2614231302179085_2.0.wav</v>
      </c>
      <c r="B8" s="1" t="str">
        <f aca="false">E8&amp;"r"&amp;J8</f>
        <v>Site5r1</v>
      </c>
      <c r="C8" s="3" t="str">
        <f aca="false">TEXT(G8+H8+TIME(10,0,0), "YYYYMMDD""_""HHMMSS")</f>
        <v>20210222_202900</v>
      </c>
      <c r="D8" s="3" t="str">
        <f aca="false">REPLACE(IF(M8="OUI", ",bateau", "")&amp;IF(L8="OUI",",touriste","")&amp;IF(P8="oui",",pluie",""),1,1,"")</f>
        <v/>
      </c>
      <c r="E8" s="1" t="s">
        <v>18</v>
      </c>
      <c r="F8" s="1" t="s">
        <v>19</v>
      </c>
      <c r="G8" s="2" t="n">
        <v>44249</v>
      </c>
      <c r="H8" s="4" t="n">
        <v>0.436805555555555</v>
      </c>
      <c r="I8" s="1" t="s">
        <v>28</v>
      </c>
      <c r="J8" s="1" t="n">
        <v>1</v>
      </c>
      <c r="K8" s="1" t="s">
        <v>21</v>
      </c>
      <c r="L8" s="1" t="s">
        <v>22</v>
      </c>
      <c r="M8" s="1" t="s">
        <v>22</v>
      </c>
      <c r="N8" s="1" t="n">
        <v>12</v>
      </c>
      <c r="O8" s="1" t="n">
        <v>10.8</v>
      </c>
      <c r="P8" s="1" t="s">
        <v>22</v>
      </c>
      <c r="Q8" s="1" t="n">
        <v>876</v>
      </c>
      <c r="R8" s="1" t="n">
        <v>87</v>
      </c>
    </row>
    <row r="9" customFormat="false" ht="13.8" hidden="false" customHeight="false" outlineLevel="0" collapsed="false">
      <c r="A9" s="1" t="str">
        <f aca="false">F9&amp;"Replica"&amp;J9&amp;"/"&amp;I9</f>
        <v>Site5_touristique/Replica1/20210222T103900_2614231302179085_2.0.wav</v>
      </c>
      <c r="B9" s="1" t="str">
        <f aca="false">E9&amp;"r"&amp;J9</f>
        <v>Site5r1</v>
      </c>
      <c r="C9" s="3" t="str">
        <f aca="false">TEXT(G9+H9+TIME(10,0,0), "YYYYMMDD""_""HHMMSS")</f>
        <v>20210222_204000</v>
      </c>
      <c r="D9" s="3" t="str">
        <f aca="false">REPLACE(IF(M9="OUI", ",bateau", "")&amp;IF(L9="OUI",",touriste","")&amp;IF(P9="oui",",pluie",""),1,1,"")</f>
        <v/>
      </c>
      <c r="E9" s="1" t="s">
        <v>18</v>
      </c>
      <c r="F9" s="1" t="s">
        <v>19</v>
      </c>
      <c r="G9" s="2" t="n">
        <v>44249</v>
      </c>
      <c r="H9" s="4" t="n">
        <v>0.444444444444444</v>
      </c>
      <c r="I9" s="1" t="s">
        <v>29</v>
      </c>
      <c r="J9" s="1" t="n">
        <v>1</v>
      </c>
      <c r="K9" s="1" t="s">
        <v>21</v>
      </c>
      <c r="L9" s="1" t="s">
        <v>22</v>
      </c>
      <c r="M9" s="1" t="s">
        <v>22</v>
      </c>
      <c r="N9" s="1" t="n">
        <v>12</v>
      </c>
      <c r="O9" s="1" t="n">
        <v>10.8</v>
      </c>
      <c r="P9" s="1" t="s">
        <v>22</v>
      </c>
      <c r="Q9" s="1" t="n">
        <v>876</v>
      </c>
      <c r="R9" s="1" t="n">
        <v>87</v>
      </c>
    </row>
    <row r="10" customFormat="false" ht="13.8" hidden="false" customHeight="false" outlineLevel="0" collapsed="false">
      <c r="A10" s="1" t="str">
        <f aca="false">F10&amp;"Replica"&amp;J10&amp;"/"&amp;I10</f>
        <v>Site5_touristique/Replica1/20210222T105000_2614231302179085_2.0.wav</v>
      </c>
      <c r="B10" s="1" t="str">
        <f aca="false">E10&amp;"r"&amp;J10</f>
        <v>Site5r1</v>
      </c>
      <c r="C10" s="3" t="str">
        <f aca="false">TEXT(G10+H10+TIME(10,0,0), "YYYYMMDD""_""HHMMSS")</f>
        <v>20210222_205100</v>
      </c>
      <c r="D10" s="3" t="str">
        <f aca="false">REPLACE(IF(M10="OUI", ",bateau", "")&amp;IF(L10="OUI",",touriste","")&amp;IF(P10="oui",",pluie",""),1,1,"")</f>
        <v/>
      </c>
      <c r="E10" s="1" t="s">
        <v>18</v>
      </c>
      <c r="F10" s="1" t="s">
        <v>19</v>
      </c>
      <c r="G10" s="2" t="n">
        <v>44249</v>
      </c>
      <c r="H10" s="4" t="n">
        <v>0.452083333333333</v>
      </c>
      <c r="I10" s="1" t="s">
        <v>30</v>
      </c>
      <c r="J10" s="1" t="n">
        <v>1</v>
      </c>
      <c r="K10" s="1" t="s">
        <v>21</v>
      </c>
      <c r="L10" s="1" t="s">
        <v>22</v>
      </c>
      <c r="M10" s="1" t="s">
        <v>22</v>
      </c>
      <c r="N10" s="1" t="n">
        <v>12</v>
      </c>
      <c r="O10" s="1" t="n">
        <v>10.8</v>
      </c>
      <c r="P10" s="1" t="s">
        <v>22</v>
      </c>
      <c r="Q10" s="1" t="n">
        <v>876</v>
      </c>
      <c r="R10" s="1" t="n">
        <v>87</v>
      </c>
    </row>
    <row r="11" customFormat="false" ht="13.8" hidden="false" customHeight="false" outlineLevel="0" collapsed="false">
      <c r="A11" s="1" t="str">
        <f aca="false">F11&amp;"Replica"&amp;J11&amp;"/"&amp;I11</f>
        <v>Site5_touristique/Replica1/20210222T110100_2614231302179085_2.0.wav</v>
      </c>
      <c r="B11" s="1" t="str">
        <f aca="false">E11&amp;"r"&amp;J11</f>
        <v>Site5r1</v>
      </c>
      <c r="C11" s="3" t="str">
        <f aca="false">TEXT(G11+H11+TIME(10,0,0), "YYYYMMDD""_""HHMMSS")</f>
        <v>20210222_210200</v>
      </c>
      <c r="D11" s="3" t="str">
        <f aca="false">REPLACE(IF(M11="OUI", ",bateau", "")&amp;IF(L11="OUI",",touriste","")&amp;IF(P11="oui",",pluie",""),1,1,"")</f>
        <v>bateau</v>
      </c>
      <c r="E11" s="1" t="s">
        <v>18</v>
      </c>
      <c r="F11" s="1" t="s">
        <v>19</v>
      </c>
      <c r="G11" s="2" t="n">
        <v>44249</v>
      </c>
      <c r="H11" s="4" t="n">
        <v>0.459722222222222</v>
      </c>
      <c r="I11" s="1" t="s">
        <v>31</v>
      </c>
      <c r="J11" s="1" t="n">
        <v>1</v>
      </c>
      <c r="K11" s="1" t="s">
        <v>21</v>
      </c>
      <c r="L11" s="1" t="s">
        <v>22</v>
      </c>
      <c r="M11" s="1" t="s">
        <v>32</v>
      </c>
      <c r="N11" s="1" t="n">
        <v>12</v>
      </c>
      <c r="O11" s="1" t="n">
        <v>10.8</v>
      </c>
      <c r="P11" s="1" t="s">
        <v>22</v>
      </c>
      <c r="Q11" s="1" t="n">
        <v>876</v>
      </c>
      <c r="R11" s="1" t="n">
        <v>87</v>
      </c>
    </row>
    <row r="12" customFormat="false" ht="13.8" hidden="false" customHeight="false" outlineLevel="0" collapsed="false">
      <c r="A12" s="1" t="str">
        <f aca="false">F12&amp;"Replica"&amp;J12&amp;"/"&amp;I12</f>
        <v>Site5_touristique/Replica1/20210222T111200_2614231302179085_2.0.wav</v>
      </c>
      <c r="B12" s="1" t="str">
        <f aca="false">E12&amp;"r"&amp;J12</f>
        <v>Site5r1</v>
      </c>
      <c r="C12" s="3" t="str">
        <f aca="false">TEXT(G12+H12+TIME(10,0,0), "YYYYMMDD""_""HHMMSS")</f>
        <v>20210222_211300</v>
      </c>
      <c r="D12" s="3" t="str">
        <f aca="false">REPLACE(IF(M12="OUI", ",bateau", "")&amp;IF(L12="OUI",",touriste","")&amp;IF(P12="oui",",pluie",""),1,1,"")</f>
        <v/>
      </c>
      <c r="E12" s="1" t="s">
        <v>18</v>
      </c>
      <c r="F12" s="1" t="s">
        <v>19</v>
      </c>
      <c r="G12" s="2" t="n">
        <v>44249</v>
      </c>
      <c r="H12" s="4" t="n">
        <v>0.467361111111111</v>
      </c>
      <c r="I12" s="1" t="s">
        <v>33</v>
      </c>
      <c r="J12" s="1" t="n">
        <v>1</v>
      </c>
      <c r="K12" s="1" t="s">
        <v>21</v>
      </c>
      <c r="L12" s="1" t="s">
        <v>22</v>
      </c>
      <c r="M12" s="1" t="s">
        <v>22</v>
      </c>
      <c r="N12" s="1" t="n">
        <v>12</v>
      </c>
      <c r="O12" s="1" t="n">
        <v>10.8</v>
      </c>
      <c r="P12" s="1" t="s">
        <v>22</v>
      </c>
      <c r="Q12" s="1" t="n">
        <v>876</v>
      </c>
      <c r="R12" s="1" t="n">
        <v>87</v>
      </c>
    </row>
    <row r="13" customFormat="false" ht="13.8" hidden="false" customHeight="false" outlineLevel="0" collapsed="false">
      <c r="A13" s="1" t="str">
        <f aca="false">F13&amp;"Replica"&amp;J13&amp;"/"&amp;I13</f>
        <v>Site5_touristique/Replica1/20210222T112300_2614231302179085_2.0.wav</v>
      </c>
      <c r="B13" s="1" t="str">
        <f aca="false">E13&amp;"r"&amp;J13</f>
        <v>Site5r1</v>
      </c>
      <c r="C13" s="3" t="str">
        <f aca="false">TEXT(G13+H13+TIME(10,0,0), "YYYYMMDD""_""HHMMSS")</f>
        <v>20210222_212400</v>
      </c>
      <c r="D13" s="3" t="str">
        <f aca="false">REPLACE(IF(M13="OUI", ",bateau", "")&amp;IF(L13="OUI",",touriste","")&amp;IF(P13="oui",",pluie",""),1,1,"")</f>
        <v/>
      </c>
      <c r="E13" s="1" t="s">
        <v>18</v>
      </c>
      <c r="F13" s="1" t="s">
        <v>19</v>
      </c>
      <c r="G13" s="2" t="n">
        <v>44249</v>
      </c>
      <c r="H13" s="4" t="n">
        <v>0.475</v>
      </c>
      <c r="I13" s="1" t="s">
        <v>34</v>
      </c>
      <c r="J13" s="1" t="n">
        <v>1</v>
      </c>
      <c r="K13" s="1" t="s">
        <v>21</v>
      </c>
      <c r="L13" s="1" t="s">
        <v>22</v>
      </c>
      <c r="M13" s="1" t="s">
        <v>22</v>
      </c>
      <c r="N13" s="1" t="n">
        <v>12</v>
      </c>
      <c r="O13" s="1" t="n">
        <v>10.8</v>
      </c>
      <c r="P13" s="1" t="s">
        <v>22</v>
      </c>
      <c r="Q13" s="1" t="n">
        <v>876</v>
      </c>
      <c r="R13" s="1" t="n">
        <v>87</v>
      </c>
    </row>
    <row r="14" customFormat="false" ht="13.8" hidden="false" customHeight="false" outlineLevel="0" collapsed="false">
      <c r="A14" s="1" t="str">
        <f aca="false">F14&amp;"Replica"&amp;J14&amp;"/"&amp;I14</f>
        <v>Site5_touristique/Replica1/20210222T113400_2614231302179085_2.0.wav</v>
      </c>
      <c r="B14" s="1" t="str">
        <f aca="false">E14&amp;"r"&amp;J14</f>
        <v>Site5r1</v>
      </c>
      <c r="C14" s="3" t="str">
        <f aca="false">TEXT(G14+H14+TIME(10,0,0), "YYYYMMDD""_""HHMMSS")</f>
        <v>20210222_213500</v>
      </c>
      <c r="D14" s="3" t="str">
        <f aca="false">REPLACE(IF(M14="OUI", ",bateau", "")&amp;IF(L14="OUI",",touriste","")&amp;IF(P14="oui",",pluie",""),1,1,"")</f>
        <v/>
      </c>
      <c r="E14" s="1" t="s">
        <v>18</v>
      </c>
      <c r="F14" s="1" t="s">
        <v>19</v>
      </c>
      <c r="G14" s="2" t="n">
        <v>44249</v>
      </c>
      <c r="H14" s="4" t="n">
        <v>0.482638888888889</v>
      </c>
      <c r="I14" s="1" t="s">
        <v>35</v>
      </c>
      <c r="J14" s="1" t="n">
        <v>1</v>
      </c>
      <c r="K14" s="1" t="s">
        <v>21</v>
      </c>
      <c r="L14" s="1" t="s">
        <v>22</v>
      </c>
      <c r="M14" s="1" t="s">
        <v>22</v>
      </c>
      <c r="N14" s="1" t="n">
        <v>12</v>
      </c>
      <c r="O14" s="1" t="n">
        <v>10.8</v>
      </c>
      <c r="P14" s="1" t="s">
        <v>22</v>
      </c>
      <c r="Q14" s="1" t="n">
        <v>876</v>
      </c>
      <c r="R14" s="1" t="n">
        <v>87</v>
      </c>
    </row>
    <row r="15" customFormat="false" ht="13.8" hidden="false" customHeight="false" outlineLevel="0" collapsed="false">
      <c r="A15" s="1" t="str">
        <f aca="false">F15&amp;"Replica"&amp;J15&amp;"/"&amp;I15</f>
        <v>Site5_touristique/Replica1/20210222T114500_2614231302179085_2.0.wav</v>
      </c>
      <c r="B15" s="1" t="str">
        <f aca="false">E15&amp;"r"&amp;J15</f>
        <v>Site5r1</v>
      </c>
      <c r="C15" s="3" t="str">
        <f aca="false">TEXT(G15+H15+TIME(10,0,0), "YYYYMMDD""_""HHMMSS")</f>
        <v>20210222_214600</v>
      </c>
      <c r="D15" s="3" t="str">
        <f aca="false">REPLACE(IF(M15="OUI", ",bateau", "")&amp;IF(L15="OUI",",touriste","")&amp;IF(P15="oui",",pluie",""),1,1,"")</f>
        <v/>
      </c>
      <c r="E15" s="1" t="s">
        <v>18</v>
      </c>
      <c r="F15" s="1" t="s">
        <v>19</v>
      </c>
      <c r="G15" s="2" t="n">
        <v>44249</v>
      </c>
      <c r="H15" s="4" t="n">
        <v>0.490277777777778</v>
      </c>
      <c r="I15" s="1" t="s">
        <v>36</v>
      </c>
      <c r="J15" s="1" t="n">
        <v>1</v>
      </c>
      <c r="K15" s="1" t="s">
        <v>21</v>
      </c>
      <c r="L15" s="1" t="s">
        <v>22</v>
      </c>
      <c r="M15" s="1" t="s">
        <v>22</v>
      </c>
      <c r="N15" s="1" t="n">
        <v>12</v>
      </c>
      <c r="O15" s="1" t="n">
        <v>10.8</v>
      </c>
      <c r="P15" s="1" t="s">
        <v>22</v>
      </c>
      <c r="Q15" s="1" t="n">
        <v>876</v>
      </c>
      <c r="R15" s="1" t="n">
        <v>87</v>
      </c>
    </row>
    <row r="16" customFormat="false" ht="13.8" hidden="false" customHeight="false" outlineLevel="0" collapsed="false">
      <c r="A16" s="1" t="str">
        <f aca="false">F16&amp;"Replica"&amp;J16&amp;"/"&amp;I16</f>
        <v>Site5_touristique/Replica1/20210222T115600_2614231302179085_2.0.wav</v>
      </c>
      <c r="B16" s="1" t="str">
        <f aca="false">E16&amp;"r"&amp;J16</f>
        <v>Site5r1</v>
      </c>
      <c r="C16" s="3" t="str">
        <f aca="false">TEXT(G16+H16+TIME(10,0,0), "YYYYMMDD""_""HHMMSS")</f>
        <v>20210222_215700</v>
      </c>
      <c r="D16" s="3" t="str">
        <f aca="false">REPLACE(IF(M16="OUI", ",bateau", "")&amp;IF(L16="OUI",",touriste","")&amp;IF(P16="oui",",pluie",""),1,1,"")</f>
        <v>bateau</v>
      </c>
      <c r="E16" s="1" t="s">
        <v>18</v>
      </c>
      <c r="F16" s="1" t="s">
        <v>19</v>
      </c>
      <c r="G16" s="2" t="n">
        <v>44249</v>
      </c>
      <c r="H16" s="4" t="n">
        <v>0.497916666666667</v>
      </c>
      <c r="I16" s="1" t="s">
        <v>37</v>
      </c>
      <c r="J16" s="1" t="n">
        <v>1</v>
      </c>
      <c r="K16" s="1" t="s">
        <v>21</v>
      </c>
      <c r="L16" s="1" t="s">
        <v>22</v>
      </c>
      <c r="M16" s="1" t="s">
        <v>32</v>
      </c>
      <c r="N16" s="1" t="n">
        <v>12</v>
      </c>
      <c r="O16" s="1" t="n">
        <v>10.8</v>
      </c>
      <c r="P16" s="1" t="s">
        <v>22</v>
      </c>
      <c r="Q16" s="1" t="n">
        <v>876</v>
      </c>
      <c r="R16" s="1" t="n">
        <v>87</v>
      </c>
    </row>
    <row r="17" customFormat="false" ht="13.8" hidden="false" customHeight="false" outlineLevel="0" collapsed="false">
      <c r="A17" s="1" t="str">
        <f aca="false">F17&amp;"Replica"&amp;J17&amp;"/"&amp;I17</f>
        <v>Site5_touristique/Replica1/20210222T120700_2614231302179085_2.0.wav</v>
      </c>
      <c r="B17" s="1" t="str">
        <f aca="false">E17&amp;"r"&amp;J17</f>
        <v>Site5r1</v>
      </c>
      <c r="C17" s="3" t="str">
        <f aca="false">TEXT(G17+H17+TIME(10,0,0), "YYYYMMDD""_""HHMMSS")</f>
        <v>20210222_220800</v>
      </c>
      <c r="D17" s="3" t="str">
        <f aca="false">REPLACE(IF(M17="OUI", ",bateau", "")&amp;IF(L17="OUI",",touriste","")&amp;IF(P17="oui",",pluie",""),1,1,"")</f>
        <v/>
      </c>
      <c r="E17" s="1" t="s">
        <v>18</v>
      </c>
      <c r="F17" s="1" t="s">
        <v>19</v>
      </c>
      <c r="G17" s="2" t="n">
        <v>44249</v>
      </c>
      <c r="H17" s="4" t="n">
        <v>0.505555555555556</v>
      </c>
      <c r="I17" s="1" t="s">
        <v>38</v>
      </c>
      <c r="J17" s="1" t="n">
        <v>1</v>
      </c>
      <c r="K17" s="1" t="s">
        <v>21</v>
      </c>
      <c r="L17" s="1" t="s">
        <v>22</v>
      </c>
      <c r="M17" s="1" t="s">
        <v>22</v>
      </c>
      <c r="N17" s="1" t="n">
        <v>12</v>
      </c>
      <c r="O17" s="1" t="n">
        <v>10.8</v>
      </c>
      <c r="P17" s="1" t="s">
        <v>22</v>
      </c>
      <c r="Q17" s="1" t="n">
        <v>876</v>
      </c>
      <c r="R17" s="1" t="n">
        <v>87</v>
      </c>
    </row>
    <row r="18" customFormat="false" ht="13.8" hidden="false" customHeight="false" outlineLevel="0" collapsed="false">
      <c r="A18" s="1" t="str">
        <f aca="false">F18&amp;"Replica"&amp;J18&amp;"/"&amp;I18</f>
        <v>Site5_touristique/Replica1/20210222T121800_2614231302179085_2.0.wav</v>
      </c>
      <c r="B18" s="1" t="str">
        <f aca="false">E18&amp;"r"&amp;J18</f>
        <v>Site5r1</v>
      </c>
      <c r="C18" s="3" t="str">
        <f aca="false">TEXT(G18+H18+TIME(10,0,0), "YYYYMMDD""_""HHMMSS")</f>
        <v>20210222_221900</v>
      </c>
      <c r="D18" s="3" t="str">
        <f aca="false">REPLACE(IF(M18="OUI", ",bateau", "")&amp;IF(L18="OUI",",touriste","")&amp;IF(P18="oui",",pluie",""),1,1,"")</f>
        <v/>
      </c>
      <c r="E18" s="1" t="s">
        <v>18</v>
      </c>
      <c r="F18" s="1" t="s">
        <v>19</v>
      </c>
      <c r="G18" s="2" t="n">
        <v>44249</v>
      </c>
      <c r="H18" s="4" t="n">
        <v>0.513194444444444</v>
      </c>
      <c r="I18" s="1" t="s">
        <v>39</v>
      </c>
      <c r="J18" s="1" t="n">
        <v>1</v>
      </c>
      <c r="K18" s="1" t="s">
        <v>21</v>
      </c>
      <c r="L18" s="1" t="s">
        <v>22</v>
      </c>
      <c r="M18" s="1" t="s">
        <v>22</v>
      </c>
      <c r="N18" s="1" t="n">
        <v>12</v>
      </c>
      <c r="O18" s="1" t="n">
        <v>10.8</v>
      </c>
      <c r="P18" s="1" t="s">
        <v>22</v>
      </c>
      <c r="Q18" s="1" t="n">
        <v>876</v>
      </c>
      <c r="R18" s="1" t="n">
        <v>87</v>
      </c>
    </row>
    <row r="19" customFormat="false" ht="13.8" hidden="false" customHeight="false" outlineLevel="0" collapsed="false">
      <c r="A19" s="1" t="str">
        <f aca="false">F19&amp;"Replica"&amp;J19&amp;"/"&amp;I19</f>
        <v>Site5_touristique/Replica1/20210222T122900_2614231302179085_2.0.wav</v>
      </c>
      <c r="B19" s="1" t="str">
        <f aca="false">E19&amp;"r"&amp;J19</f>
        <v>Site5r1</v>
      </c>
      <c r="C19" s="3" t="str">
        <f aca="false">TEXT(G19+H19+TIME(10,0,0), "YYYYMMDD""_""HHMMSS")</f>
        <v>20210222_223000</v>
      </c>
      <c r="D19" s="3" t="str">
        <f aca="false">REPLACE(IF(M19="OUI", ",bateau", "")&amp;IF(L19="OUI",",touriste","")&amp;IF(P19="oui",",pluie",""),1,1,"")</f>
        <v/>
      </c>
      <c r="E19" s="1" t="s">
        <v>18</v>
      </c>
      <c r="F19" s="1" t="s">
        <v>19</v>
      </c>
      <c r="G19" s="2" t="n">
        <v>44249</v>
      </c>
      <c r="H19" s="4" t="n">
        <v>0.520833333333333</v>
      </c>
      <c r="I19" s="1" t="s">
        <v>40</v>
      </c>
      <c r="J19" s="1" t="n">
        <v>1</v>
      </c>
      <c r="K19" s="1" t="s">
        <v>21</v>
      </c>
      <c r="L19" s="1" t="s">
        <v>22</v>
      </c>
      <c r="M19" s="1" t="s">
        <v>22</v>
      </c>
      <c r="N19" s="1" t="n">
        <v>12</v>
      </c>
      <c r="O19" s="1" t="n">
        <v>10.8</v>
      </c>
      <c r="P19" s="1" t="s">
        <v>22</v>
      </c>
      <c r="Q19" s="1" t="n">
        <v>876</v>
      </c>
      <c r="R19" s="1" t="n">
        <v>87</v>
      </c>
    </row>
    <row r="20" customFormat="false" ht="13.8" hidden="false" customHeight="false" outlineLevel="0" collapsed="false">
      <c r="A20" s="1" t="str">
        <f aca="false">F20&amp;"Replica"&amp;J20&amp;"/"&amp;I20</f>
        <v>Site5_touristique/Replica1/20210222T124000_2614231302179085_2.0.wav</v>
      </c>
      <c r="B20" s="1" t="str">
        <f aca="false">E20&amp;"r"&amp;J20</f>
        <v>Site5r1</v>
      </c>
      <c r="C20" s="3" t="str">
        <f aca="false">TEXT(G20+H20+TIME(10,0,0), "YYYYMMDD""_""HHMMSS")</f>
        <v>20210222_224100</v>
      </c>
      <c r="D20" s="3" t="str">
        <f aca="false">REPLACE(IF(M20="OUI", ",bateau", "")&amp;IF(L20="OUI",",touriste","")&amp;IF(P20="oui",",pluie",""),1,1,"")</f>
        <v/>
      </c>
      <c r="E20" s="1" t="s">
        <v>18</v>
      </c>
      <c r="F20" s="1" t="s">
        <v>19</v>
      </c>
      <c r="G20" s="2" t="n">
        <v>44249</v>
      </c>
      <c r="H20" s="4" t="n">
        <v>0.528472222222222</v>
      </c>
      <c r="I20" s="1" t="s">
        <v>41</v>
      </c>
      <c r="J20" s="1" t="n">
        <v>1</v>
      </c>
      <c r="K20" s="1" t="s">
        <v>21</v>
      </c>
      <c r="L20" s="1" t="s">
        <v>22</v>
      </c>
      <c r="M20" s="1" t="s">
        <v>22</v>
      </c>
      <c r="N20" s="1" t="n">
        <v>12</v>
      </c>
      <c r="O20" s="1" t="n">
        <v>10.8</v>
      </c>
      <c r="P20" s="1" t="s">
        <v>22</v>
      </c>
      <c r="Q20" s="1" t="n">
        <v>876</v>
      </c>
      <c r="R20" s="1" t="n">
        <v>87</v>
      </c>
    </row>
    <row r="21" customFormat="false" ht="13.8" hidden="false" customHeight="false" outlineLevel="0" collapsed="false">
      <c r="A21" s="1" t="str">
        <f aca="false">F21&amp;"Replica"&amp;J21&amp;"/"&amp;I21</f>
        <v>Site5_touristique/Replica1/20210222T125100_2614231302179085_2.0.wav</v>
      </c>
      <c r="B21" s="1" t="str">
        <f aca="false">E21&amp;"r"&amp;J21</f>
        <v>Site5r1</v>
      </c>
      <c r="C21" s="3" t="str">
        <f aca="false">TEXT(G21+H21+TIME(10,0,0), "YYYYMMDD""_""HHMMSS")</f>
        <v>20210222_225200</v>
      </c>
      <c r="D21" s="3" t="str">
        <f aca="false">REPLACE(IF(M21="OUI", ",bateau", "")&amp;IF(L21="OUI",",touriste","")&amp;IF(P21="oui",",pluie",""),1,1,"")</f>
        <v/>
      </c>
      <c r="E21" s="1" t="s">
        <v>18</v>
      </c>
      <c r="F21" s="1" t="s">
        <v>19</v>
      </c>
      <c r="G21" s="2" t="n">
        <v>44249</v>
      </c>
      <c r="H21" s="4" t="n">
        <v>0.536111111111111</v>
      </c>
      <c r="I21" s="1" t="s">
        <v>42</v>
      </c>
      <c r="J21" s="1" t="n">
        <v>1</v>
      </c>
      <c r="K21" s="1" t="s">
        <v>21</v>
      </c>
      <c r="L21" s="1" t="s">
        <v>22</v>
      </c>
      <c r="M21" s="1" t="s">
        <v>22</v>
      </c>
      <c r="N21" s="1" t="n">
        <v>12</v>
      </c>
      <c r="O21" s="1" t="n">
        <v>10.8</v>
      </c>
      <c r="P21" s="1" t="s">
        <v>22</v>
      </c>
      <c r="Q21" s="1" t="n">
        <v>876</v>
      </c>
      <c r="R21" s="1" t="n">
        <v>87</v>
      </c>
    </row>
    <row r="22" customFormat="false" ht="13.8" hidden="false" customHeight="false" outlineLevel="0" collapsed="false">
      <c r="A22" s="1" t="str">
        <f aca="false">F22&amp;"Replica"&amp;J22&amp;"/"&amp;I22</f>
        <v>Site5_touristique/Replica1/20210222T130200_2614231302179085_2.0.wav</v>
      </c>
      <c r="B22" s="1" t="str">
        <f aca="false">E22&amp;"r"&amp;J22</f>
        <v>Site5r1</v>
      </c>
      <c r="C22" s="3" t="str">
        <f aca="false">TEXT(G22+H22+TIME(10,0,0), "YYYYMMDD""_""HHMMSS")</f>
        <v>20210222_230300</v>
      </c>
      <c r="D22" s="3" t="str">
        <f aca="false">REPLACE(IF(M22="OUI", ",bateau", "")&amp;IF(L22="OUI",",touriste","")&amp;IF(P22="oui",",pluie",""),1,1,"")</f>
        <v/>
      </c>
      <c r="E22" s="1" t="s">
        <v>18</v>
      </c>
      <c r="F22" s="1" t="s">
        <v>19</v>
      </c>
      <c r="G22" s="2" t="n">
        <v>44249</v>
      </c>
      <c r="H22" s="4" t="n">
        <v>0.54375</v>
      </c>
      <c r="I22" s="1" t="s">
        <v>43</v>
      </c>
      <c r="J22" s="1" t="n">
        <v>1</v>
      </c>
      <c r="K22" s="1" t="s">
        <v>21</v>
      </c>
      <c r="L22" s="1" t="s">
        <v>22</v>
      </c>
      <c r="M22" s="1" t="s">
        <v>22</v>
      </c>
      <c r="N22" s="1" t="n">
        <v>12</v>
      </c>
      <c r="O22" s="1" t="n">
        <v>10.8</v>
      </c>
      <c r="P22" s="1" t="s">
        <v>22</v>
      </c>
      <c r="Q22" s="1" t="n">
        <v>876</v>
      </c>
      <c r="R22" s="1" t="n">
        <v>87</v>
      </c>
    </row>
    <row r="23" customFormat="false" ht="13.8" hidden="false" customHeight="false" outlineLevel="0" collapsed="false">
      <c r="A23" s="1" t="str">
        <f aca="false">F23&amp;"Replica"&amp;J23&amp;"/"&amp;I23</f>
        <v>Site5_touristique/Replica1/20210222T131300_2614231302179085_2.0.wav</v>
      </c>
      <c r="B23" s="1" t="str">
        <f aca="false">E23&amp;"r"&amp;J23</f>
        <v>Site5r1</v>
      </c>
      <c r="C23" s="3" t="str">
        <f aca="false">TEXT(G23+H23+TIME(10,0,0), "YYYYMMDD""_""HHMMSS")</f>
        <v>20210222_231400</v>
      </c>
      <c r="D23" s="3" t="str">
        <f aca="false">REPLACE(IF(M23="OUI", ",bateau", "")&amp;IF(L23="OUI",",touriste","")&amp;IF(P23="oui",",pluie",""),1,1,"")</f>
        <v/>
      </c>
      <c r="E23" s="1" t="s">
        <v>18</v>
      </c>
      <c r="F23" s="1" t="s">
        <v>19</v>
      </c>
      <c r="G23" s="2" t="n">
        <v>44249</v>
      </c>
      <c r="H23" s="4" t="n">
        <v>0.551388888888889</v>
      </c>
      <c r="I23" s="1" t="s">
        <v>44</v>
      </c>
      <c r="J23" s="1" t="n">
        <v>1</v>
      </c>
      <c r="K23" s="1" t="s">
        <v>21</v>
      </c>
      <c r="L23" s="1" t="s">
        <v>22</v>
      </c>
      <c r="M23" s="1" t="s">
        <v>22</v>
      </c>
      <c r="N23" s="1" t="n">
        <v>12</v>
      </c>
      <c r="O23" s="1" t="n">
        <v>10.8</v>
      </c>
      <c r="P23" s="1" t="s">
        <v>22</v>
      </c>
      <c r="Q23" s="1" t="n">
        <v>876</v>
      </c>
      <c r="R23" s="1" t="n">
        <v>87</v>
      </c>
    </row>
    <row r="24" customFormat="false" ht="13.8" hidden="false" customHeight="false" outlineLevel="0" collapsed="false">
      <c r="A24" s="1" t="str">
        <f aca="false">F24&amp;"Replica"&amp;J24&amp;"/"&amp;I24</f>
        <v>Site5_touristique/Replica1/20210222T132400_2614231302179085_2.0.wav</v>
      </c>
      <c r="B24" s="1" t="str">
        <f aca="false">E24&amp;"r"&amp;J24</f>
        <v>Site5r1</v>
      </c>
      <c r="C24" s="3" t="str">
        <f aca="false">TEXT(G24+H24+TIME(10,0,0), "YYYYMMDD""_""HHMMSS")</f>
        <v>20210222_232500</v>
      </c>
      <c r="D24" s="3" t="str">
        <f aca="false">REPLACE(IF(M24="OUI", ",bateau", "")&amp;IF(L24="OUI",",touriste","")&amp;IF(P24="oui",",pluie",""),1,1,"")</f>
        <v/>
      </c>
      <c r="E24" s="1" t="s">
        <v>18</v>
      </c>
      <c r="F24" s="1" t="s">
        <v>19</v>
      </c>
      <c r="G24" s="2" t="n">
        <v>44249</v>
      </c>
      <c r="H24" s="4" t="n">
        <v>0.559027777777778</v>
      </c>
      <c r="I24" s="1" t="s">
        <v>45</v>
      </c>
      <c r="J24" s="1" t="n">
        <v>1</v>
      </c>
      <c r="K24" s="1" t="s">
        <v>21</v>
      </c>
      <c r="L24" s="1" t="s">
        <v>22</v>
      </c>
      <c r="M24" s="1" t="s">
        <v>22</v>
      </c>
      <c r="N24" s="1" t="n">
        <v>12</v>
      </c>
      <c r="O24" s="1" t="n">
        <v>10.8</v>
      </c>
      <c r="P24" s="1" t="s">
        <v>22</v>
      </c>
      <c r="Q24" s="1" t="n">
        <v>876</v>
      </c>
      <c r="R24" s="1" t="n">
        <v>87</v>
      </c>
    </row>
    <row r="25" customFormat="false" ht="13.8" hidden="false" customHeight="false" outlineLevel="0" collapsed="false">
      <c r="A25" s="1" t="str">
        <f aca="false">F25&amp;"Replica"&amp;J25&amp;"/"&amp;I25</f>
        <v>Site5_touristique/Replica1/20210222T133500_2614231302179085_2.0.wav</v>
      </c>
      <c r="B25" s="1" t="str">
        <f aca="false">E25&amp;"r"&amp;J25</f>
        <v>Site5r1</v>
      </c>
      <c r="C25" s="3" t="str">
        <f aca="false">TEXT(G25+H25+TIME(10,0,0), "YYYYMMDD""_""HHMMSS")</f>
        <v>20210222_233600</v>
      </c>
      <c r="D25" s="3" t="str">
        <f aca="false">REPLACE(IF(M25="OUI", ",bateau", "")&amp;IF(L25="OUI",",touriste","")&amp;IF(P25="oui",",pluie",""),1,1,"")</f>
        <v/>
      </c>
      <c r="E25" s="1" t="s">
        <v>18</v>
      </c>
      <c r="F25" s="1" t="s">
        <v>19</v>
      </c>
      <c r="G25" s="2" t="n">
        <v>44249</v>
      </c>
      <c r="H25" s="4" t="n">
        <v>0.566666666666667</v>
      </c>
      <c r="I25" s="1" t="s">
        <v>46</v>
      </c>
      <c r="J25" s="1" t="n">
        <v>1</v>
      </c>
      <c r="K25" s="1" t="s">
        <v>21</v>
      </c>
      <c r="L25" s="1" t="s">
        <v>22</v>
      </c>
      <c r="M25" s="1" t="s">
        <v>22</v>
      </c>
      <c r="N25" s="1" t="n">
        <v>12</v>
      </c>
      <c r="O25" s="1" t="n">
        <v>10.8</v>
      </c>
      <c r="P25" s="1" t="s">
        <v>22</v>
      </c>
      <c r="Q25" s="1" t="n">
        <v>876</v>
      </c>
      <c r="R25" s="1" t="n">
        <v>87</v>
      </c>
    </row>
    <row r="26" customFormat="false" ht="13.8" hidden="false" customHeight="false" outlineLevel="0" collapsed="false">
      <c r="A26" s="1" t="str">
        <f aca="false">F26&amp;"Replica"&amp;J26&amp;"/"&amp;I26</f>
        <v>Site5_touristique/Replica1/20210222T134600_2614231302179085_2.0.wav</v>
      </c>
      <c r="B26" s="1" t="str">
        <f aca="false">E26&amp;"r"&amp;J26</f>
        <v>Site5r1</v>
      </c>
      <c r="C26" s="3" t="str">
        <f aca="false">TEXT(G26+H26+TIME(10,0,0), "YYYYMMDD""_""HHMMSS")</f>
        <v>20210222_234700</v>
      </c>
      <c r="D26" s="3" t="str">
        <f aca="false">REPLACE(IF(M26="OUI", ",bateau", "")&amp;IF(L26="OUI",",touriste","")&amp;IF(P26="oui",",pluie",""),1,1,"")</f>
        <v/>
      </c>
      <c r="E26" s="1" t="s">
        <v>18</v>
      </c>
      <c r="F26" s="1" t="s">
        <v>19</v>
      </c>
      <c r="G26" s="2" t="n">
        <v>44249</v>
      </c>
      <c r="H26" s="4" t="n">
        <v>0.574305555555555</v>
      </c>
      <c r="I26" s="1" t="s">
        <v>47</v>
      </c>
      <c r="J26" s="1" t="n">
        <v>1</v>
      </c>
      <c r="K26" s="1" t="s">
        <v>21</v>
      </c>
      <c r="L26" s="1" t="s">
        <v>22</v>
      </c>
      <c r="M26" s="1" t="s">
        <v>22</v>
      </c>
      <c r="N26" s="1" t="n">
        <v>12</v>
      </c>
      <c r="O26" s="1" t="n">
        <v>10.8</v>
      </c>
      <c r="P26" s="1" t="s">
        <v>22</v>
      </c>
      <c r="Q26" s="1" t="n">
        <v>876</v>
      </c>
      <c r="R26" s="1" t="n">
        <v>87</v>
      </c>
    </row>
    <row r="27" customFormat="false" ht="13.8" hidden="false" customHeight="false" outlineLevel="0" collapsed="false">
      <c r="A27" s="1" t="str">
        <f aca="false">F27&amp;"Replica"&amp;J27&amp;"/"&amp;I27</f>
        <v>Site5_touristique/Replica1/20210222T135700_2614231302179085_2.0.wav</v>
      </c>
      <c r="B27" s="1" t="str">
        <f aca="false">E27&amp;"r"&amp;J27</f>
        <v>Site5r1</v>
      </c>
      <c r="C27" s="3" t="str">
        <f aca="false">TEXT(G27+H27+TIME(10,0,0), "YYYYMMDD""_""HHMMSS")</f>
        <v>20210222_235800</v>
      </c>
      <c r="D27" s="3" t="str">
        <f aca="false">REPLACE(IF(M27="OUI", ",bateau", "")&amp;IF(L27="OUI",",touriste","")&amp;IF(P27="oui",",pluie",""),1,1,"")</f>
        <v/>
      </c>
      <c r="E27" s="1" t="s">
        <v>18</v>
      </c>
      <c r="F27" s="1" t="s">
        <v>19</v>
      </c>
      <c r="G27" s="2" t="n">
        <v>44249</v>
      </c>
      <c r="H27" s="4" t="n">
        <v>0.581944444444444</v>
      </c>
      <c r="I27" s="1" t="s">
        <v>48</v>
      </c>
      <c r="J27" s="1" t="n">
        <v>1</v>
      </c>
      <c r="K27" s="1" t="s">
        <v>21</v>
      </c>
      <c r="L27" s="1" t="s">
        <v>22</v>
      </c>
      <c r="M27" s="1" t="s">
        <v>22</v>
      </c>
      <c r="N27" s="1" t="n">
        <v>12</v>
      </c>
      <c r="O27" s="1" t="n">
        <v>10.8</v>
      </c>
      <c r="P27" s="1" t="s">
        <v>22</v>
      </c>
      <c r="Q27" s="1" t="n">
        <v>876</v>
      </c>
      <c r="R27" s="1" t="n">
        <v>87</v>
      </c>
    </row>
    <row r="28" customFormat="false" ht="13.8" hidden="false" customHeight="false" outlineLevel="0" collapsed="false">
      <c r="A28" s="1" t="str">
        <f aca="false">F28&amp;"Replica"&amp;J28&amp;"/"&amp;I28</f>
        <v>Site5_touristique/Replica1/20210222T140800_2614231302179085_2.0.wav</v>
      </c>
      <c r="B28" s="1" t="str">
        <f aca="false">E28&amp;"r"&amp;J28</f>
        <v>Site5r1</v>
      </c>
      <c r="C28" s="3" t="str">
        <f aca="false">TEXT(G28+H28+TIME(10,0,0), "YYYYMMDD""_""HHMMSS")</f>
        <v>20210223_000900</v>
      </c>
      <c r="D28" s="3" t="str">
        <f aca="false">REPLACE(IF(M28="OUI", ",bateau", "")&amp;IF(L28="OUI",",touriste","")&amp;IF(P28="oui",",pluie",""),1,1,"")</f>
        <v/>
      </c>
      <c r="E28" s="1" t="s">
        <v>18</v>
      </c>
      <c r="F28" s="1" t="s">
        <v>19</v>
      </c>
      <c r="G28" s="2" t="n">
        <v>44249</v>
      </c>
      <c r="H28" s="4" t="n">
        <v>0.589583333333333</v>
      </c>
      <c r="I28" s="1" t="s">
        <v>49</v>
      </c>
      <c r="J28" s="1" t="n">
        <v>1</v>
      </c>
      <c r="K28" s="1" t="s">
        <v>21</v>
      </c>
      <c r="L28" s="1" t="s">
        <v>22</v>
      </c>
      <c r="M28" s="1" t="s">
        <v>22</v>
      </c>
      <c r="N28" s="1" t="n">
        <v>12</v>
      </c>
      <c r="O28" s="1" t="n">
        <v>10.8</v>
      </c>
      <c r="P28" s="1" t="s">
        <v>22</v>
      </c>
      <c r="Q28" s="1" t="n">
        <v>876</v>
      </c>
      <c r="R28" s="1" t="n">
        <v>87</v>
      </c>
    </row>
    <row r="29" customFormat="false" ht="13.8" hidden="false" customHeight="false" outlineLevel="0" collapsed="false">
      <c r="A29" s="1" t="str">
        <f aca="false">F29&amp;"Replica"&amp;J29&amp;"/"&amp;I29</f>
        <v>Site5_touristique/Replica1/20210222T141900_2614231302179085_2.0.wav</v>
      </c>
      <c r="B29" s="1" t="str">
        <f aca="false">E29&amp;"r"&amp;J29</f>
        <v>Site5r1</v>
      </c>
      <c r="C29" s="3" t="str">
        <f aca="false">TEXT(G29+H29+TIME(10,0,0), "YYYYMMDD""_""HHMMSS")</f>
        <v>20210223_002000</v>
      </c>
      <c r="D29" s="3" t="str">
        <f aca="false">REPLACE(IF(M29="OUI", ",bateau", "")&amp;IF(L29="OUI",",touriste","")&amp;IF(P29="oui",",pluie",""),1,1,"")</f>
        <v/>
      </c>
      <c r="E29" s="1" t="s">
        <v>18</v>
      </c>
      <c r="F29" s="1" t="s">
        <v>19</v>
      </c>
      <c r="G29" s="2" t="n">
        <v>44249</v>
      </c>
      <c r="H29" s="4" t="n">
        <v>0.597222222222222</v>
      </c>
      <c r="I29" s="1" t="s">
        <v>50</v>
      </c>
      <c r="J29" s="1" t="n">
        <v>1</v>
      </c>
      <c r="K29" s="1" t="s">
        <v>21</v>
      </c>
      <c r="L29" s="1" t="s">
        <v>22</v>
      </c>
      <c r="M29" s="1" t="s">
        <v>22</v>
      </c>
      <c r="N29" s="1" t="n">
        <v>12</v>
      </c>
      <c r="O29" s="1" t="n">
        <v>10.8</v>
      </c>
      <c r="P29" s="1" t="s">
        <v>22</v>
      </c>
      <c r="Q29" s="1" t="n">
        <v>876</v>
      </c>
      <c r="R29" s="1" t="n">
        <v>87</v>
      </c>
    </row>
    <row r="30" customFormat="false" ht="13.8" hidden="false" customHeight="false" outlineLevel="0" collapsed="false">
      <c r="A30" s="1" t="str">
        <f aca="false">F30&amp;"Replica"&amp;J30&amp;"/"&amp;I30</f>
        <v>Site5_touristique/Replica1/20210222T143000_2614231302179085_2.0.wav</v>
      </c>
      <c r="B30" s="1" t="str">
        <f aca="false">E30&amp;"r"&amp;J30</f>
        <v>Site5r1</v>
      </c>
      <c r="C30" s="3" t="str">
        <f aca="false">TEXT(G30+H30+TIME(10,0,0), "YYYYMMDD""_""HHMMSS")</f>
        <v>20210223_003100</v>
      </c>
      <c r="D30" s="3" t="str">
        <f aca="false">REPLACE(IF(M30="OUI", ",bateau", "")&amp;IF(L30="OUI",",touriste","")&amp;IF(P30="oui",",pluie",""),1,1,"")</f>
        <v/>
      </c>
      <c r="E30" s="1" t="s">
        <v>18</v>
      </c>
      <c r="F30" s="1" t="s">
        <v>19</v>
      </c>
      <c r="G30" s="2" t="n">
        <v>44249</v>
      </c>
      <c r="H30" s="4" t="n">
        <v>0.604861111111111</v>
      </c>
      <c r="I30" s="1" t="s">
        <v>51</v>
      </c>
      <c r="J30" s="1" t="n">
        <v>1</v>
      </c>
      <c r="K30" s="1" t="s">
        <v>21</v>
      </c>
      <c r="L30" s="1" t="s">
        <v>22</v>
      </c>
      <c r="M30" s="1" t="s">
        <v>22</v>
      </c>
      <c r="N30" s="1" t="n">
        <v>12</v>
      </c>
      <c r="O30" s="1" t="n">
        <v>10.8</v>
      </c>
      <c r="P30" s="1" t="s">
        <v>22</v>
      </c>
      <c r="Q30" s="1" t="n">
        <v>876</v>
      </c>
      <c r="R30" s="1" t="n">
        <v>87</v>
      </c>
    </row>
    <row r="31" customFormat="false" ht="13.8" hidden="false" customHeight="false" outlineLevel="0" collapsed="false">
      <c r="A31" s="1" t="str">
        <f aca="false">F31&amp;"Replica"&amp;J31&amp;"/"&amp;I31</f>
        <v>Site5_touristique/Replica1/20210222T144100_2614231302179085_2.0.wav</v>
      </c>
      <c r="B31" s="1" t="str">
        <f aca="false">E31&amp;"r"&amp;J31</f>
        <v>Site5r1</v>
      </c>
      <c r="C31" s="3" t="str">
        <f aca="false">TEXT(G31+H31+TIME(10,0,0), "YYYYMMDD""_""HHMMSS")</f>
        <v>20210223_004200</v>
      </c>
      <c r="D31" s="3" t="str">
        <f aca="false">REPLACE(IF(M31="OUI", ",bateau", "")&amp;IF(L31="OUI",",touriste","")&amp;IF(P31="oui",",pluie",""),1,1,"")</f>
        <v/>
      </c>
      <c r="E31" s="1" t="s">
        <v>18</v>
      </c>
      <c r="F31" s="1" t="s">
        <v>19</v>
      </c>
      <c r="G31" s="2" t="n">
        <v>44249</v>
      </c>
      <c r="H31" s="4" t="n">
        <v>0.6125</v>
      </c>
      <c r="I31" s="1" t="s">
        <v>52</v>
      </c>
      <c r="J31" s="1" t="n">
        <v>1</v>
      </c>
      <c r="K31" s="1" t="s">
        <v>21</v>
      </c>
      <c r="L31" s="1" t="s">
        <v>22</v>
      </c>
      <c r="M31" s="1" t="s">
        <v>22</v>
      </c>
      <c r="N31" s="1" t="n">
        <v>12</v>
      </c>
      <c r="O31" s="1" t="n">
        <v>10.8</v>
      </c>
      <c r="P31" s="1" t="s">
        <v>22</v>
      </c>
      <c r="Q31" s="1" t="n">
        <v>876</v>
      </c>
      <c r="R31" s="1" t="n">
        <v>87</v>
      </c>
    </row>
    <row r="32" customFormat="false" ht="13.8" hidden="false" customHeight="false" outlineLevel="0" collapsed="false">
      <c r="A32" s="1" t="str">
        <f aca="false">F32&amp;"Replica"&amp;J32&amp;"/"&amp;I32</f>
        <v>Site5_touristique/Replica1/20210222T145200_2614231302179085_2.0.wav</v>
      </c>
      <c r="B32" s="1" t="str">
        <f aca="false">E32&amp;"r"&amp;J32</f>
        <v>Site5r1</v>
      </c>
      <c r="C32" s="3" t="str">
        <f aca="false">TEXT(G32+H32+TIME(10,0,0), "YYYYMMDD""_""HHMMSS")</f>
        <v>20210223_005300</v>
      </c>
      <c r="D32" s="3" t="str">
        <f aca="false">REPLACE(IF(M32="OUI", ",bateau", "")&amp;IF(L32="OUI",",touriste","")&amp;IF(P32="oui",",pluie",""),1,1,"")</f>
        <v/>
      </c>
      <c r="E32" s="1" t="s">
        <v>18</v>
      </c>
      <c r="F32" s="1" t="s">
        <v>19</v>
      </c>
      <c r="G32" s="2" t="n">
        <v>44249</v>
      </c>
      <c r="H32" s="4" t="n">
        <v>0.620138888888889</v>
      </c>
      <c r="I32" s="1" t="s">
        <v>53</v>
      </c>
      <c r="J32" s="1" t="n">
        <v>1</v>
      </c>
      <c r="K32" s="1" t="s">
        <v>21</v>
      </c>
      <c r="L32" s="1" t="s">
        <v>22</v>
      </c>
      <c r="M32" s="1" t="s">
        <v>22</v>
      </c>
      <c r="N32" s="1" t="n">
        <v>12</v>
      </c>
      <c r="O32" s="1" t="n">
        <v>10.8</v>
      </c>
      <c r="P32" s="1" t="s">
        <v>22</v>
      </c>
      <c r="Q32" s="1" t="n">
        <v>876</v>
      </c>
      <c r="R32" s="1" t="n">
        <v>87</v>
      </c>
    </row>
    <row r="33" customFormat="false" ht="13.8" hidden="false" customHeight="false" outlineLevel="0" collapsed="false">
      <c r="A33" s="1" t="str">
        <f aca="false">F33&amp;"Replica"&amp;J33&amp;"/"&amp;I33</f>
        <v>Site5_touristique/Replica1/20210222T150300_2614231302179085_2.0.wav</v>
      </c>
      <c r="B33" s="1" t="str">
        <f aca="false">E33&amp;"r"&amp;J33</f>
        <v>Site5r1</v>
      </c>
      <c r="C33" s="3" t="str">
        <f aca="false">TEXT(G33+H33+TIME(10,0,0), "YYYYMMDD""_""HHMMSS")</f>
        <v>20210223_010400</v>
      </c>
      <c r="D33" s="3" t="str">
        <f aca="false">REPLACE(IF(M33="OUI", ",bateau", "")&amp;IF(L33="OUI",",touriste","")&amp;IF(P33="oui",",pluie",""),1,1,"")</f>
        <v/>
      </c>
      <c r="E33" s="1" t="s">
        <v>18</v>
      </c>
      <c r="F33" s="1" t="s">
        <v>19</v>
      </c>
      <c r="G33" s="2" t="n">
        <v>44249</v>
      </c>
      <c r="H33" s="4" t="n">
        <v>0.627777777777778</v>
      </c>
      <c r="I33" s="1" t="s">
        <v>54</v>
      </c>
      <c r="J33" s="1" t="n">
        <v>1</v>
      </c>
      <c r="K33" s="1" t="s">
        <v>21</v>
      </c>
      <c r="L33" s="1" t="s">
        <v>22</v>
      </c>
      <c r="M33" s="1" t="s">
        <v>22</v>
      </c>
      <c r="N33" s="1" t="n">
        <v>12</v>
      </c>
      <c r="O33" s="1" t="n">
        <v>10.8</v>
      </c>
      <c r="P33" s="1" t="s">
        <v>22</v>
      </c>
      <c r="Q33" s="1" t="n">
        <v>876</v>
      </c>
      <c r="R33" s="1" t="n">
        <v>87</v>
      </c>
    </row>
    <row r="34" customFormat="false" ht="13.8" hidden="false" customHeight="false" outlineLevel="0" collapsed="false">
      <c r="A34" s="1" t="str">
        <f aca="false">F34&amp;"Replica"&amp;J34&amp;"/"&amp;I34</f>
        <v>Site5_touristique/Replica1/20210222T151400_2614231302179085_2.0.wav</v>
      </c>
      <c r="B34" s="1" t="str">
        <f aca="false">E34&amp;"r"&amp;J34</f>
        <v>Site5r1</v>
      </c>
      <c r="C34" s="3" t="str">
        <f aca="false">TEXT(G34+H34+TIME(10,0,0), "YYYYMMDD""_""HHMMSS")</f>
        <v>20210223_011500</v>
      </c>
      <c r="D34" s="3" t="str">
        <f aca="false">REPLACE(IF(M34="OUI", ",bateau", "")&amp;IF(L34="OUI",",touriste","")&amp;IF(P34="oui",",pluie",""),1,1,"")</f>
        <v/>
      </c>
      <c r="E34" s="1" t="s">
        <v>18</v>
      </c>
      <c r="F34" s="1" t="s">
        <v>19</v>
      </c>
      <c r="G34" s="2" t="n">
        <v>44249</v>
      </c>
      <c r="H34" s="4" t="n">
        <v>0.635416666666667</v>
      </c>
      <c r="I34" s="1" t="s">
        <v>55</v>
      </c>
      <c r="J34" s="1" t="n">
        <v>1</v>
      </c>
      <c r="K34" s="1" t="s">
        <v>21</v>
      </c>
      <c r="L34" s="1" t="s">
        <v>22</v>
      </c>
      <c r="M34" s="1" t="s">
        <v>22</v>
      </c>
      <c r="N34" s="1" t="n">
        <v>12</v>
      </c>
      <c r="O34" s="1" t="n">
        <v>10.8</v>
      </c>
      <c r="P34" s="1" t="s">
        <v>22</v>
      </c>
      <c r="Q34" s="1" t="n">
        <v>876</v>
      </c>
      <c r="R34" s="1" t="n">
        <v>87</v>
      </c>
    </row>
    <row r="35" customFormat="false" ht="13.8" hidden="false" customHeight="false" outlineLevel="0" collapsed="false">
      <c r="A35" s="1" t="str">
        <f aca="false">F35&amp;"Replica"&amp;J35&amp;"/"&amp;I35</f>
        <v>Site5_touristique/Replica1/20210222T152500_2614231302179085_2.0.wav</v>
      </c>
      <c r="B35" s="1" t="str">
        <f aca="false">E35&amp;"r"&amp;J35</f>
        <v>Site5r1</v>
      </c>
      <c r="C35" s="3" t="str">
        <f aca="false">TEXT(G35+H35+TIME(10,0,0), "YYYYMMDD""_""HHMMSS")</f>
        <v>20210223_012600</v>
      </c>
      <c r="D35" s="3" t="str">
        <f aca="false">REPLACE(IF(M35="OUI", ",bateau", "")&amp;IF(L35="OUI",",touriste","")&amp;IF(P35="oui",",pluie",""),1,1,"")</f>
        <v/>
      </c>
      <c r="E35" s="1" t="s">
        <v>18</v>
      </c>
      <c r="F35" s="1" t="s">
        <v>19</v>
      </c>
      <c r="G35" s="2" t="n">
        <v>44249</v>
      </c>
      <c r="H35" s="4" t="n">
        <v>0.643055555555556</v>
      </c>
      <c r="I35" s="1" t="s">
        <v>56</v>
      </c>
      <c r="J35" s="1" t="n">
        <v>1</v>
      </c>
      <c r="K35" s="1" t="s">
        <v>21</v>
      </c>
      <c r="L35" s="1" t="s">
        <v>22</v>
      </c>
      <c r="M35" s="1" t="s">
        <v>22</v>
      </c>
      <c r="N35" s="1" t="n">
        <v>12</v>
      </c>
      <c r="O35" s="1" t="n">
        <v>10.8</v>
      </c>
      <c r="P35" s="1" t="s">
        <v>22</v>
      </c>
      <c r="Q35" s="1" t="n">
        <v>876</v>
      </c>
      <c r="R35" s="1" t="n">
        <v>87</v>
      </c>
    </row>
    <row r="36" customFormat="false" ht="13.8" hidden="false" customHeight="false" outlineLevel="0" collapsed="false">
      <c r="A36" s="1" t="str">
        <f aca="false">F36&amp;"Replica"&amp;J36&amp;"/"&amp;I36</f>
        <v>Site5_touristique/Replica1/20210222T153600_2614231302179085_2.0.wav</v>
      </c>
      <c r="B36" s="1" t="str">
        <f aca="false">E36&amp;"r"&amp;J36</f>
        <v>Site5r1</v>
      </c>
      <c r="C36" s="3" t="str">
        <f aca="false">TEXT(G36+H36+TIME(10,0,0), "YYYYMMDD""_""HHMMSS")</f>
        <v>20210223_013700</v>
      </c>
      <c r="D36" s="3" t="str">
        <f aca="false">REPLACE(IF(M36="OUI", ",bateau", "")&amp;IF(L36="OUI",",touriste","")&amp;IF(P36="oui",",pluie",""),1,1,"")</f>
        <v/>
      </c>
      <c r="E36" s="1" t="s">
        <v>18</v>
      </c>
      <c r="F36" s="1" t="s">
        <v>19</v>
      </c>
      <c r="G36" s="2" t="n">
        <v>44249</v>
      </c>
      <c r="H36" s="4" t="n">
        <v>0.650694444444444</v>
      </c>
      <c r="I36" s="1" t="s">
        <v>57</v>
      </c>
      <c r="J36" s="1" t="n">
        <v>1</v>
      </c>
      <c r="K36" s="1" t="s">
        <v>21</v>
      </c>
      <c r="L36" s="1" t="s">
        <v>22</v>
      </c>
      <c r="M36" s="1" t="s">
        <v>22</v>
      </c>
      <c r="N36" s="1" t="n">
        <v>12</v>
      </c>
      <c r="O36" s="1" t="n">
        <v>10.8</v>
      </c>
      <c r="P36" s="1" t="s">
        <v>22</v>
      </c>
      <c r="Q36" s="1" t="n">
        <v>876</v>
      </c>
      <c r="R36" s="1" t="n">
        <v>87</v>
      </c>
    </row>
    <row r="37" customFormat="false" ht="13.8" hidden="false" customHeight="false" outlineLevel="0" collapsed="false">
      <c r="A37" s="1" t="str">
        <f aca="false">F37&amp;"Replica"&amp;J37&amp;"/"&amp;I37</f>
        <v>Site5_touristique/Replica1/20210222T154700_2614231302179085_2.0.wav</v>
      </c>
      <c r="B37" s="1" t="str">
        <f aca="false">E37&amp;"r"&amp;J37</f>
        <v>Site5r1</v>
      </c>
      <c r="C37" s="3" t="str">
        <f aca="false">TEXT(G37+H37+TIME(10,0,0), "YYYYMMDD""_""HHMMSS")</f>
        <v>20210223_014800</v>
      </c>
      <c r="D37" s="3" t="str">
        <f aca="false">REPLACE(IF(M37="OUI", ",bateau", "")&amp;IF(L37="OUI",",touriste","")&amp;IF(P37="oui",",pluie",""),1,1,"")</f>
        <v/>
      </c>
      <c r="E37" s="1" t="s">
        <v>18</v>
      </c>
      <c r="F37" s="1" t="s">
        <v>19</v>
      </c>
      <c r="G37" s="2" t="n">
        <v>44249</v>
      </c>
      <c r="H37" s="4" t="n">
        <v>0.658333333333333</v>
      </c>
      <c r="I37" s="1" t="s">
        <v>58</v>
      </c>
      <c r="J37" s="1" t="n">
        <v>1</v>
      </c>
      <c r="K37" s="1" t="s">
        <v>21</v>
      </c>
      <c r="L37" s="1" t="s">
        <v>22</v>
      </c>
      <c r="M37" s="1" t="s">
        <v>22</v>
      </c>
      <c r="N37" s="1" t="n">
        <v>12</v>
      </c>
      <c r="O37" s="1" t="n">
        <v>10.8</v>
      </c>
      <c r="P37" s="1" t="s">
        <v>22</v>
      </c>
      <c r="Q37" s="1" t="n">
        <v>876</v>
      </c>
      <c r="R37" s="1" t="n">
        <v>87</v>
      </c>
    </row>
    <row r="38" customFormat="false" ht="13.8" hidden="false" customHeight="false" outlineLevel="0" collapsed="false">
      <c r="A38" s="1" t="str">
        <f aca="false">F38&amp;"Replica"&amp;J38&amp;"/"&amp;I38</f>
        <v>Site5_touristique/Replica1/20210222T155800_2614231302179085_2.0.wav</v>
      </c>
      <c r="B38" s="1" t="str">
        <f aca="false">E38&amp;"r"&amp;J38</f>
        <v>Site5r1</v>
      </c>
      <c r="C38" s="3" t="str">
        <f aca="false">TEXT(G38+H38+TIME(10,0,0), "YYYYMMDD""_""HHMMSS")</f>
        <v>20210223_015900</v>
      </c>
      <c r="D38" s="3" t="str">
        <f aca="false">REPLACE(IF(M38="OUI", ",bateau", "")&amp;IF(L38="OUI",",touriste","")&amp;IF(P38="oui",",pluie",""),1,1,"")</f>
        <v/>
      </c>
      <c r="E38" s="1" t="s">
        <v>18</v>
      </c>
      <c r="F38" s="1" t="s">
        <v>19</v>
      </c>
      <c r="G38" s="2" t="n">
        <v>44249</v>
      </c>
      <c r="H38" s="4" t="n">
        <v>0.665972222222222</v>
      </c>
      <c r="I38" s="1" t="s">
        <v>59</v>
      </c>
      <c r="J38" s="1" t="n">
        <v>1</v>
      </c>
      <c r="K38" s="1" t="s">
        <v>21</v>
      </c>
      <c r="L38" s="1" t="s">
        <v>22</v>
      </c>
      <c r="M38" s="1" t="s">
        <v>22</v>
      </c>
      <c r="N38" s="1" t="n">
        <v>12</v>
      </c>
      <c r="O38" s="1" t="n">
        <v>10.8</v>
      </c>
      <c r="P38" s="1" t="s">
        <v>22</v>
      </c>
      <c r="Q38" s="1" t="n">
        <v>876</v>
      </c>
      <c r="R38" s="1" t="n">
        <v>87</v>
      </c>
    </row>
    <row r="39" customFormat="false" ht="13.8" hidden="false" customHeight="false" outlineLevel="0" collapsed="false">
      <c r="A39" s="1" t="str">
        <f aca="false">F39&amp;"Replica"&amp;J39&amp;"/"&amp;I39</f>
        <v>Site5_touristique/Replica1/20210222T160900_2614231302179085_2.0.wav</v>
      </c>
      <c r="B39" s="1" t="str">
        <f aca="false">E39&amp;"r"&amp;J39</f>
        <v>Site5r1</v>
      </c>
      <c r="C39" s="3" t="str">
        <f aca="false">TEXT(G39+H39+TIME(10,0,0), "YYYYMMDD""_""HHMMSS")</f>
        <v>20210223_021000</v>
      </c>
      <c r="D39" s="3" t="str">
        <f aca="false">REPLACE(IF(M39="OUI", ",bateau", "")&amp;IF(L39="OUI",",touriste","")&amp;IF(P39="oui",",pluie",""),1,1,"")</f>
        <v/>
      </c>
      <c r="E39" s="1" t="s">
        <v>18</v>
      </c>
      <c r="F39" s="1" t="s">
        <v>19</v>
      </c>
      <c r="G39" s="2" t="n">
        <v>44249</v>
      </c>
      <c r="H39" s="4" t="n">
        <v>0.673611111111111</v>
      </c>
      <c r="I39" s="1" t="s">
        <v>60</v>
      </c>
      <c r="J39" s="1" t="n">
        <v>1</v>
      </c>
      <c r="K39" s="1" t="s">
        <v>21</v>
      </c>
      <c r="L39" s="1" t="s">
        <v>22</v>
      </c>
      <c r="M39" s="1" t="s">
        <v>22</v>
      </c>
      <c r="N39" s="1" t="n">
        <v>12</v>
      </c>
      <c r="O39" s="1" t="n">
        <v>10.8</v>
      </c>
      <c r="P39" s="1" t="s">
        <v>22</v>
      </c>
      <c r="Q39" s="1" t="n">
        <v>876</v>
      </c>
      <c r="R39" s="1" t="n">
        <v>87</v>
      </c>
    </row>
    <row r="40" customFormat="false" ht="13.8" hidden="false" customHeight="false" outlineLevel="0" collapsed="false">
      <c r="A40" s="1" t="str">
        <f aca="false">F40&amp;"Replica"&amp;J40&amp;"/"&amp;I40</f>
        <v>Site5_touristique/Replica1/20210222T162000_2614231302179085_2.0.wav</v>
      </c>
      <c r="B40" s="1" t="str">
        <f aca="false">E40&amp;"r"&amp;J40</f>
        <v>Site5r1</v>
      </c>
      <c r="C40" s="3" t="str">
        <f aca="false">TEXT(G40+H40+TIME(10,0,0), "YYYYMMDD""_""HHMMSS")</f>
        <v>20210223_022100</v>
      </c>
      <c r="D40" s="3" t="str">
        <f aca="false">REPLACE(IF(M40="OUI", ",bateau", "")&amp;IF(L40="OUI",",touriste","")&amp;IF(P40="oui",",pluie",""),1,1,"")</f>
        <v/>
      </c>
      <c r="E40" s="1" t="s">
        <v>18</v>
      </c>
      <c r="F40" s="1" t="s">
        <v>19</v>
      </c>
      <c r="G40" s="2" t="n">
        <v>44249</v>
      </c>
      <c r="H40" s="4" t="n">
        <v>0.68125</v>
      </c>
      <c r="I40" s="1" t="s">
        <v>61</v>
      </c>
      <c r="J40" s="1" t="n">
        <v>1</v>
      </c>
      <c r="K40" s="1" t="s">
        <v>21</v>
      </c>
      <c r="L40" s="1" t="s">
        <v>22</v>
      </c>
      <c r="M40" s="1" t="s">
        <v>22</v>
      </c>
      <c r="N40" s="1" t="n">
        <v>12</v>
      </c>
      <c r="O40" s="1" t="n">
        <v>10.8</v>
      </c>
      <c r="P40" s="1" t="s">
        <v>22</v>
      </c>
      <c r="Q40" s="1" t="n">
        <v>876</v>
      </c>
      <c r="R40" s="1" t="n">
        <v>87</v>
      </c>
    </row>
    <row r="41" customFormat="false" ht="13.8" hidden="false" customHeight="false" outlineLevel="0" collapsed="false">
      <c r="A41" s="1" t="str">
        <f aca="false">F41&amp;"Replica"&amp;J41&amp;"/"&amp;I41</f>
        <v>Site5_touristique/Replica1/20210222T163100_2614231302179085_2.0.wav</v>
      </c>
      <c r="B41" s="1" t="str">
        <f aca="false">E41&amp;"r"&amp;J41</f>
        <v>Site5r1</v>
      </c>
      <c r="C41" s="3" t="str">
        <f aca="false">TEXT(G41+H41+TIME(10,0,0), "YYYYMMDD""_""HHMMSS")</f>
        <v>20210223_023200</v>
      </c>
      <c r="D41" s="3" t="str">
        <f aca="false">REPLACE(IF(M41="OUI", ",bateau", "")&amp;IF(L41="OUI",",touriste","")&amp;IF(P41="oui",",pluie",""),1,1,"")</f>
        <v>bateau</v>
      </c>
      <c r="E41" s="1" t="s">
        <v>18</v>
      </c>
      <c r="F41" s="1" t="s">
        <v>19</v>
      </c>
      <c r="G41" s="2" t="n">
        <v>44249</v>
      </c>
      <c r="H41" s="4" t="n">
        <v>0.688888888888889</v>
      </c>
      <c r="I41" s="1" t="s">
        <v>62</v>
      </c>
      <c r="J41" s="1" t="n">
        <v>1</v>
      </c>
      <c r="K41" s="1" t="s">
        <v>21</v>
      </c>
      <c r="L41" s="1" t="s">
        <v>22</v>
      </c>
      <c r="M41" s="1" t="s">
        <v>32</v>
      </c>
      <c r="N41" s="1" t="n">
        <v>12</v>
      </c>
      <c r="O41" s="1" t="n">
        <v>10.8</v>
      </c>
      <c r="P41" s="1" t="s">
        <v>22</v>
      </c>
      <c r="Q41" s="1" t="n">
        <v>876</v>
      </c>
      <c r="R41" s="1" t="n">
        <v>87</v>
      </c>
    </row>
    <row r="42" customFormat="false" ht="13.8" hidden="false" customHeight="false" outlineLevel="0" collapsed="false">
      <c r="A42" s="1" t="str">
        <f aca="false">F42&amp;"Replica"&amp;J42&amp;"/"&amp;I42</f>
        <v>Site5_touristique/Replica1/20210222T164200_2614231302179085_2.0.wav</v>
      </c>
      <c r="B42" s="1" t="str">
        <f aca="false">E42&amp;"r"&amp;J42</f>
        <v>Site5r1</v>
      </c>
      <c r="C42" s="3" t="str">
        <f aca="false">TEXT(G42+H42+TIME(10,0,0), "YYYYMMDD""_""HHMMSS")</f>
        <v>20210223_024300</v>
      </c>
      <c r="D42" s="3" t="str">
        <f aca="false">REPLACE(IF(M42="OUI", ",bateau", "")&amp;IF(L42="OUI",",touriste","")&amp;IF(P42="oui",",pluie",""),1,1,"")</f>
        <v/>
      </c>
      <c r="E42" s="1" t="s">
        <v>18</v>
      </c>
      <c r="F42" s="1" t="s">
        <v>19</v>
      </c>
      <c r="G42" s="2" t="n">
        <v>44249</v>
      </c>
      <c r="H42" s="4" t="n">
        <v>0.696527777777778</v>
      </c>
      <c r="I42" s="1" t="s">
        <v>63</v>
      </c>
      <c r="J42" s="1" t="n">
        <v>1</v>
      </c>
      <c r="K42" s="1" t="s">
        <v>21</v>
      </c>
      <c r="L42" s="1" t="s">
        <v>22</v>
      </c>
      <c r="M42" s="1" t="s">
        <v>22</v>
      </c>
      <c r="N42" s="1" t="n">
        <v>12</v>
      </c>
      <c r="O42" s="1" t="n">
        <v>10.8</v>
      </c>
      <c r="P42" s="1" t="s">
        <v>22</v>
      </c>
      <c r="Q42" s="1" t="n">
        <v>876</v>
      </c>
      <c r="R42" s="1" t="n">
        <v>87</v>
      </c>
    </row>
    <row r="43" customFormat="false" ht="13.8" hidden="false" customHeight="false" outlineLevel="0" collapsed="false">
      <c r="A43" s="1" t="str">
        <f aca="false">F43&amp;"Replica"&amp;J43&amp;"/"&amp;I43</f>
        <v>Site5_touristique/Replica1/20210222T165300_2614231302179085_2.0.wav</v>
      </c>
      <c r="B43" s="1" t="str">
        <f aca="false">E43&amp;"r"&amp;J43</f>
        <v>Site5r1</v>
      </c>
      <c r="C43" s="3" t="str">
        <f aca="false">TEXT(G43+H43+TIME(10,0,0), "YYYYMMDD""_""HHMMSS")</f>
        <v>20210223_025400</v>
      </c>
      <c r="D43" s="3" t="str">
        <f aca="false">REPLACE(IF(M43="OUI", ",bateau", "")&amp;IF(L43="OUI",",touriste","")&amp;IF(P43="oui",",pluie",""),1,1,"")</f>
        <v/>
      </c>
      <c r="E43" s="1" t="s">
        <v>18</v>
      </c>
      <c r="F43" s="1" t="s">
        <v>19</v>
      </c>
      <c r="G43" s="2" t="n">
        <v>44249</v>
      </c>
      <c r="H43" s="4" t="n">
        <v>0.704166666666667</v>
      </c>
      <c r="I43" s="1" t="s">
        <v>64</v>
      </c>
      <c r="J43" s="1" t="n">
        <v>1</v>
      </c>
      <c r="K43" s="1" t="s">
        <v>21</v>
      </c>
      <c r="L43" s="1" t="s">
        <v>22</v>
      </c>
      <c r="M43" s="1" t="s">
        <v>22</v>
      </c>
      <c r="N43" s="1" t="n">
        <v>12</v>
      </c>
      <c r="O43" s="1" t="n">
        <v>10.8</v>
      </c>
      <c r="P43" s="1" t="s">
        <v>22</v>
      </c>
      <c r="Q43" s="1" t="n">
        <v>876</v>
      </c>
      <c r="R43" s="1" t="n">
        <v>87</v>
      </c>
    </row>
    <row r="44" customFormat="false" ht="13.8" hidden="false" customHeight="false" outlineLevel="0" collapsed="false">
      <c r="A44" s="1" t="str">
        <f aca="false">F44&amp;"Replica"&amp;J44&amp;"/"&amp;I44</f>
        <v>Site5_touristique/Replica1/20210222T170400_2614231302179085_2.0.wav</v>
      </c>
      <c r="B44" s="1" t="str">
        <f aca="false">E44&amp;"r"&amp;J44</f>
        <v>Site5r1</v>
      </c>
      <c r="C44" s="3" t="str">
        <f aca="false">TEXT(G44+H44+TIME(10,0,0), "YYYYMMDD""_""HHMMSS")</f>
        <v>20210223_030500</v>
      </c>
      <c r="D44" s="3" t="str">
        <f aca="false">REPLACE(IF(M44="OUI", ",bateau", "")&amp;IF(L44="OUI",",touriste","")&amp;IF(P44="oui",",pluie",""),1,1,"")</f>
        <v/>
      </c>
      <c r="E44" s="1" t="s">
        <v>18</v>
      </c>
      <c r="F44" s="1" t="s">
        <v>19</v>
      </c>
      <c r="G44" s="2" t="n">
        <v>44249</v>
      </c>
      <c r="H44" s="4" t="n">
        <v>0.711805555555555</v>
      </c>
      <c r="I44" s="1" t="s">
        <v>65</v>
      </c>
      <c r="J44" s="1" t="n">
        <v>1</v>
      </c>
      <c r="K44" s="1" t="s">
        <v>21</v>
      </c>
      <c r="L44" s="1" t="s">
        <v>22</v>
      </c>
      <c r="M44" s="1" t="s">
        <v>22</v>
      </c>
      <c r="N44" s="1" t="n">
        <v>12</v>
      </c>
      <c r="O44" s="1" t="n">
        <v>10.8</v>
      </c>
      <c r="P44" s="1" t="s">
        <v>22</v>
      </c>
      <c r="Q44" s="1" t="n">
        <v>876</v>
      </c>
      <c r="R44" s="1" t="n">
        <v>87</v>
      </c>
    </row>
    <row r="45" customFormat="false" ht="13.8" hidden="false" customHeight="false" outlineLevel="0" collapsed="false">
      <c r="A45" s="1" t="str">
        <f aca="false">F45&amp;"Replica"&amp;J45&amp;"/"&amp;I45</f>
        <v>Site5_touristique/Replica1/20210222T171500_2614231302179085_2.0.wav</v>
      </c>
      <c r="B45" s="1" t="str">
        <f aca="false">E45&amp;"r"&amp;J45</f>
        <v>Site5r1</v>
      </c>
      <c r="C45" s="3" t="str">
        <f aca="false">TEXT(G45+H45+TIME(10,0,0), "YYYYMMDD""_""HHMMSS")</f>
        <v>20210223_031600</v>
      </c>
      <c r="D45" s="3" t="str">
        <f aca="false">REPLACE(IF(M45="OUI", ",bateau", "")&amp;IF(L45="OUI",",touriste","")&amp;IF(P45="oui",",pluie",""),1,1,"")</f>
        <v/>
      </c>
      <c r="E45" s="1" t="s">
        <v>18</v>
      </c>
      <c r="F45" s="1" t="s">
        <v>19</v>
      </c>
      <c r="G45" s="2" t="n">
        <v>44249</v>
      </c>
      <c r="H45" s="4" t="n">
        <v>0.719444444444444</v>
      </c>
      <c r="I45" s="1" t="s">
        <v>66</v>
      </c>
      <c r="J45" s="1" t="n">
        <v>1</v>
      </c>
      <c r="K45" s="1" t="s">
        <v>21</v>
      </c>
      <c r="L45" s="1" t="s">
        <v>22</v>
      </c>
      <c r="M45" s="1" t="s">
        <v>22</v>
      </c>
      <c r="N45" s="1" t="n">
        <v>12</v>
      </c>
      <c r="O45" s="1" t="n">
        <v>10.8</v>
      </c>
      <c r="P45" s="1" t="s">
        <v>22</v>
      </c>
      <c r="Q45" s="1" t="n">
        <v>876</v>
      </c>
      <c r="R45" s="1" t="n">
        <v>87</v>
      </c>
    </row>
    <row r="46" customFormat="false" ht="13.8" hidden="false" customHeight="false" outlineLevel="0" collapsed="false">
      <c r="A46" s="1" t="str">
        <f aca="false">F46&amp;"Replica"&amp;J46&amp;"/"&amp;I46</f>
        <v>Site5_touristique/Replica1/20210222T172600_2614231302179085_2.0.wav</v>
      </c>
      <c r="B46" s="1" t="str">
        <f aca="false">E46&amp;"r"&amp;J46</f>
        <v>Site5r1</v>
      </c>
      <c r="C46" s="3" t="str">
        <f aca="false">TEXT(G46+H46+TIME(10,0,0), "YYYYMMDD""_""HHMMSS")</f>
        <v>20210223_032700</v>
      </c>
      <c r="D46" s="3" t="str">
        <f aca="false">REPLACE(IF(M46="OUI", ",bateau", "")&amp;IF(L46="OUI",",touriste","")&amp;IF(P46="oui",",pluie",""),1,1,"")</f>
        <v/>
      </c>
      <c r="E46" s="1" t="s">
        <v>18</v>
      </c>
      <c r="F46" s="1" t="s">
        <v>19</v>
      </c>
      <c r="G46" s="2" t="n">
        <v>44249</v>
      </c>
      <c r="H46" s="4" t="n">
        <v>0.727083333333333</v>
      </c>
      <c r="I46" s="1" t="s">
        <v>67</v>
      </c>
      <c r="J46" s="1" t="n">
        <v>1</v>
      </c>
      <c r="K46" s="1" t="s">
        <v>21</v>
      </c>
      <c r="L46" s="1" t="s">
        <v>22</v>
      </c>
      <c r="M46" s="1" t="s">
        <v>22</v>
      </c>
      <c r="N46" s="1" t="n">
        <v>12</v>
      </c>
      <c r="O46" s="1" t="n">
        <v>10.8</v>
      </c>
      <c r="P46" s="1" t="s">
        <v>22</v>
      </c>
      <c r="Q46" s="1" t="n">
        <v>876</v>
      </c>
      <c r="R46" s="1" t="n">
        <v>87</v>
      </c>
    </row>
    <row r="47" customFormat="false" ht="13.8" hidden="false" customHeight="false" outlineLevel="0" collapsed="false">
      <c r="A47" s="1" t="str">
        <f aca="false">F47&amp;"Replica"&amp;J47&amp;"/"&amp;I47</f>
        <v>Site5_touristique/Replica1/20210222T173700_2614231302179085_2.0.wav</v>
      </c>
      <c r="B47" s="1" t="str">
        <f aca="false">E47&amp;"r"&amp;J47</f>
        <v>Site5r1</v>
      </c>
      <c r="C47" s="3" t="str">
        <f aca="false">TEXT(G47+H47+TIME(10,0,0), "YYYYMMDD""_""HHMMSS")</f>
        <v>20210223_033800</v>
      </c>
      <c r="D47" s="3" t="str">
        <f aca="false">REPLACE(IF(M47="OUI", ",bateau", "")&amp;IF(L47="OUI",",touriste","")&amp;IF(P47="oui",",pluie",""),1,1,"")</f>
        <v>bateau</v>
      </c>
      <c r="E47" s="1" t="s">
        <v>18</v>
      </c>
      <c r="F47" s="1" t="s">
        <v>19</v>
      </c>
      <c r="G47" s="2" t="n">
        <v>44249</v>
      </c>
      <c r="H47" s="4" t="n">
        <v>0.734722222222222</v>
      </c>
      <c r="I47" s="1" t="s">
        <v>68</v>
      </c>
      <c r="J47" s="1" t="n">
        <v>1</v>
      </c>
      <c r="K47" s="1" t="s">
        <v>21</v>
      </c>
      <c r="L47" s="1" t="s">
        <v>22</v>
      </c>
      <c r="M47" s="1" t="s">
        <v>32</v>
      </c>
      <c r="N47" s="1" t="n">
        <v>12</v>
      </c>
      <c r="O47" s="1" t="n">
        <v>10.8</v>
      </c>
      <c r="P47" s="1" t="s">
        <v>22</v>
      </c>
      <c r="Q47" s="1" t="n">
        <v>876</v>
      </c>
      <c r="R47" s="1" t="n">
        <v>87</v>
      </c>
    </row>
    <row r="48" customFormat="false" ht="13.8" hidden="false" customHeight="false" outlineLevel="0" collapsed="false">
      <c r="A48" s="1" t="str">
        <f aca="false">F48&amp;"Replica"&amp;J48&amp;"/"&amp;I48</f>
        <v>Site5_touristique/Replica1/20210222T174800_2614231302179085_2.0.wav</v>
      </c>
      <c r="B48" s="1" t="str">
        <f aca="false">E48&amp;"r"&amp;J48</f>
        <v>Site5r1</v>
      </c>
      <c r="C48" s="3" t="str">
        <f aca="false">TEXT(G48+H48+TIME(10,0,0), "YYYYMMDD""_""HHMMSS")</f>
        <v>20210223_034900</v>
      </c>
      <c r="D48" s="3" t="str">
        <f aca="false">REPLACE(IF(M48="OUI", ",bateau", "")&amp;IF(L48="OUI",",touriste","")&amp;IF(P48="oui",",pluie",""),1,1,"")</f>
        <v/>
      </c>
      <c r="E48" s="1" t="s">
        <v>18</v>
      </c>
      <c r="F48" s="1" t="s">
        <v>19</v>
      </c>
      <c r="G48" s="2" t="n">
        <v>44249</v>
      </c>
      <c r="H48" s="4" t="n">
        <v>0.742361111111111</v>
      </c>
      <c r="I48" s="1" t="s">
        <v>69</v>
      </c>
      <c r="J48" s="1" t="n">
        <v>1</v>
      </c>
      <c r="K48" s="1" t="s">
        <v>21</v>
      </c>
      <c r="L48" s="1" t="s">
        <v>22</v>
      </c>
      <c r="M48" s="1" t="s">
        <v>22</v>
      </c>
      <c r="N48" s="1" t="n">
        <v>12</v>
      </c>
      <c r="O48" s="1" t="n">
        <v>10.8</v>
      </c>
      <c r="P48" s="1" t="s">
        <v>22</v>
      </c>
      <c r="Q48" s="1" t="n">
        <v>876</v>
      </c>
      <c r="R48" s="1" t="n">
        <v>87</v>
      </c>
    </row>
    <row r="49" customFormat="false" ht="13.8" hidden="false" customHeight="false" outlineLevel="0" collapsed="false">
      <c r="A49" s="1" t="str">
        <f aca="false">F49&amp;"Replica"&amp;J49&amp;"/"&amp;I49</f>
        <v>Site5_touristique/Replica1/20210222T175900_2614231302179085_2.0.wav</v>
      </c>
      <c r="B49" s="1" t="str">
        <f aca="false">E49&amp;"r"&amp;J49</f>
        <v>Site5r1</v>
      </c>
      <c r="C49" s="3" t="str">
        <f aca="false">TEXT(G49+H49+TIME(10,0,0), "YYYYMMDD""_""HHMMSS")</f>
        <v>20210223_040000</v>
      </c>
      <c r="D49" s="3" t="str">
        <f aca="false">REPLACE(IF(M49="OUI", ",bateau", "")&amp;IF(L49="OUI",",touriste","")&amp;IF(P49="oui",",pluie",""),1,1,"")</f>
        <v/>
      </c>
      <c r="E49" s="1" t="s">
        <v>18</v>
      </c>
      <c r="F49" s="1" t="s">
        <v>19</v>
      </c>
      <c r="G49" s="2" t="n">
        <v>44249</v>
      </c>
      <c r="H49" s="4" t="n">
        <v>0.75</v>
      </c>
      <c r="I49" s="1" t="s">
        <v>70</v>
      </c>
      <c r="J49" s="1" t="n">
        <v>1</v>
      </c>
      <c r="K49" s="1" t="s">
        <v>21</v>
      </c>
      <c r="L49" s="1" t="s">
        <v>22</v>
      </c>
      <c r="M49" s="1" t="s">
        <v>22</v>
      </c>
      <c r="N49" s="1" t="n">
        <v>12</v>
      </c>
      <c r="O49" s="1" t="n">
        <v>10.8</v>
      </c>
      <c r="P49" s="1" t="s">
        <v>22</v>
      </c>
      <c r="Q49" s="1" t="n">
        <v>876</v>
      </c>
      <c r="R49" s="1" t="n">
        <v>87</v>
      </c>
    </row>
    <row r="50" customFormat="false" ht="13.8" hidden="false" customHeight="false" outlineLevel="0" collapsed="false">
      <c r="A50" s="1" t="str">
        <f aca="false">F50&amp;"Replica"&amp;J50&amp;"/"&amp;I50</f>
        <v>Site5_touristique/Replica1/20210222T181000_2614231302179085_2.0.wav</v>
      </c>
      <c r="B50" s="1" t="str">
        <f aca="false">E50&amp;"r"&amp;J50</f>
        <v>Site5r1</v>
      </c>
      <c r="C50" s="3" t="str">
        <f aca="false">TEXT(G50+H50+TIME(10,0,0), "YYYYMMDD""_""HHMMSS")</f>
        <v>20210223_041100</v>
      </c>
      <c r="D50" s="3" t="str">
        <f aca="false">REPLACE(IF(M50="OUI", ",bateau", "")&amp;IF(L50="OUI",",touriste","")&amp;IF(P50="oui",",pluie",""),1,1,"")</f>
        <v/>
      </c>
      <c r="E50" s="1" t="s">
        <v>18</v>
      </c>
      <c r="F50" s="1" t="s">
        <v>19</v>
      </c>
      <c r="G50" s="2" t="n">
        <v>44249</v>
      </c>
      <c r="H50" s="4" t="n">
        <v>0.757638888888889</v>
      </c>
      <c r="I50" s="1" t="s">
        <v>71</v>
      </c>
      <c r="J50" s="1" t="n">
        <v>1</v>
      </c>
      <c r="K50" s="1" t="s">
        <v>21</v>
      </c>
      <c r="L50" s="1" t="s">
        <v>22</v>
      </c>
      <c r="M50" s="1" t="s">
        <v>22</v>
      </c>
      <c r="N50" s="1" t="n">
        <v>12</v>
      </c>
      <c r="O50" s="1" t="n">
        <v>10.8</v>
      </c>
      <c r="P50" s="1" t="s">
        <v>22</v>
      </c>
      <c r="Q50" s="1" t="n">
        <v>876</v>
      </c>
      <c r="R50" s="1" t="n">
        <v>87</v>
      </c>
    </row>
    <row r="51" customFormat="false" ht="13.8" hidden="false" customHeight="false" outlineLevel="0" collapsed="false">
      <c r="A51" s="1" t="str">
        <f aca="false">F51&amp;"Replica"&amp;J51&amp;"/"&amp;I51</f>
        <v>Site5_touristique/Replica1/20210222T182100_2614231302179085_2.0.wav</v>
      </c>
      <c r="B51" s="1" t="str">
        <f aca="false">E51&amp;"r"&amp;J51</f>
        <v>Site5r1</v>
      </c>
      <c r="C51" s="3" t="str">
        <f aca="false">TEXT(G51+H51+TIME(10,0,0), "YYYYMMDD""_""HHMMSS")</f>
        <v>20210223_042200</v>
      </c>
      <c r="D51" s="3" t="str">
        <f aca="false">REPLACE(IF(M51="OUI", ",bateau", "")&amp;IF(L51="OUI",",touriste","")&amp;IF(P51="oui",",pluie",""),1,1,"")</f>
        <v/>
      </c>
      <c r="E51" s="1" t="s">
        <v>18</v>
      </c>
      <c r="F51" s="1" t="s">
        <v>19</v>
      </c>
      <c r="G51" s="2" t="n">
        <v>44249</v>
      </c>
      <c r="H51" s="4" t="n">
        <v>0.765277777777778</v>
      </c>
      <c r="I51" s="1" t="s">
        <v>72</v>
      </c>
      <c r="J51" s="1" t="n">
        <v>1</v>
      </c>
      <c r="K51" s="1" t="s">
        <v>21</v>
      </c>
      <c r="L51" s="1" t="s">
        <v>22</v>
      </c>
      <c r="M51" s="1" t="s">
        <v>22</v>
      </c>
      <c r="N51" s="1" t="n">
        <v>12</v>
      </c>
      <c r="O51" s="1" t="n">
        <v>10.8</v>
      </c>
      <c r="P51" s="1" t="s">
        <v>22</v>
      </c>
      <c r="Q51" s="1" t="n">
        <v>876</v>
      </c>
      <c r="R51" s="1" t="n">
        <v>87</v>
      </c>
    </row>
    <row r="52" customFormat="false" ht="13.8" hidden="false" customHeight="false" outlineLevel="0" collapsed="false">
      <c r="A52" s="1" t="str">
        <f aca="false">F52&amp;"Replica"&amp;J52&amp;"/"&amp;I52</f>
        <v>Site5_touristique/Replica1/20210222T183200_2614231302179085_2.0.wav</v>
      </c>
      <c r="B52" s="1" t="str">
        <f aca="false">E52&amp;"r"&amp;J52</f>
        <v>Site5r1</v>
      </c>
      <c r="C52" s="3" t="str">
        <f aca="false">TEXT(G52+H52+TIME(10,0,0), "YYYYMMDD""_""HHMMSS")</f>
        <v>20210223_043300</v>
      </c>
      <c r="D52" s="3" t="str">
        <f aca="false">REPLACE(IF(M52="OUI", ",bateau", "")&amp;IF(L52="OUI",",touriste","")&amp;IF(P52="oui",",pluie",""),1,1,"")</f>
        <v/>
      </c>
      <c r="E52" s="1" t="s">
        <v>18</v>
      </c>
      <c r="F52" s="1" t="s">
        <v>19</v>
      </c>
      <c r="G52" s="2" t="n">
        <v>44249</v>
      </c>
      <c r="H52" s="4" t="n">
        <v>0.772916666666667</v>
      </c>
      <c r="I52" s="1" t="s">
        <v>73</v>
      </c>
      <c r="J52" s="1" t="n">
        <v>1</v>
      </c>
      <c r="K52" s="1" t="s">
        <v>21</v>
      </c>
      <c r="L52" s="1" t="s">
        <v>22</v>
      </c>
      <c r="M52" s="1" t="s">
        <v>22</v>
      </c>
      <c r="N52" s="1" t="n">
        <v>12</v>
      </c>
      <c r="O52" s="1" t="n">
        <v>10.8</v>
      </c>
      <c r="P52" s="1" t="s">
        <v>22</v>
      </c>
      <c r="Q52" s="1" t="n">
        <v>876</v>
      </c>
      <c r="R52" s="1" t="n">
        <v>87</v>
      </c>
    </row>
    <row r="53" customFormat="false" ht="13.8" hidden="false" customHeight="false" outlineLevel="0" collapsed="false">
      <c r="A53" s="1" t="str">
        <f aca="false">F53&amp;"Replica"&amp;J53&amp;"/"&amp;I53</f>
        <v>Site5_touristique/Replica1/20210222T184300_2614231302179085_2.0.wav</v>
      </c>
      <c r="B53" s="1" t="str">
        <f aca="false">E53&amp;"r"&amp;J53</f>
        <v>Site5r1</v>
      </c>
      <c r="C53" s="3" t="str">
        <f aca="false">TEXT(G53+H53+TIME(10,0,0), "YYYYMMDD""_""HHMMSS")</f>
        <v>20210223_044400</v>
      </c>
      <c r="D53" s="3" t="str">
        <f aca="false">REPLACE(IF(M53="OUI", ",bateau", "")&amp;IF(L53="OUI",",touriste","")&amp;IF(P53="oui",",pluie",""),1,1,"")</f>
        <v/>
      </c>
      <c r="E53" s="1" t="s">
        <v>18</v>
      </c>
      <c r="F53" s="1" t="s">
        <v>19</v>
      </c>
      <c r="G53" s="2" t="n">
        <v>44249</v>
      </c>
      <c r="H53" s="4" t="n">
        <v>0.780555555555556</v>
      </c>
      <c r="I53" s="1" t="s">
        <v>74</v>
      </c>
      <c r="J53" s="1" t="n">
        <v>1</v>
      </c>
      <c r="K53" s="1" t="s">
        <v>75</v>
      </c>
      <c r="L53" s="1" t="s">
        <v>22</v>
      </c>
      <c r="M53" s="1" t="s">
        <v>22</v>
      </c>
      <c r="N53" s="1" t="n">
        <v>12</v>
      </c>
      <c r="O53" s="1" t="n">
        <v>10.8</v>
      </c>
      <c r="P53" s="1" t="s">
        <v>22</v>
      </c>
      <c r="Q53" s="1" t="n">
        <v>876</v>
      </c>
      <c r="R53" s="1" t="n">
        <v>87</v>
      </c>
    </row>
    <row r="54" customFormat="false" ht="13.8" hidden="false" customHeight="false" outlineLevel="0" collapsed="false">
      <c r="A54" s="1" t="str">
        <f aca="false">F54&amp;"Replica"&amp;J54&amp;"/"&amp;I54</f>
        <v>Site5_touristique/Replica1/20210222T185400_2614231302179085_2.0.wav</v>
      </c>
      <c r="B54" s="1" t="str">
        <f aca="false">E54&amp;"r"&amp;J54</f>
        <v>Site5r1</v>
      </c>
      <c r="C54" s="3" t="str">
        <f aca="false">TEXT(G54+H54+TIME(10,0,0), "YYYYMMDD""_""HHMMSS")</f>
        <v>20210223_045500</v>
      </c>
      <c r="D54" s="3" t="str">
        <f aca="false">REPLACE(IF(M54="OUI", ",bateau", "")&amp;IF(L54="OUI",",touriste","")&amp;IF(P54="oui",",pluie",""),1,1,"")</f>
        <v/>
      </c>
      <c r="E54" s="1" t="s">
        <v>18</v>
      </c>
      <c r="F54" s="1" t="s">
        <v>19</v>
      </c>
      <c r="G54" s="2" t="n">
        <v>44249</v>
      </c>
      <c r="H54" s="4" t="n">
        <v>0.788194444444444</v>
      </c>
      <c r="I54" s="1" t="s">
        <v>76</v>
      </c>
      <c r="J54" s="1" t="n">
        <v>1</v>
      </c>
      <c r="K54" s="1" t="s">
        <v>75</v>
      </c>
      <c r="L54" s="1" t="s">
        <v>22</v>
      </c>
      <c r="M54" s="1" t="s">
        <v>22</v>
      </c>
      <c r="N54" s="1" t="n">
        <v>12</v>
      </c>
      <c r="O54" s="1" t="n">
        <v>10.8</v>
      </c>
      <c r="P54" s="1" t="s">
        <v>22</v>
      </c>
      <c r="Q54" s="1" t="n">
        <v>876</v>
      </c>
      <c r="R54" s="1" t="n">
        <v>87</v>
      </c>
    </row>
    <row r="55" customFormat="false" ht="13.8" hidden="false" customHeight="false" outlineLevel="0" collapsed="false">
      <c r="A55" s="1" t="str">
        <f aca="false">F55&amp;"Replica"&amp;J55&amp;"/"&amp;I55</f>
        <v>Site5_touristique/Replica1/20210222T190500_2614231302179085_2.0.wav</v>
      </c>
      <c r="B55" s="1" t="str">
        <f aca="false">E55&amp;"r"&amp;J55</f>
        <v>Site5r1</v>
      </c>
      <c r="C55" s="3" t="str">
        <f aca="false">TEXT(G55+H55+TIME(10,0,0), "YYYYMMDD""_""HHMMSS")</f>
        <v>20210223_050600</v>
      </c>
      <c r="D55" s="3" t="str">
        <f aca="false">REPLACE(IF(M55="OUI", ",bateau", "")&amp;IF(L55="OUI",",touriste","")&amp;IF(P55="oui",",pluie",""),1,1,"")</f>
        <v/>
      </c>
      <c r="E55" s="1" t="s">
        <v>18</v>
      </c>
      <c r="F55" s="1" t="s">
        <v>19</v>
      </c>
      <c r="G55" s="2" t="n">
        <v>44249</v>
      </c>
      <c r="H55" s="4" t="n">
        <v>0.795833333333333</v>
      </c>
      <c r="I55" s="1" t="s">
        <v>77</v>
      </c>
      <c r="J55" s="1" t="n">
        <v>1</v>
      </c>
      <c r="K55" s="1" t="s">
        <v>75</v>
      </c>
      <c r="L55" s="1" t="s">
        <v>22</v>
      </c>
      <c r="M55" s="1" t="s">
        <v>22</v>
      </c>
      <c r="N55" s="1" t="n">
        <v>12</v>
      </c>
      <c r="O55" s="1" t="n">
        <v>10.8</v>
      </c>
      <c r="P55" s="1" t="s">
        <v>22</v>
      </c>
      <c r="Q55" s="1" t="n">
        <v>876</v>
      </c>
      <c r="R55" s="1" t="n">
        <v>87</v>
      </c>
    </row>
    <row r="56" customFormat="false" ht="13.8" hidden="false" customHeight="false" outlineLevel="0" collapsed="false">
      <c r="A56" s="1" t="str">
        <f aca="false">F56&amp;"Replica"&amp;J56&amp;"/"&amp;I56</f>
        <v>Site5_touristique/Replica1/20210222T191600_2614231302179085_2.0.wav</v>
      </c>
      <c r="B56" s="1" t="str">
        <f aca="false">E56&amp;"r"&amp;J56</f>
        <v>Site5r1</v>
      </c>
      <c r="C56" s="3" t="str">
        <f aca="false">TEXT(G56+H56+TIME(10,0,0), "YYYYMMDD""_""HHMMSS")</f>
        <v>20210223_051700</v>
      </c>
      <c r="D56" s="3" t="str">
        <f aca="false">REPLACE(IF(M56="OUI", ",bateau", "")&amp;IF(L56="OUI",",touriste","")&amp;IF(P56="oui",",pluie",""),1,1,"")</f>
        <v/>
      </c>
      <c r="E56" s="1" t="s">
        <v>18</v>
      </c>
      <c r="F56" s="1" t="s">
        <v>19</v>
      </c>
      <c r="G56" s="2" t="n">
        <v>44249</v>
      </c>
      <c r="H56" s="4" t="n">
        <v>0.803472222222222</v>
      </c>
      <c r="I56" s="1" t="s">
        <v>78</v>
      </c>
      <c r="J56" s="1" t="n">
        <v>1</v>
      </c>
      <c r="K56" s="1" t="s">
        <v>75</v>
      </c>
      <c r="L56" s="1" t="s">
        <v>22</v>
      </c>
      <c r="M56" s="1" t="s">
        <v>22</v>
      </c>
      <c r="N56" s="1" t="n">
        <v>12</v>
      </c>
      <c r="O56" s="1" t="n">
        <v>10.8</v>
      </c>
      <c r="P56" s="1" t="s">
        <v>22</v>
      </c>
      <c r="Q56" s="1" t="n">
        <v>876</v>
      </c>
      <c r="R56" s="1" t="n">
        <v>87</v>
      </c>
    </row>
    <row r="57" customFormat="false" ht="13.8" hidden="false" customHeight="false" outlineLevel="0" collapsed="false">
      <c r="A57" s="1" t="str">
        <f aca="false">F57&amp;"Replica"&amp;J57&amp;"/"&amp;I57</f>
        <v>Site5_touristique/Replica1/20210222T192700_2614231302179085_2.0.wav</v>
      </c>
      <c r="B57" s="1" t="str">
        <f aca="false">E57&amp;"r"&amp;J57</f>
        <v>Site5r1</v>
      </c>
      <c r="C57" s="3" t="str">
        <f aca="false">TEXT(G57+H57+TIME(10,0,0), "YYYYMMDD""_""HHMMSS")</f>
        <v>20210223_052800</v>
      </c>
      <c r="D57" s="3" t="str">
        <f aca="false">REPLACE(IF(M57="OUI", ",bateau", "")&amp;IF(L57="OUI",",touriste","")&amp;IF(P57="oui",",pluie",""),1,1,"")</f>
        <v/>
      </c>
      <c r="E57" s="1" t="s">
        <v>18</v>
      </c>
      <c r="F57" s="1" t="s">
        <v>19</v>
      </c>
      <c r="G57" s="2" t="n">
        <v>44249</v>
      </c>
      <c r="H57" s="4" t="n">
        <v>0.811111111111111</v>
      </c>
      <c r="I57" s="1" t="s">
        <v>79</v>
      </c>
      <c r="J57" s="1" t="n">
        <v>1</v>
      </c>
      <c r="K57" s="1" t="s">
        <v>75</v>
      </c>
      <c r="L57" s="1" t="s">
        <v>22</v>
      </c>
      <c r="M57" s="1" t="s">
        <v>22</v>
      </c>
      <c r="N57" s="1" t="n">
        <v>12</v>
      </c>
      <c r="O57" s="1" t="n">
        <v>10.8</v>
      </c>
      <c r="P57" s="1" t="s">
        <v>22</v>
      </c>
      <c r="Q57" s="1" t="n">
        <v>876</v>
      </c>
      <c r="R57" s="1" t="n">
        <v>87</v>
      </c>
    </row>
    <row r="58" customFormat="false" ht="13.8" hidden="false" customHeight="false" outlineLevel="0" collapsed="false">
      <c r="A58" s="1" t="str">
        <f aca="false">F58&amp;"Replica"&amp;J58&amp;"/"&amp;I58</f>
        <v>Site5_touristique/Replica1/20210222T193800_2614231302179085_2.0.wav</v>
      </c>
      <c r="B58" s="1" t="str">
        <f aca="false">E58&amp;"r"&amp;J58</f>
        <v>Site5r1</v>
      </c>
      <c r="C58" s="3" t="str">
        <f aca="false">TEXT(G58+H58+TIME(10,0,0), "YYYYMMDD""_""HHMMSS")</f>
        <v>20210223_053900</v>
      </c>
      <c r="D58" s="3" t="str">
        <f aca="false">REPLACE(IF(M58="OUI", ",bateau", "")&amp;IF(L58="OUI",",touriste","")&amp;IF(P58="oui",",pluie",""),1,1,"")</f>
        <v/>
      </c>
      <c r="E58" s="1" t="s">
        <v>18</v>
      </c>
      <c r="F58" s="1" t="s">
        <v>19</v>
      </c>
      <c r="G58" s="2" t="n">
        <v>44249</v>
      </c>
      <c r="H58" s="4" t="n">
        <v>0.81875</v>
      </c>
      <c r="I58" s="1" t="s">
        <v>80</v>
      </c>
      <c r="J58" s="1" t="n">
        <v>1</v>
      </c>
      <c r="K58" s="1" t="s">
        <v>75</v>
      </c>
      <c r="L58" s="1" t="s">
        <v>22</v>
      </c>
      <c r="M58" s="1" t="s">
        <v>22</v>
      </c>
      <c r="N58" s="1" t="n">
        <v>12</v>
      </c>
      <c r="O58" s="1" t="n">
        <v>10.8</v>
      </c>
      <c r="P58" s="1" t="s">
        <v>22</v>
      </c>
      <c r="Q58" s="1" t="n">
        <v>876</v>
      </c>
      <c r="R58" s="1" t="n">
        <v>87</v>
      </c>
    </row>
    <row r="59" customFormat="false" ht="13.8" hidden="false" customHeight="false" outlineLevel="0" collapsed="false">
      <c r="A59" s="1" t="str">
        <f aca="false">F59&amp;"Replica"&amp;J59&amp;"/"&amp;I59</f>
        <v>Site5_touristique/Replica1/20210222T194900_2614231302179085_2.0.wav</v>
      </c>
      <c r="B59" s="1" t="str">
        <f aca="false">E59&amp;"r"&amp;J59</f>
        <v>Site5r1</v>
      </c>
      <c r="C59" s="3" t="str">
        <f aca="false">TEXT(G59+H59+TIME(10,0,0), "YYYYMMDD""_""HHMMSS")</f>
        <v>20210223_055000</v>
      </c>
      <c r="D59" s="3" t="str">
        <f aca="false">REPLACE(IF(M59="OUI", ",bateau", "")&amp;IF(L59="OUI",",touriste","")&amp;IF(P59="oui",",pluie",""),1,1,"")</f>
        <v/>
      </c>
      <c r="E59" s="1" t="s">
        <v>18</v>
      </c>
      <c r="F59" s="1" t="s">
        <v>19</v>
      </c>
      <c r="G59" s="2" t="n">
        <v>44249</v>
      </c>
      <c r="H59" s="4" t="n">
        <v>0.826388888888889</v>
      </c>
      <c r="I59" s="1" t="s">
        <v>81</v>
      </c>
      <c r="J59" s="1" t="n">
        <v>1</v>
      </c>
      <c r="K59" s="1" t="s">
        <v>75</v>
      </c>
      <c r="L59" s="1" t="s">
        <v>22</v>
      </c>
      <c r="M59" s="1" t="s">
        <v>22</v>
      </c>
      <c r="N59" s="1" t="n">
        <v>12</v>
      </c>
      <c r="O59" s="1" t="n">
        <v>10.8</v>
      </c>
      <c r="P59" s="1" t="s">
        <v>22</v>
      </c>
      <c r="Q59" s="1" t="n">
        <v>876</v>
      </c>
      <c r="R59" s="1" t="n">
        <v>87</v>
      </c>
    </row>
    <row r="60" customFormat="false" ht="13.8" hidden="false" customHeight="false" outlineLevel="0" collapsed="false">
      <c r="A60" s="1" t="str">
        <f aca="false">F60&amp;"Replica"&amp;J60&amp;"/"&amp;I60</f>
        <v>Site5_touristique/Replica1/20210222T200000_2614231302179085_2.0.wav</v>
      </c>
      <c r="B60" s="1" t="str">
        <f aca="false">E60&amp;"r"&amp;J60</f>
        <v>Site5r1</v>
      </c>
      <c r="C60" s="3" t="str">
        <f aca="false">TEXT(G60+H60+TIME(10,0,0), "YYYYMMDD""_""HHMMSS")</f>
        <v>20210223_060100</v>
      </c>
      <c r="D60" s="3" t="str">
        <f aca="false">REPLACE(IF(M60="OUI", ",bateau", "")&amp;IF(L60="OUI",",touriste","")&amp;IF(P60="oui",",pluie",""),1,1,"")</f>
        <v/>
      </c>
      <c r="E60" s="1" t="s">
        <v>18</v>
      </c>
      <c r="F60" s="1" t="s">
        <v>19</v>
      </c>
      <c r="G60" s="2" t="n">
        <v>44249</v>
      </c>
      <c r="H60" s="4" t="n">
        <v>0.834027777777778</v>
      </c>
      <c r="I60" s="1" t="s">
        <v>82</v>
      </c>
      <c r="J60" s="1" t="n">
        <v>1</v>
      </c>
      <c r="K60" s="1" t="s">
        <v>75</v>
      </c>
      <c r="L60" s="1" t="s">
        <v>22</v>
      </c>
      <c r="M60" s="1" t="s">
        <v>22</v>
      </c>
      <c r="N60" s="1" t="n">
        <v>12</v>
      </c>
      <c r="O60" s="1" t="n">
        <v>10.8</v>
      </c>
      <c r="P60" s="1" t="s">
        <v>22</v>
      </c>
      <c r="Q60" s="1" t="n">
        <v>876</v>
      </c>
      <c r="R60" s="1" t="n">
        <v>87</v>
      </c>
    </row>
    <row r="61" customFormat="false" ht="13.8" hidden="false" customHeight="false" outlineLevel="0" collapsed="false">
      <c r="A61" s="1" t="str">
        <f aca="false">F61&amp;"Replica"&amp;J61&amp;"/"&amp;I61</f>
        <v>Site5_touristique/Replica1/20210222T201100_2614231302179085_2.0.wav</v>
      </c>
      <c r="B61" s="1" t="str">
        <f aca="false">E61&amp;"r"&amp;J61</f>
        <v>Site5r1</v>
      </c>
      <c r="C61" s="3" t="str">
        <f aca="false">TEXT(G61+H61+TIME(10,0,0), "YYYYMMDD""_""HHMMSS")</f>
        <v>20210223_061200</v>
      </c>
      <c r="D61" s="3" t="str">
        <f aca="false">REPLACE(IF(M61="OUI", ",bateau", "")&amp;IF(L61="OUI",",touriste","")&amp;IF(P61="oui",",pluie",""),1,1,"")</f>
        <v/>
      </c>
      <c r="E61" s="1" t="s">
        <v>18</v>
      </c>
      <c r="F61" s="1" t="s">
        <v>19</v>
      </c>
      <c r="G61" s="2" t="n">
        <v>44249</v>
      </c>
      <c r="H61" s="4" t="n">
        <v>0.841666666666667</v>
      </c>
      <c r="I61" s="1" t="s">
        <v>83</v>
      </c>
      <c r="J61" s="1" t="n">
        <v>1</v>
      </c>
      <c r="K61" s="1" t="s">
        <v>75</v>
      </c>
      <c r="L61" s="1" t="s">
        <v>22</v>
      </c>
      <c r="M61" s="1" t="s">
        <v>22</v>
      </c>
      <c r="N61" s="1" t="n">
        <v>12</v>
      </c>
      <c r="O61" s="1" t="n">
        <v>10.8</v>
      </c>
      <c r="P61" s="1" t="s">
        <v>22</v>
      </c>
      <c r="Q61" s="1" t="n">
        <v>876</v>
      </c>
      <c r="R61" s="1" t="n">
        <v>87</v>
      </c>
    </row>
    <row r="62" customFormat="false" ht="13.8" hidden="false" customHeight="false" outlineLevel="0" collapsed="false">
      <c r="A62" s="1" t="str">
        <f aca="false">F62&amp;"Replica"&amp;J62&amp;"/"&amp;I62</f>
        <v>Site5_touristique/Replica1/20210222T202200_2614231302179085_2.0.wav</v>
      </c>
      <c r="B62" s="1" t="str">
        <f aca="false">E62&amp;"r"&amp;J62</f>
        <v>Site5r1</v>
      </c>
      <c r="C62" s="3" t="str">
        <f aca="false">TEXT(G62+H62+TIME(10,0,0), "YYYYMMDD""_""HHMMSS")</f>
        <v>20210223_062300</v>
      </c>
      <c r="D62" s="3" t="str">
        <f aca="false">REPLACE(IF(M62="OUI", ",bateau", "")&amp;IF(L62="OUI",",touriste","")&amp;IF(P62="oui",",pluie",""),1,1,"")</f>
        <v/>
      </c>
      <c r="E62" s="1" t="s">
        <v>18</v>
      </c>
      <c r="F62" s="1" t="s">
        <v>19</v>
      </c>
      <c r="G62" s="2" t="n">
        <v>44249</v>
      </c>
      <c r="H62" s="4" t="n">
        <v>0.849305555555556</v>
      </c>
      <c r="I62" s="1" t="s">
        <v>84</v>
      </c>
      <c r="J62" s="1" t="n">
        <v>1</v>
      </c>
      <c r="K62" s="1" t="s">
        <v>75</v>
      </c>
      <c r="L62" s="1" t="s">
        <v>22</v>
      </c>
      <c r="M62" s="1" t="s">
        <v>22</v>
      </c>
      <c r="N62" s="1" t="n">
        <v>12</v>
      </c>
      <c r="O62" s="1" t="n">
        <v>10.8</v>
      </c>
      <c r="P62" s="1" t="s">
        <v>22</v>
      </c>
      <c r="Q62" s="1" t="n">
        <v>876</v>
      </c>
      <c r="R62" s="1" t="n">
        <v>87</v>
      </c>
    </row>
    <row r="63" customFormat="false" ht="13.8" hidden="false" customHeight="false" outlineLevel="0" collapsed="false">
      <c r="A63" s="1" t="str">
        <f aca="false">F63&amp;"Replica"&amp;J63&amp;"/"&amp;I63</f>
        <v>Site5_touristique/Replica1/20210222T203300_2614231302179085_2.0.wav</v>
      </c>
      <c r="B63" s="1" t="str">
        <f aca="false">E63&amp;"r"&amp;J63</f>
        <v>Site5r1</v>
      </c>
      <c r="C63" s="3" t="str">
        <f aca="false">TEXT(G63+H63+TIME(10,0,0), "YYYYMMDD""_""HHMMSS")</f>
        <v>20210223_063400</v>
      </c>
      <c r="D63" s="3" t="str">
        <f aca="false">REPLACE(IF(M63="OUI", ",bateau", "")&amp;IF(L63="OUI",",touriste","")&amp;IF(P63="oui",",pluie",""),1,1,"")</f>
        <v/>
      </c>
      <c r="E63" s="1" t="s">
        <v>18</v>
      </c>
      <c r="F63" s="1" t="s">
        <v>19</v>
      </c>
      <c r="G63" s="2" t="n">
        <v>44249</v>
      </c>
      <c r="H63" s="4" t="n">
        <v>0.856944444444444</v>
      </c>
      <c r="I63" s="1" t="s">
        <v>85</v>
      </c>
      <c r="J63" s="1" t="n">
        <v>1</v>
      </c>
      <c r="K63" s="1" t="s">
        <v>75</v>
      </c>
      <c r="L63" s="1" t="s">
        <v>22</v>
      </c>
      <c r="M63" s="1" t="s">
        <v>22</v>
      </c>
      <c r="N63" s="1" t="n">
        <v>12</v>
      </c>
      <c r="O63" s="1" t="n">
        <v>10.8</v>
      </c>
      <c r="P63" s="1" t="s">
        <v>22</v>
      </c>
      <c r="Q63" s="1" t="n">
        <v>876</v>
      </c>
      <c r="R63" s="1" t="n">
        <v>87</v>
      </c>
    </row>
    <row r="64" customFormat="false" ht="13.8" hidden="false" customHeight="false" outlineLevel="0" collapsed="false">
      <c r="A64" s="1" t="str">
        <f aca="false">F64&amp;"Replica"&amp;J64&amp;"/"&amp;I64</f>
        <v>Site5_touristique/Replica1/20210222T204400_2614231302179085_2.0.wav</v>
      </c>
      <c r="B64" s="1" t="str">
        <f aca="false">E64&amp;"r"&amp;J64</f>
        <v>Site5r1</v>
      </c>
      <c r="C64" s="3" t="str">
        <f aca="false">TEXT(G64+H64+TIME(10,0,0), "YYYYMMDD""_""HHMMSS")</f>
        <v>20210223_064500</v>
      </c>
      <c r="D64" s="3" t="str">
        <f aca="false">REPLACE(IF(M64="OUI", ",bateau", "")&amp;IF(L64="OUI",",touriste","")&amp;IF(P64="oui",",pluie",""),1,1,"")</f>
        <v/>
      </c>
      <c r="E64" s="1" t="s">
        <v>18</v>
      </c>
      <c r="F64" s="1" t="s">
        <v>19</v>
      </c>
      <c r="G64" s="2" t="n">
        <v>44249</v>
      </c>
      <c r="H64" s="4" t="n">
        <v>0.864583333333333</v>
      </c>
      <c r="I64" s="1" t="s">
        <v>86</v>
      </c>
      <c r="J64" s="1" t="n">
        <v>1</v>
      </c>
      <c r="K64" s="1" t="s">
        <v>75</v>
      </c>
      <c r="L64" s="1" t="s">
        <v>22</v>
      </c>
      <c r="M64" s="1" t="s">
        <v>22</v>
      </c>
      <c r="N64" s="1" t="n">
        <v>12</v>
      </c>
      <c r="O64" s="1" t="n">
        <v>10.8</v>
      </c>
      <c r="P64" s="1" t="s">
        <v>22</v>
      </c>
      <c r="Q64" s="1" t="n">
        <v>876</v>
      </c>
      <c r="R64" s="1" t="n">
        <v>87</v>
      </c>
    </row>
    <row r="65" customFormat="false" ht="13.8" hidden="false" customHeight="false" outlineLevel="0" collapsed="false">
      <c r="A65" s="1" t="str">
        <f aca="false">F65&amp;"Replica"&amp;J65&amp;"/"&amp;I65</f>
        <v>Site5_touristique/Replica1/20210222T205500_2614231302179085_2.0.wav</v>
      </c>
      <c r="B65" s="1" t="str">
        <f aca="false">E65&amp;"r"&amp;J65</f>
        <v>Site5r1</v>
      </c>
      <c r="C65" s="3" t="str">
        <f aca="false">TEXT(G65+H65+TIME(10,0,0), "YYYYMMDD""_""HHMMSS")</f>
        <v>20210223_065600</v>
      </c>
      <c r="D65" s="3" t="str">
        <f aca="false">REPLACE(IF(M65="OUI", ",bateau", "")&amp;IF(L65="OUI",",touriste","")&amp;IF(P65="oui",",pluie",""),1,1,"")</f>
        <v/>
      </c>
      <c r="E65" s="1" t="s">
        <v>18</v>
      </c>
      <c r="F65" s="1" t="s">
        <v>19</v>
      </c>
      <c r="G65" s="2" t="n">
        <v>44249</v>
      </c>
      <c r="H65" s="4" t="n">
        <v>0.872222222222222</v>
      </c>
      <c r="I65" s="1" t="s">
        <v>87</v>
      </c>
      <c r="J65" s="1" t="n">
        <v>1</v>
      </c>
      <c r="K65" s="1" t="s">
        <v>75</v>
      </c>
      <c r="L65" s="1" t="s">
        <v>22</v>
      </c>
      <c r="M65" s="1" t="s">
        <v>22</v>
      </c>
      <c r="N65" s="1" t="n">
        <v>12</v>
      </c>
      <c r="O65" s="1" t="n">
        <v>10.8</v>
      </c>
      <c r="P65" s="1" t="s">
        <v>22</v>
      </c>
      <c r="Q65" s="1" t="n">
        <v>876</v>
      </c>
      <c r="R65" s="1" t="n">
        <v>87</v>
      </c>
    </row>
    <row r="66" customFormat="false" ht="13.8" hidden="false" customHeight="false" outlineLevel="0" collapsed="false">
      <c r="A66" s="1" t="str">
        <f aca="false">F66&amp;"Replica"&amp;J66&amp;"/"&amp;I66</f>
        <v>Site5_touristique/Replica1/20210222T210600_2614231302179085_2.0.wav</v>
      </c>
      <c r="B66" s="1" t="str">
        <f aca="false">E66&amp;"r"&amp;J66</f>
        <v>Site5r1</v>
      </c>
      <c r="C66" s="3" t="str">
        <f aca="false">TEXT(G66+H66+TIME(10,0,0), "YYYYMMDD""_""HHMMSS")</f>
        <v>20210223_070700</v>
      </c>
      <c r="D66" s="3" t="str">
        <f aca="false">REPLACE(IF(M66="OUI", ",bateau", "")&amp;IF(L66="OUI",",touriste","")&amp;IF(P66="oui",",pluie",""),1,1,"")</f>
        <v/>
      </c>
      <c r="E66" s="1" t="s">
        <v>18</v>
      </c>
      <c r="F66" s="1" t="s">
        <v>19</v>
      </c>
      <c r="G66" s="2" t="n">
        <v>44249</v>
      </c>
      <c r="H66" s="4" t="n">
        <v>0.879861111111111</v>
      </c>
      <c r="I66" s="1" t="s">
        <v>88</v>
      </c>
      <c r="J66" s="1" t="n">
        <v>1</v>
      </c>
      <c r="K66" s="1" t="s">
        <v>75</v>
      </c>
      <c r="L66" s="1" t="s">
        <v>22</v>
      </c>
      <c r="M66" s="1" t="s">
        <v>22</v>
      </c>
      <c r="N66" s="1" t="n">
        <v>12</v>
      </c>
      <c r="O66" s="1" t="n">
        <v>10.8</v>
      </c>
      <c r="P66" s="1" t="s">
        <v>22</v>
      </c>
      <c r="Q66" s="1" t="n">
        <v>876</v>
      </c>
      <c r="R66" s="1" t="n">
        <v>87</v>
      </c>
    </row>
    <row r="67" customFormat="false" ht="13.8" hidden="false" customHeight="false" outlineLevel="0" collapsed="false">
      <c r="A67" s="1" t="str">
        <f aca="false">F67&amp;"Replica"&amp;J67&amp;"/"&amp;I67</f>
        <v>Site5_touristique/Replica1/20210222T211700_2614231302179085_2.0.wav</v>
      </c>
      <c r="B67" s="1" t="str">
        <f aca="false">E67&amp;"r"&amp;J67</f>
        <v>Site5r1</v>
      </c>
      <c r="C67" s="3" t="str">
        <f aca="false">TEXT(G67+H67+TIME(10,0,0), "YYYYMMDD""_""HHMMSS")</f>
        <v>20210223_071800</v>
      </c>
      <c r="D67" s="3" t="str">
        <f aca="false">REPLACE(IF(M67="OUI", ",bateau", "")&amp;IF(L67="OUI",",touriste","")&amp;IF(P67="oui",",pluie",""),1,1,"")</f>
        <v/>
      </c>
      <c r="E67" s="1" t="s">
        <v>18</v>
      </c>
      <c r="F67" s="1" t="s">
        <v>19</v>
      </c>
      <c r="G67" s="2" t="n">
        <v>44249</v>
      </c>
      <c r="H67" s="4" t="n">
        <v>0.8875</v>
      </c>
      <c r="I67" s="1" t="s">
        <v>89</v>
      </c>
      <c r="J67" s="1" t="n">
        <v>1</v>
      </c>
      <c r="K67" s="1" t="s">
        <v>75</v>
      </c>
      <c r="L67" s="1" t="s">
        <v>22</v>
      </c>
      <c r="M67" s="1" t="s">
        <v>22</v>
      </c>
      <c r="N67" s="1" t="n">
        <v>12</v>
      </c>
      <c r="O67" s="1" t="n">
        <v>10.8</v>
      </c>
      <c r="P67" s="1" t="s">
        <v>22</v>
      </c>
      <c r="Q67" s="1" t="n">
        <v>876</v>
      </c>
      <c r="R67" s="1" t="n">
        <v>87</v>
      </c>
    </row>
    <row r="68" customFormat="false" ht="13.8" hidden="false" customHeight="false" outlineLevel="0" collapsed="false">
      <c r="A68" s="1" t="str">
        <f aca="false">F68&amp;"Replica"&amp;J68&amp;"/"&amp;I68</f>
        <v>Site5_touristique/Replica1/20210222T212800_2614231302179085_2.0.wav</v>
      </c>
      <c r="B68" s="1" t="str">
        <f aca="false">E68&amp;"r"&amp;J68</f>
        <v>Site5r1</v>
      </c>
      <c r="C68" s="3" t="str">
        <f aca="false">TEXT(G68+H68+TIME(10,0,0), "YYYYMMDD""_""HHMMSS")</f>
        <v>20210223_072900</v>
      </c>
      <c r="D68" s="3" t="str">
        <f aca="false">REPLACE(IF(M68="OUI", ",bateau", "")&amp;IF(L68="OUI",",touriste","")&amp;IF(P68="oui",",pluie",""),1,1,"")</f>
        <v/>
      </c>
      <c r="E68" s="1" t="s">
        <v>18</v>
      </c>
      <c r="F68" s="1" t="s">
        <v>19</v>
      </c>
      <c r="G68" s="2" t="n">
        <v>44249</v>
      </c>
      <c r="H68" s="4" t="n">
        <v>0.895138888888889</v>
      </c>
      <c r="I68" s="1" t="s">
        <v>90</v>
      </c>
      <c r="J68" s="1" t="n">
        <v>1</v>
      </c>
      <c r="K68" s="1" t="s">
        <v>75</v>
      </c>
      <c r="L68" s="1" t="s">
        <v>22</v>
      </c>
      <c r="M68" s="1" t="s">
        <v>22</v>
      </c>
      <c r="N68" s="1" t="n">
        <v>12</v>
      </c>
      <c r="O68" s="1" t="n">
        <v>10.8</v>
      </c>
      <c r="P68" s="1" t="s">
        <v>22</v>
      </c>
      <c r="Q68" s="1" t="n">
        <v>876</v>
      </c>
      <c r="R68" s="1" t="n">
        <v>87</v>
      </c>
    </row>
    <row r="69" customFormat="false" ht="13.8" hidden="false" customHeight="false" outlineLevel="0" collapsed="false">
      <c r="A69" s="1" t="str">
        <f aca="false">F69&amp;"Replica"&amp;J69&amp;"/"&amp;I69</f>
        <v>Site5_touristique/Replica1/20210222T213900_2614231302179085_2.0.wav</v>
      </c>
      <c r="B69" s="1" t="str">
        <f aca="false">E69&amp;"r"&amp;J69</f>
        <v>Site5r1</v>
      </c>
      <c r="C69" s="3" t="str">
        <f aca="false">TEXT(G69+H69+TIME(10,0,0), "YYYYMMDD""_""HHMMSS")</f>
        <v>20210223_074000</v>
      </c>
      <c r="D69" s="3" t="str">
        <f aca="false">REPLACE(IF(M69="OUI", ",bateau", "")&amp;IF(L69="OUI",",touriste","")&amp;IF(P69="oui",",pluie",""),1,1,"")</f>
        <v/>
      </c>
      <c r="E69" s="1" t="s">
        <v>18</v>
      </c>
      <c r="F69" s="1" t="s">
        <v>19</v>
      </c>
      <c r="G69" s="2" t="n">
        <v>44249</v>
      </c>
      <c r="H69" s="4" t="n">
        <v>0.902777777777778</v>
      </c>
      <c r="I69" s="1" t="s">
        <v>91</v>
      </c>
      <c r="J69" s="1" t="n">
        <v>1</v>
      </c>
      <c r="K69" s="1" t="s">
        <v>75</v>
      </c>
      <c r="L69" s="1" t="s">
        <v>22</v>
      </c>
      <c r="M69" s="1" t="s">
        <v>22</v>
      </c>
      <c r="N69" s="1" t="n">
        <v>12</v>
      </c>
      <c r="O69" s="1" t="n">
        <v>10.8</v>
      </c>
      <c r="P69" s="1" t="s">
        <v>22</v>
      </c>
      <c r="Q69" s="1" t="n">
        <v>876</v>
      </c>
      <c r="R69" s="1" t="n">
        <v>87</v>
      </c>
    </row>
    <row r="70" customFormat="false" ht="13.8" hidden="false" customHeight="false" outlineLevel="0" collapsed="false">
      <c r="A70" s="1" t="str">
        <f aca="false">F70&amp;"Replica"&amp;J70&amp;"/"&amp;I70</f>
        <v>Site5_touristique/Replica1/20210222T215000_2614231302179085_2.0.wav</v>
      </c>
      <c r="B70" s="1" t="str">
        <f aca="false">E70&amp;"r"&amp;J70</f>
        <v>Site5r1</v>
      </c>
      <c r="C70" s="3" t="str">
        <f aca="false">TEXT(G70+H70+TIME(10,0,0), "YYYYMMDD""_""HHMMSS")</f>
        <v>20210223_075100</v>
      </c>
      <c r="D70" s="3" t="str">
        <f aca="false">REPLACE(IF(M70="OUI", ",bateau", "")&amp;IF(L70="OUI",",touriste","")&amp;IF(P70="oui",",pluie",""),1,1,"")</f>
        <v/>
      </c>
      <c r="E70" s="1" t="s">
        <v>18</v>
      </c>
      <c r="F70" s="1" t="s">
        <v>19</v>
      </c>
      <c r="G70" s="2" t="n">
        <v>44249</v>
      </c>
      <c r="H70" s="4" t="n">
        <v>0.910416666666667</v>
      </c>
      <c r="I70" s="1" t="s">
        <v>92</v>
      </c>
      <c r="J70" s="1" t="n">
        <v>1</v>
      </c>
      <c r="K70" s="1" t="s">
        <v>75</v>
      </c>
      <c r="L70" s="1" t="s">
        <v>22</v>
      </c>
      <c r="M70" s="1" t="s">
        <v>22</v>
      </c>
      <c r="N70" s="1" t="n">
        <v>12</v>
      </c>
      <c r="O70" s="1" t="n">
        <v>10.8</v>
      </c>
      <c r="P70" s="1" t="s">
        <v>22</v>
      </c>
      <c r="Q70" s="1" t="n">
        <v>876</v>
      </c>
      <c r="R70" s="1" t="n">
        <v>87</v>
      </c>
    </row>
    <row r="71" customFormat="false" ht="13.8" hidden="false" customHeight="false" outlineLevel="0" collapsed="false">
      <c r="A71" s="1" t="str">
        <f aca="false">F71&amp;"Replica"&amp;J71&amp;"/"&amp;I71</f>
        <v>Site5_touristique/Replica1/20210222T220100_2614231302179085_2.0.wav</v>
      </c>
      <c r="B71" s="1" t="str">
        <f aca="false">E71&amp;"r"&amp;J71</f>
        <v>Site5r1</v>
      </c>
      <c r="C71" s="3" t="str">
        <f aca="false">TEXT(G71+H71+TIME(10,0,0), "YYYYMMDD""_""HHMMSS")</f>
        <v>20210223_080200</v>
      </c>
      <c r="D71" s="3" t="str">
        <f aca="false">REPLACE(IF(M71="OUI", ",bateau", "")&amp;IF(L71="OUI",",touriste","")&amp;IF(P71="oui",",pluie",""),1,1,"")</f>
        <v/>
      </c>
      <c r="E71" s="1" t="s">
        <v>18</v>
      </c>
      <c r="F71" s="1" t="s">
        <v>19</v>
      </c>
      <c r="G71" s="2" t="n">
        <v>44249</v>
      </c>
      <c r="H71" s="4" t="n">
        <v>0.918055555555556</v>
      </c>
      <c r="I71" s="1" t="s">
        <v>93</v>
      </c>
      <c r="J71" s="1" t="n">
        <v>1</v>
      </c>
      <c r="K71" s="1" t="s">
        <v>75</v>
      </c>
      <c r="L71" s="1" t="s">
        <v>22</v>
      </c>
      <c r="M71" s="1" t="s">
        <v>22</v>
      </c>
      <c r="N71" s="1" t="n">
        <v>12</v>
      </c>
      <c r="O71" s="1" t="n">
        <v>10.8</v>
      </c>
      <c r="P71" s="1" t="s">
        <v>22</v>
      </c>
      <c r="Q71" s="1" t="n">
        <v>876</v>
      </c>
      <c r="R71" s="1" t="n">
        <v>87</v>
      </c>
    </row>
    <row r="72" customFormat="false" ht="13.8" hidden="false" customHeight="false" outlineLevel="0" collapsed="false">
      <c r="A72" s="1" t="str">
        <f aca="false">F72&amp;"Replica"&amp;J72&amp;"/"&amp;I72</f>
        <v>Site5_touristique/Replica1/20210222T221200_2614231302179085_2.0.wav</v>
      </c>
      <c r="B72" s="1" t="str">
        <f aca="false">E72&amp;"r"&amp;J72</f>
        <v>Site5r1</v>
      </c>
      <c r="C72" s="3" t="str">
        <f aca="false">TEXT(G72+H72+TIME(10,0,0), "YYYYMMDD""_""HHMMSS")</f>
        <v>20210223_081300</v>
      </c>
      <c r="D72" s="3" t="str">
        <f aca="false">REPLACE(IF(M72="OUI", ",bateau", "")&amp;IF(L72="OUI",",touriste","")&amp;IF(P72="oui",",pluie",""),1,1,"")</f>
        <v/>
      </c>
      <c r="E72" s="1" t="s">
        <v>18</v>
      </c>
      <c r="F72" s="1" t="s">
        <v>19</v>
      </c>
      <c r="G72" s="2" t="n">
        <v>44249</v>
      </c>
      <c r="H72" s="4" t="n">
        <v>0.925694444444444</v>
      </c>
      <c r="I72" s="1" t="s">
        <v>94</v>
      </c>
      <c r="J72" s="1" t="n">
        <v>1</v>
      </c>
      <c r="K72" s="1" t="s">
        <v>75</v>
      </c>
      <c r="L72" s="1" t="s">
        <v>22</v>
      </c>
      <c r="M72" s="1" t="s">
        <v>22</v>
      </c>
      <c r="N72" s="1" t="n">
        <v>12</v>
      </c>
      <c r="O72" s="1" t="n">
        <v>10.8</v>
      </c>
      <c r="P72" s="1" t="s">
        <v>22</v>
      </c>
      <c r="Q72" s="1" t="n">
        <v>876</v>
      </c>
      <c r="R72" s="1" t="n">
        <v>87</v>
      </c>
    </row>
    <row r="73" customFormat="false" ht="13.8" hidden="false" customHeight="false" outlineLevel="0" collapsed="false">
      <c r="A73" s="1" t="str">
        <f aca="false">F73&amp;"Replica"&amp;J73&amp;"/"&amp;I73</f>
        <v>Site5_touristique/Replica1/20210222T222300_2614231302179085_2.0.wav</v>
      </c>
      <c r="B73" s="1" t="str">
        <f aca="false">E73&amp;"r"&amp;J73</f>
        <v>Site5r1</v>
      </c>
      <c r="C73" s="3" t="str">
        <f aca="false">TEXT(G73+H73+TIME(10,0,0), "YYYYMMDD""_""HHMMSS")</f>
        <v>20210223_082400</v>
      </c>
      <c r="D73" s="3" t="str">
        <f aca="false">REPLACE(IF(M73="OUI", ",bateau", "")&amp;IF(L73="OUI",",touriste","")&amp;IF(P73="oui",",pluie",""),1,1,"")</f>
        <v/>
      </c>
      <c r="E73" s="1" t="s">
        <v>18</v>
      </c>
      <c r="F73" s="1" t="s">
        <v>19</v>
      </c>
      <c r="G73" s="2" t="n">
        <v>44249</v>
      </c>
      <c r="H73" s="4" t="n">
        <v>0.933333333333333</v>
      </c>
      <c r="I73" s="1" t="s">
        <v>95</v>
      </c>
      <c r="J73" s="1" t="n">
        <v>1</v>
      </c>
      <c r="K73" s="1" t="s">
        <v>75</v>
      </c>
      <c r="L73" s="1" t="s">
        <v>22</v>
      </c>
      <c r="M73" s="1" t="s">
        <v>22</v>
      </c>
      <c r="N73" s="1" t="n">
        <v>12</v>
      </c>
      <c r="O73" s="1" t="n">
        <v>10.8</v>
      </c>
      <c r="P73" s="1" t="s">
        <v>22</v>
      </c>
      <c r="Q73" s="1" t="n">
        <v>876</v>
      </c>
      <c r="R73" s="1" t="n">
        <v>87</v>
      </c>
    </row>
    <row r="74" customFormat="false" ht="13.8" hidden="false" customHeight="false" outlineLevel="0" collapsed="false">
      <c r="A74" s="1" t="str">
        <f aca="false">F74&amp;"Replica"&amp;J74&amp;"/"&amp;I74</f>
        <v>Site5_touristique/Replica1/20210222T223400_2614231302179085_2.0.wav</v>
      </c>
      <c r="B74" s="1" t="str">
        <f aca="false">E74&amp;"r"&amp;J74</f>
        <v>Site5r1</v>
      </c>
      <c r="C74" s="3" t="str">
        <f aca="false">TEXT(G74+H74+TIME(10,0,0), "YYYYMMDD""_""HHMMSS")</f>
        <v>20210223_083500</v>
      </c>
      <c r="D74" s="3" t="str">
        <f aca="false">REPLACE(IF(M74="OUI", ",bateau", "")&amp;IF(L74="OUI",",touriste","")&amp;IF(P74="oui",",pluie",""),1,1,"")</f>
        <v/>
      </c>
      <c r="E74" s="1" t="s">
        <v>18</v>
      </c>
      <c r="F74" s="1" t="s">
        <v>19</v>
      </c>
      <c r="G74" s="2" t="n">
        <v>44249</v>
      </c>
      <c r="H74" s="4" t="n">
        <v>0.940972222222222</v>
      </c>
      <c r="I74" s="1" t="s">
        <v>96</v>
      </c>
      <c r="J74" s="1" t="n">
        <v>1</v>
      </c>
      <c r="K74" s="1" t="s">
        <v>75</v>
      </c>
      <c r="L74" s="1" t="s">
        <v>22</v>
      </c>
      <c r="M74" s="1" t="s">
        <v>22</v>
      </c>
      <c r="N74" s="1" t="n">
        <v>12</v>
      </c>
      <c r="O74" s="1" t="n">
        <v>10.8</v>
      </c>
      <c r="P74" s="1" t="s">
        <v>22</v>
      </c>
      <c r="Q74" s="1" t="n">
        <v>876</v>
      </c>
      <c r="R74" s="1" t="n">
        <v>87</v>
      </c>
    </row>
    <row r="75" customFormat="false" ht="13.8" hidden="false" customHeight="false" outlineLevel="0" collapsed="false">
      <c r="A75" s="1" t="str">
        <f aca="false">F75&amp;"Replica"&amp;J75&amp;"/"&amp;I75</f>
        <v>Site5_touristique/Replica1/20210222T224500_2614231302179085_2.0.wav</v>
      </c>
      <c r="B75" s="1" t="str">
        <f aca="false">E75&amp;"r"&amp;J75</f>
        <v>Site5r1</v>
      </c>
      <c r="C75" s="3" t="str">
        <f aca="false">TEXT(G75+H75+TIME(10,0,0), "YYYYMMDD""_""HHMMSS")</f>
        <v>20210223_084600</v>
      </c>
      <c r="D75" s="3" t="str">
        <f aca="false">REPLACE(IF(M75="OUI", ",bateau", "")&amp;IF(L75="OUI",",touriste","")&amp;IF(P75="oui",",pluie",""),1,1,"")</f>
        <v/>
      </c>
      <c r="E75" s="1" t="s">
        <v>18</v>
      </c>
      <c r="F75" s="1" t="s">
        <v>19</v>
      </c>
      <c r="G75" s="2" t="n">
        <v>44249</v>
      </c>
      <c r="H75" s="4" t="n">
        <v>0.948611111111111</v>
      </c>
      <c r="I75" s="1" t="s">
        <v>97</v>
      </c>
      <c r="J75" s="1" t="n">
        <v>1</v>
      </c>
      <c r="K75" s="1" t="s">
        <v>75</v>
      </c>
      <c r="L75" s="1" t="s">
        <v>22</v>
      </c>
      <c r="M75" s="1" t="s">
        <v>22</v>
      </c>
      <c r="N75" s="1" t="n">
        <v>12</v>
      </c>
      <c r="O75" s="1" t="n">
        <v>10.8</v>
      </c>
      <c r="P75" s="1" t="s">
        <v>22</v>
      </c>
      <c r="Q75" s="1" t="n">
        <v>876</v>
      </c>
      <c r="R75" s="1" t="n">
        <v>87</v>
      </c>
    </row>
    <row r="76" customFormat="false" ht="13.8" hidden="false" customHeight="false" outlineLevel="0" collapsed="false">
      <c r="A76" s="1" t="str">
        <f aca="false">F76&amp;"Replica"&amp;J76&amp;"/"&amp;I76</f>
        <v>Site5_touristique/Replica1/20210222T225600_2614231302179085_2.0.wav</v>
      </c>
      <c r="B76" s="1" t="str">
        <f aca="false">E76&amp;"r"&amp;J76</f>
        <v>Site5r1</v>
      </c>
      <c r="C76" s="3" t="str">
        <f aca="false">TEXT(G76+H76+TIME(10,0,0), "YYYYMMDD""_""HHMMSS")</f>
        <v>20210223_085700</v>
      </c>
      <c r="D76" s="3" t="str">
        <f aca="false">REPLACE(IF(M76="OUI", ",bateau", "")&amp;IF(L76="OUI",",touriste","")&amp;IF(P76="oui",",pluie",""),1,1,"")</f>
        <v/>
      </c>
      <c r="E76" s="1" t="s">
        <v>18</v>
      </c>
      <c r="F76" s="1" t="s">
        <v>19</v>
      </c>
      <c r="G76" s="2" t="n">
        <v>44249</v>
      </c>
      <c r="H76" s="4" t="n">
        <v>0.95625</v>
      </c>
      <c r="I76" s="1" t="s">
        <v>98</v>
      </c>
      <c r="J76" s="1" t="n">
        <v>1</v>
      </c>
      <c r="K76" s="1" t="s">
        <v>75</v>
      </c>
      <c r="L76" s="1" t="s">
        <v>22</v>
      </c>
      <c r="M76" s="1" t="s">
        <v>22</v>
      </c>
      <c r="N76" s="1" t="n">
        <v>12</v>
      </c>
      <c r="O76" s="1" t="n">
        <v>10.8</v>
      </c>
      <c r="P76" s="1" t="s">
        <v>22</v>
      </c>
      <c r="Q76" s="1" t="n">
        <v>876</v>
      </c>
      <c r="R76" s="1" t="n">
        <v>87</v>
      </c>
    </row>
    <row r="77" customFormat="false" ht="13.8" hidden="false" customHeight="false" outlineLevel="0" collapsed="false">
      <c r="A77" s="1" t="str">
        <f aca="false">F77&amp;"Replica"&amp;J77&amp;"/"&amp;I77</f>
        <v>Site5_touristique/Replica1/20210222T230700_2614231302179085_2.0.wav</v>
      </c>
      <c r="B77" s="1" t="str">
        <f aca="false">E77&amp;"r"&amp;J77</f>
        <v>Site5r1</v>
      </c>
      <c r="C77" s="3" t="str">
        <f aca="false">TEXT(G77+H77+TIME(10,0,0), "YYYYMMDD""_""HHMMSS")</f>
        <v>20210223_090800</v>
      </c>
      <c r="D77" s="3" t="str">
        <f aca="false">REPLACE(IF(M77="OUI", ",bateau", "")&amp;IF(L77="OUI",",touriste","")&amp;IF(P77="oui",",pluie",""),1,1,"")</f>
        <v/>
      </c>
      <c r="E77" s="1" t="s">
        <v>18</v>
      </c>
      <c r="F77" s="1" t="s">
        <v>19</v>
      </c>
      <c r="G77" s="2" t="n">
        <v>44249</v>
      </c>
      <c r="H77" s="4" t="n">
        <v>0.963888888888889</v>
      </c>
      <c r="I77" s="1" t="s">
        <v>99</v>
      </c>
      <c r="J77" s="1" t="n">
        <v>1</v>
      </c>
      <c r="K77" s="1" t="s">
        <v>75</v>
      </c>
      <c r="L77" s="1" t="s">
        <v>22</v>
      </c>
      <c r="M77" s="1" t="s">
        <v>22</v>
      </c>
      <c r="N77" s="1" t="n">
        <v>12</v>
      </c>
      <c r="O77" s="1" t="n">
        <v>10.8</v>
      </c>
      <c r="P77" s="1" t="s">
        <v>22</v>
      </c>
      <c r="Q77" s="1" t="n">
        <v>876</v>
      </c>
      <c r="R77" s="1" t="n">
        <v>87</v>
      </c>
    </row>
    <row r="78" customFormat="false" ht="13.8" hidden="false" customHeight="false" outlineLevel="0" collapsed="false">
      <c r="A78" s="1" t="str">
        <f aca="false">F78&amp;"Replica"&amp;J78&amp;"/"&amp;I78</f>
        <v>Site5_touristique/Replica1/20210222T231800_2614231302179085_2.0.wav</v>
      </c>
      <c r="B78" s="1" t="str">
        <f aca="false">E78&amp;"r"&amp;J78</f>
        <v>Site5r1</v>
      </c>
      <c r="C78" s="3" t="str">
        <f aca="false">TEXT(G78+H78+TIME(10,0,0), "YYYYMMDD""_""HHMMSS")</f>
        <v>20210223_091900</v>
      </c>
      <c r="D78" s="3" t="str">
        <f aca="false">REPLACE(IF(M78="OUI", ",bateau", "")&amp;IF(L78="OUI",",touriste","")&amp;IF(P78="oui",",pluie",""),1,1,"")</f>
        <v/>
      </c>
      <c r="E78" s="1" t="s">
        <v>18</v>
      </c>
      <c r="F78" s="1" t="s">
        <v>19</v>
      </c>
      <c r="G78" s="2" t="n">
        <v>44249</v>
      </c>
      <c r="H78" s="4" t="n">
        <v>0.971527777777778</v>
      </c>
      <c r="I78" s="1" t="s">
        <v>100</v>
      </c>
      <c r="J78" s="1" t="n">
        <v>1</v>
      </c>
      <c r="K78" s="1" t="s">
        <v>75</v>
      </c>
      <c r="L78" s="1" t="s">
        <v>22</v>
      </c>
      <c r="M78" s="1" t="s">
        <v>22</v>
      </c>
      <c r="N78" s="1" t="n">
        <v>12</v>
      </c>
      <c r="O78" s="1" t="n">
        <v>10.8</v>
      </c>
      <c r="P78" s="1" t="s">
        <v>22</v>
      </c>
      <c r="Q78" s="1" t="n">
        <v>876</v>
      </c>
      <c r="R78" s="1" t="n">
        <v>87</v>
      </c>
    </row>
    <row r="79" customFormat="false" ht="13.8" hidden="false" customHeight="false" outlineLevel="0" collapsed="false">
      <c r="A79" s="1" t="str">
        <f aca="false">F79&amp;"Replica"&amp;J79&amp;"/"&amp;I79</f>
        <v>Site5_touristique/Replica1/20210222T232900_2614231302179085_2.0.wav</v>
      </c>
      <c r="B79" s="1" t="str">
        <f aca="false">E79&amp;"r"&amp;J79</f>
        <v>Site5r1</v>
      </c>
      <c r="C79" s="3" t="str">
        <f aca="false">TEXT(G79+H79+TIME(10,0,0), "YYYYMMDD""_""HHMMSS")</f>
        <v>20210223_093000</v>
      </c>
      <c r="D79" s="3" t="str">
        <f aca="false">REPLACE(IF(M79="OUI", ",bateau", "")&amp;IF(L79="OUI",",touriste","")&amp;IF(P79="oui",",pluie",""),1,1,"")</f>
        <v/>
      </c>
      <c r="E79" s="1" t="s">
        <v>18</v>
      </c>
      <c r="F79" s="1" t="s">
        <v>19</v>
      </c>
      <c r="G79" s="2" t="n">
        <v>44249</v>
      </c>
      <c r="H79" s="4" t="n">
        <v>0.979166666666667</v>
      </c>
      <c r="I79" s="1" t="s">
        <v>101</v>
      </c>
      <c r="J79" s="1" t="n">
        <v>1</v>
      </c>
      <c r="K79" s="1" t="s">
        <v>75</v>
      </c>
      <c r="L79" s="1" t="s">
        <v>22</v>
      </c>
      <c r="M79" s="1" t="s">
        <v>22</v>
      </c>
      <c r="N79" s="1" t="n">
        <v>12</v>
      </c>
      <c r="O79" s="1" t="n">
        <v>10.8</v>
      </c>
      <c r="P79" s="1" t="s">
        <v>22</v>
      </c>
      <c r="Q79" s="1" t="n">
        <v>876</v>
      </c>
      <c r="R79" s="1" t="n">
        <v>87</v>
      </c>
    </row>
    <row r="80" customFormat="false" ht="13.8" hidden="false" customHeight="false" outlineLevel="0" collapsed="false">
      <c r="A80" s="1" t="str">
        <f aca="false">F80&amp;"Replica"&amp;J80&amp;"/"&amp;I80</f>
        <v>Site5_touristique/Replica1/20210222T234000_2614231302179085_2.0.wav</v>
      </c>
      <c r="B80" s="1" t="str">
        <f aca="false">E80&amp;"r"&amp;J80</f>
        <v>Site5r1</v>
      </c>
      <c r="C80" s="3" t="str">
        <f aca="false">TEXT(G80+H80+TIME(10,0,0), "YYYYMMDD""_""HHMMSS")</f>
        <v>20210223_094100</v>
      </c>
      <c r="D80" s="3" t="str">
        <f aca="false">REPLACE(IF(M80="OUI", ",bateau", "")&amp;IF(L80="OUI",",touriste","")&amp;IF(P80="oui",",pluie",""),1,1,"")</f>
        <v/>
      </c>
      <c r="E80" s="1" t="s">
        <v>18</v>
      </c>
      <c r="F80" s="1" t="s">
        <v>19</v>
      </c>
      <c r="G80" s="2" t="n">
        <v>44249</v>
      </c>
      <c r="H80" s="4" t="n">
        <v>0.986805555555556</v>
      </c>
      <c r="I80" s="1" t="s">
        <v>102</v>
      </c>
      <c r="J80" s="1" t="n">
        <v>1</v>
      </c>
      <c r="K80" s="1" t="s">
        <v>75</v>
      </c>
      <c r="L80" s="1" t="s">
        <v>22</v>
      </c>
      <c r="M80" s="1" t="s">
        <v>22</v>
      </c>
      <c r="N80" s="1" t="n">
        <v>12</v>
      </c>
      <c r="O80" s="1" t="n">
        <v>10.8</v>
      </c>
      <c r="P80" s="1" t="s">
        <v>22</v>
      </c>
      <c r="Q80" s="1" t="n">
        <v>876</v>
      </c>
      <c r="R80" s="1" t="n">
        <v>87</v>
      </c>
    </row>
    <row r="81" customFormat="false" ht="13.8" hidden="false" customHeight="false" outlineLevel="0" collapsed="false">
      <c r="A81" s="1" t="str">
        <f aca="false">F81&amp;"Replica"&amp;J81&amp;"/"&amp;I81</f>
        <v>Site5_touristique/Replica1/20210222T235100_2614231302179085_2.0.wav</v>
      </c>
      <c r="B81" s="1" t="str">
        <f aca="false">E81&amp;"r"&amp;J81</f>
        <v>Site5r1</v>
      </c>
      <c r="C81" s="3" t="str">
        <f aca="false">TEXT(G81+H81+TIME(10,0,0), "YYYYMMDD""_""HHMMSS")</f>
        <v>20210223_095200</v>
      </c>
      <c r="D81" s="3" t="str">
        <f aca="false">REPLACE(IF(M81="OUI", ",bateau", "")&amp;IF(L81="OUI",",touriste","")&amp;IF(P81="oui",",pluie",""),1,1,"")</f>
        <v/>
      </c>
      <c r="E81" s="1" t="s">
        <v>18</v>
      </c>
      <c r="F81" s="1" t="s">
        <v>19</v>
      </c>
      <c r="G81" s="2" t="n">
        <v>44249</v>
      </c>
      <c r="H81" s="4" t="n">
        <v>0.994444444444444</v>
      </c>
      <c r="I81" s="1" t="s">
        <v>103</v>
      </c>
      <c r="J81" s="1" t="n">
        <v>1</v>
      </c>
      <c r="K81" s="1" t="s">
        <v>75</v>
      </c>
      <c r="L81" s="1" t="s">
        <v>22</v>
      </c>
      <c r="M81" s="1" t="s">
        <v>22</v>
      </c>
      <c r="N81" s="1" t="n">
        <v>12</v>
      </c>
      <c r="O81" s="1" t="n">
        <v>10.8</v>
      </c>
      <c r="P81" s="1" t="s">
        <v>22</v>
      </c>
      <c r="Q81" s="1" t="n">
        <v>876</v>
      </c>
      <c r="R81" s="1" t="n">
        <v>87</v>
      </c>
    </row>
    <row r="82" customFormat="false" ht="13.8" hidden="false" customHeight="false" outlineLevel="0" collapsed="false">
      <c r="A82" s="1" t="str">
        <f aca="false">F82&amp;"Replica"&amp;J82&amp;"/"&amp;I82</f>
        <v>Site5_touristique/Replica1/20210223T000200_2614231302179085_2.0.wav</v>
      </c>
      <c r="B82" s="1" t="str">
        <f aca="false">E82&amp;"r"&amp;J82</f>
        <v>Site5r1</v>
      </c>
      <c r="C82" s="3" t="str">
        <f aca="false">TEXT(G82+H82+TIME(10,0,0), "YYYYMMDD""_""HHMMSS")</f>
        <v>20210223_100300</v>
      </c>
      <c r="D82" s="3" t="str">
        <f aca="false">REPLACE(IF(M82="OUI", ",bateau", "")&amp;IF(L82="OUI",",touriste","")&amp;IF(P82="oui",",pluie",""),1,1,"")</f>
        <v/>
      </c>
      <c r="E82" s="1" t="s">
        <v>18</v>
      </c>
      <c r="F82" s="1" t="s">
        <v>19</v>
      </c>
      <c r="G82" s="2" t="n">
        <v>44250</v>
      </c>
      <c r="H82" s="4" t="n">
        <v>0.00208333333333333</v>
      </c>
      <c r="I82" s="1" t="s">
        <v>104</v>
      </c>
      <c r="J82" s="1" t="n">
        <v>1</v>
      </c>
      <c r="K82" s="1" t="s">
        <v>75</v>
      </c>
      <c r="L82" s="1" t="s">
        <v>22</v>
      </c>
      <c r="M82" s="1" t="s">
        <v>22</v>
      </c>
      <c r="N82" s="1" t="n">
        <v>12</v>
      </c>
      <c r="O82" s="1" t="n">
        <v>10.8</v>
      </c>
      <c r="P82" s="1" t="s">
        <v>22</v>
      </c>
      <c r="Q82" s="1" t="n">
        <v>876</v>
      </c>
      <c r="R82" s="1" t="n">
        <v>87</v>
      </c>
    </row>
    <row r="83" customFormat="false" ht="13.8" hidden="false" customHeight="false" outlineLevel="0" collapsed="false">
      <c r="A83" s="1" t="str">
        <f aca="false">F83&amp;"Replica"&amp;J83&amp;"/"&amp;I83</f>
        <v>Site5_touristique/Replica1/20210223T001300_2614231302179085_2.0.wav</v>
      </c>
      <c r="B83" s="1" t="str">
        <f aca="false">E83&amp;"r"&amp;J83</f>
        <v>Site5r1</v>
      </c>
      <c r="C83" s="3" t="str">
        <f aca="false">TEXT(G83+H83+TIME(10,0,0), "YYYYMMDD""_""HHMMSS")</f>
        <v>20210223_101400</v>
      </c>
      <c r="D83" s="3" t="str">
        <f aca="false">REPLACE(IF(M83="OUI", ",bateau", "")&amp;IF(L83="OUI",",touriste","")&amp;IF(P83="oui",",pluie",""),1,1,"")</f>
        <v/>
      </c>
      <c r="E83" s="1" t="s">
        <v>18</v>
      </c>
      <c r="F83" s="1" t="s">
        <v>19</v>
      </c>
      <c r="G83" s="2" t="n">
        <v>44250</v>
      </c>
      <c r="H83" s="4" t="n">
        <v>0.00972222222222222</v>
      </c>
      <c r="I83" s="1" t="s">
        <v>105</v>
      </c>
      <c r="J83" s="1" t="n">
        <v>1</v>
      </c>
      <c r="K83" s="1" t="s">
        <v>75</v>
      </c>
      <c r="L83" s="1" t="s">
        <v>22</v>
      </c>
      <c r="M83" s="1" t="s">
        <v>22</v>
      </c>
      <c r="N83" s="1" t="n">
        <v>12</v>
      </c>
      <c r="O83" s="1" t="n">
        <v>10.8</v>
      </c>
      <c r="P83" s="1" t="s">
        <v>22</v>
      </c>
      <c r="Q83" s="1" t="n">
        <v>876</v>
      </c>
      <c r="R83" s="1" t="n">
        <v>87</v>
      </c>
    </row>
    <row r="84" customFormat="false" ht="13.8" hidden="false" customHeight="false" outlineLevel="0" collapsed="false">
      <c r="A84" s="1" t="str">
        <f aca="false">F84&amp;"Replica"&amp;J84&amp;"/"&amp;I84</f>
        <v>Site5_touristique/Replica1/20210223T002400_2614231302179085_2.0.wav</v>
      </c>
      <c r="B84" s="1" t="str">
        <f aca="false">E84&amp;"r"&amp;J84</f>
        <v>Site5r1</v>
      </c>
      <c r="C84" s="3" t="str">
        <f aca="false">TEXT(G84+H84+TIME(10,0,0), "YYYYMMDD""_""HHMMSS")</f>
        <v>20210223_102500</v>
      </c>
      <c r="D84" s="3" t="str">
        <f aca="false">REPLACE(IF(M84="OUI", ",bateau", "")&amp;IF(L84="OUI",",touriste","")&amp;IF(P84="oui",",pluie",""),1,1,"")</f>
        <v/>
      </c>
      <c r="E84" s="1" t="s">
        <v>18</v>
      </c>
      <c r="F84" s="1" t="s">
        <v>19</v>
      </c>
      <c r="G84" s="2" t="n">
        <v>44250</v>
      </c>
      <c r="H84" s="4" t="n">
        <v>0.0173611111111111</v>
      </c>
      <c r="I84" s="1" t="s">
        <v>106</v>
      </c>
      <c r="J84" s="1" t="n">
        <v>1</v>
      </c>
      <c r="K84" s="1" t="s">
        <v>75</v>
      </c>
      <c r="L84" s="1" t="s">
        <v>22</v>
      </c>
      <c r="M84" s="1" t="s">
        <v>22</v>
      </c>
      <c r="N84" s="1" t="n">
        <v>12</v>
      </c>
      <c r="O84" s="1" t="n">
        <v>10.8</v>
      </c>
      <c r="P84" s="1" t="s">
        <v>22</v>
      </c>
      <c r="Q84" s="1" t="n">
        <v>876</v>
      </c>
      <c r="R84" s="1" t="n">
        <v>87</v>
      </c>
    </row>
    <row r="85" customFormat="false" ht="13.8" hidden="false" customHeight="false" outlineLevel="0" collapsed="false">
      <c r="A85" s="1" t="str">
        <f aca="false">F85&amp;"Replica"&amp;J85&amp;"/"&amp;I85</f>
        <v>Site5_touristique/Replica1/20210223T003500_2614231302179085_2.0.wav</v>
      </c>
      <c r="B85" s="1" t="str">
        <f aca="false">E85&amp;"r"&amp;J85</f>
        <v>Site5r1</v>
      </c>
      <c r="C85" s="3" t="str">
        <f aca="false">TEXT(G85+H85+TIME(10,0,0), "YYYYMMDD""_""HHMMSS")</f>
        <v>20210223_103600</v>
      </c>
      <c r="D85" s="3" t="str">
        <f aca="false">REPLACE(IF(M85="OUI", ",bateau", "")&amp;IF(L85="OUI",",touriste","")&amp;IF(P85="oui",",pluie",""),1,1,"")</f>
        <v/>
      </c>
      <c r="E85" s="1" t="s">
        <v>18</v>
      </c>
      <c r="F85" s="1" t="s">
        <v>19</v>
      </c>
      <c r="G85" s="2" t="n">
        <v>44250</v>
      </c>
      <c r="H85" s="4" t="n">
        <v>0.025</v>
      </c>
      <c r="I85" s="1" t="s">
        <v>107</v>
      </c>
      <c r="J85" s="1" t="n">
        <v>1</v>
      </c>
      <c r="K85" s="1" t="s">
        <v>75</v>
      </c>
      <c r="L85" s="1" t="s">
        <v>22</v>
      </c>
      <c r="M85" s="1" t="s">
        <v>22</v>
      </c>
      <c r="N85" s="1" t="n">
        <v>12</v>
      </c>
      <c r="O85" s="1" t="n">
        <v>10.8</v>
      </c>
      <c r="P85" s="1" t="s">
        <v>22</v>
      </c>
      <c r="Q85" s="1" t="n">
        <v>876</v>
      </c>
      <c r="R85" s="1" t="n">
        <v>87</v>
      </c>
    </row>
    <row r="86" customFormat="false" ht="13.8" hidden="false" customHeight="false" outlineLevel="0" collapsed="false">
      <c r="A86" s="1" t="str">
        <f aca="false">F86&amp;"Replica"&amp;J86&amp;"/"&amp;I86</f>
        <v>Site5_touristique/Replica1/20210223T004600_2614231302179085_2.0.wav</v>
      </c>
      <c r="B86" s="1" t="str">
        <f aca="false">E86&amp;"r"&amp;J86</f>
        <v>Site5r1</v>
      </c>
      <c r="C86" s="3" t="str">
        <f aca="false">TEXT(G86+H86+TIME(10,0,0), "YYYYMMDD""_""HHMMSS")</f>
        <v>20210223_104700</v>
      </c>
      <c r="D86" s="3" t="str">
        <f aca="false">REPLACE(IF(M86="OUI", ",bateau", "")&amp;IF(L86="OUI",",touriste","")&amp;IF(P86="oui",",pluie",""),1,1,"")</f>
        <v/>
      </c>
      <c r="E86" s="1" t="s">
        <v>18</v>
      </c>
      <c r="F86" s="1" t="s">
        <v>19</v>
      </c>
      <c r="G86" s="2" t="n">
        <v>44250</v>
      </c>
      <c r="H86" s="4" t="n">
        <v>0.0326388888888889</v>
      </c>
      <c r="I86" s="1" t="s">
        <v>108</v>
      </c>
      <c r="J86" s="1" t="n">
        <v>1</v>
      </c>
      <c r="K86" s="1" t="s">
        <v>75</v>
      </c>
      <c r="L86" s="1" t="s">
        <v>22</v>
      </c>
      <c r="M86" s="1" t="s">
        <v>22</v>
      </c>
      <c r="N86" s="1" t="n">
        <v>12</v>
      </c>
      <c r="O86" s="1" t="n">
        <v>10.8</v>
      </c>
      <c r="P86" s="1" t="s">
        <v>22</v>
      </c>
      <c r="Q86" s="1" t="n">
        <v>876</v>
      </c>
      <c r="R86" s="1" t="n">
        <v>87</v>
      </c>
    </row>
    <row r="87" customFormat="false" ht="13.8" hidden="false" customHeight="false" outlineLevel="0" collapsed="false">
      <c r="A87" s="1" t="str">
        <f aca="false">F87&amp;"Replica"&amp;J87&amp;"/"&amp;I87</f>
        <v>Site5_touristique/Replica1/20210223T005700_2614231302179085_2.0.wav</v>
      </c>
      <c r="B87" s="1" t="str">
        <f aca="false">E87&amp;"r"&amp;J87</f>
        <v>Site5r1</v>
      </c>
      <c r="C87" s="3" t="str">
        <f aca="false">TEXT(G87+H87+TIME(10,0,0), "YYYYMMDD""_""HHMMSS")</f>
        <v>20210223_105800</v>
      </c>
      <c r="D87" s="3" t="str">
        <f aca="false">REPLACE(IF(M87="OUI", ",bateau", "")&amp;IF(L87="OUI",",touriste","")&amp;IF(P87="oui",",pluie",""),1,1,"")</f>
        <v/>
      </c>
      <c r="E87" s="1" t="s">
        <v>18</v>
      </c>
      <c r="F87" s="1" t="s">
        <v>19</v>
      </c>
      <c r="G87" s="2" t="n">
        <v>44250</v>
      </c>
      <c r="H87" s="4" t="n">
        <v>0.0402777777777778</v>
      </c>
      <c r="I87" s="1" t="s">
        <v>109</v>
      </c>
      <c r="J87" s="1" t="n">
        <v>1</v>
      </c>
      <c r="K87" s="1" t="s">
        <v>75</v>
      </c>
      <c r="L87" s="1" t="s">
        <v>22</v>
      </c>
      <c r="M87" s="1" t="s">
        <v>22</v>
      </c>
      <c r="N87" s="1" t="n">
        <v>12</v>
      </c>
      <c r="O87" s="1" t="n">
        <v>10.8</v>
      </c>
      <c r="P87" s="1" t="s">
        <v>22</v>
      </c>
      <c r="Q87" s="1" t="n">
        <v>876</v>
      </c>
      <c r="R87" s="1" t="n">
        <v>87</v>
      </c>
    </row>
    <row r="88" customFormat="false" ht="13.8" hidden="false" customHeight="false" outlineLevel="0" collapsed="false">
      <c r="A88" s="1" t="str">
        <f aca="false">F88&amp;"Replica"&amp;J88&amp;"/"&amp;I88</f>
        <v>Site5_touristique/Replica1/20210223T010800_2614231302179085_2.0.wav</v>
      </c>
      <c r="B88" s="1" t="str">
        <f aca="false">E88&amp;"r"&amp;J88</f>
        <v>Site5r1</v>
      </c>
      <c r="C88" s="3" t="str">
        <f aca="false">TEXT(G88+H88+TIME(10,0,0), "YYYYMMDD""_""HHMMSS")</f>
        <v>20210223_110900</v>
      </c>
      <c r="D88" s="3" t="str">
        <f aca="false">REPLACE(IF(M88="OUI", ",bateau", "")&amp;IF(L88="OUI",",touriste","")&amp;IF(P88="oui",",pluie",""),1,1,"")</f>
        <v/>
      </c>
      <c r="E88" s="1" t="s">
        <v>18</v>
      </c>
      <c r="F88" s="1" t="s">
        <v>19</v>
      </c>
      <c r="G88" s="2" t="n">
        <v>44250</v>
      </c>
      <c r="H88" s="4" t="n">
        <v>0.0479166666666667</v>
      </c>
      <c r="I88" s="1" t="s">
        <v>110</v>
      </c>
      <c r="J88" s="1" t="n">
        <v>1</v>
      </c>
      <c r="K88" s="1" t="s">
        <v>75</v>
      </c>
      <c r="L88" s="1" t="s">
        <v>22</v>
      </c>
      <c r="M88" s="1" t="s">
        <v>22</v>
      </c>
      <c r="N88" s="1" t="n">
        <v>12</v>
      </c>
      <c r="O88" s="1" t="n">
        <v>10.8</v>
      </c>
      <c r="P88" s="1" t="s">
        <v>22</v>
      </c>
      <c r="Q88" s="1" t="n">
        <v>876</v>
      </c>
      <c r="R88" s="1" t="n">
        <v>87</v>
      </c>
    </row>
    <row r="89" customFormat="false" ht="13.8" hidden="false" customHeight="false" outlineLevel="0" collapsed="false">
      <c r="A89" s="1" t="str">
        <f aca="false">F89&amp;"Replica"&amp;J89&amp;"/"&amp;I89</f>
        <v>Site5_touristique/Replica1/20210223T011900_2614231302179085_2.0.wav</v>
      </c>
      <c r="B89" s="1" t="str">
        <f aca="false">E89&amp;"r"&amp;J89</f>
        <v>Site5r1</v>
      </c>
      <c r="C89" s="3" t="str">
        <f aca="false">TEXT(G89+H89+TIME(10,0,0), "YYYYMMDD""_""HHMMSS")</f>
        <v>20210223_112000</v>
      </c>
      <c r="D89" s="3" t="str">
        <f aca="false">REPLACE(IF(M89="OUI", ",bateau", "")&amp;IF(L89="OUI",",touriste","")&amp;IF(P89="oui",",pluie",""),1,1,"")</f>
        <v/>
      </c>
      <c r="E89" s="1" t="s">
        <v>18</v>
      </c>
      <c r="F89" s="1" t="s">
        <v>19</v>
      </c>
      <c r="G89" s="2" t="n">
        <v>44250</v>
      </c>
      <c r="H89" s="4" t="n">
        <v>0.0555555555555556</v>
      </c>
      <c r="I89" s="1" t="s">
        <v>111</v>
      </c>
      <c r="J89" s="1" t="n">
        <v>1</v>
      </c>
      <c r="K89" s="1" t="s">
        <v>75</v>
      </c>
      <c r="L89" s="1" t="s">
        <v>22</v>
      </c>
      <c r="M89" s="1" t="s">
        <v>22</v>
      </c>
      <c r="N89" s="1" t="n">
        <v>12</v>
      </c>
      <c r="O89" s="1" t="n">
        <v>10.8</v>
      </c>
      <c r="P89" s="1" t="s">
        <v>22</v>
      </c>
      <c r="Q89" s="1" t="n">
        <v>876</v>
      </c>
      <c r="R89" s="1" t="n">
        <v>87</v>
      </c>
    </row>
    <row r="90" customFormat="false" ht="13.8" hidden="false" customHeight="false" outlineLevel="0" collapsed="false">
      <c r="A90" s="1" t="str">
        <f aca="false">F90&amp;"Replica"&amp;J90&amp;"/"&amp;I90</f>
        <v>Site5_touristique/Replica1/20210223T013000_2614231302179085_2.0.wav</v>
      </c>
      <c r="B90" s="1" t="str">
        <f aca="false">E90&amp;"r"&amp;J90</f>
        <v>Site5r1</v>
      </c>
      <c r="C90" s="3" t="str">
        <f aca="false">TEXT(G90+H90+TIME(10,0,0), "YYYYMMDD""_""HHMMSS")</f>
        <v>20210223_113100</v>
      </c>
      <c r="D90" s="3" t="str">
        <f aca="false">REPLACE(IF(M90="OUI", ",bateau", "")&amp;IF(L90="OUI",",touriste","")&amp;IF(P90="oui",",pluie",""),1,1,"")</f>
        <v/>
      </c>
      <c r="E90" s="1" t="s">
        <v>18</v>
      </c>
      <c r="F90" s="1" t="s">
        <v>19</v>
      </c>
      <c r="G90" s="2" t="n">
        <v>44250</v>
      </c>
      <c r="H90" s="4" t="n">
        <v>0.0631944444444444</v>
      </c>
      <c r="I90" s="1" t="s">
        <v>112</v>
      </c>
      <c r="J90" s="1" t="n">
        <v>1</v>
      </c>
      <c r="K90" s="1" t="s">
        <v>75</v>
      </c>
      <c r="L90" s="1" t="s">
        <v>22</v>
      </c>
      <c r="M90" s="1" t="s">
        <v>22</v>
      </c>
      <c r="N90" s="1" t="n">
        <v>12</v>
      </c>
      <c r="O90" s="1" t="n">
        <v>10.8</v>
      </c>
      <c r="P90" s="1" t="s">
        <v>22</v>
      </c>
      <c r="Q90" s="1" t="n">
        <v>876</v>
      </c>
      <c r="R90" s="1" t="n">
        <v>87</v>
      </c>
    </row>
    <row r="91" customFormat="false" ht="13.8" hidden="false" customHeight="false" outlineLevel="0" collapsed="false">
      <c r="A91" s="1" t="str">
        <f aca="false">F91&amp;"Replica"&amp;J91&amp;"/"&amp;I91</f>
        <v>Site5_touristique/Replica1/20210223T014100_2614231302179085_2.0.wav</v>
      </c>
      <c r="B91" s="1" t="str">
        <f aca="false">E91&amp;"r"&amp;J91</f>
        <v>Site5r1</v>
      </c>
      <c r="C91" s="3" t="str">
        <f aca="false">TEXT(G91+H91+TIME(10,0,0), "YYYYMMDD""_""HHMMSS")</f>
        <v>20210223_114200</v>
      </c>
      <c r="D91" s="3" t="str">
        <f aca="false">REPLACE(IF(M91="OUI", ",bateau", "")&amp;IF(L91="OUI",",touriste","")&amp;IF(P91="oui",",pluie",""),1,1,"")</f>
        <v/>
      </c>
      <c r="E91" s="1" t="s">
        <v>18</v>
      </c>
      <c r="F91" s="1" t="s">
        <v>19</v>
      </c>
      <c r="G91" s="2" t="n">
        <v>44250</v>
      </c>
      <c r="H91" s="4" t="n">
        <v>0.0708333333333333</v>
      </c>
      <c r="I91" s="1" t="s">
        <v>113</v>
      </c>
      <c r="J91" s="1" t="n">
        <v>1</v>
      </c>
      <c r="K91" s="1" t="s">
        <v>75</v>
      </c>
      <c r="L91" s="1" t="s">
        <v>22</v>
      </c>
      <c r="M91" s="1" t="s">
        <v>22</v>
      </c>
      <c r="N91" s="1" t="n">
        <v>12</v>
      </c>
      <c r="O91" s="1" t="n">
        <v>10.8</v>
      </c>
      <c r="P91" s="1" t="s">
        <v>22</v>
      </c>
      <c r="Q91" s="1" t="n">
        <v>876</v>
      </c>
      <c r="R91" s="1" t="n">
        <v>87</v>
      </c>
    </row>
    <row r="92" customFormat="false" ht="13.8" hidden="false" customHeight="false" outlineLevel="0" collapsed="false">
      <c r="A92" s="1" t="str">
        <f aca="false">F92&amp;"Replica"&amp;J92&amp;"/"&amp;I92</f>
        <v>Site5_touristique/Replica1/20210223T015200_2614231302179085_2.0.wav</v>
      </c>
      <c r="B92" s="1" t="str">
        <f aca="false">E92&amp;"r"&amp;J92</f>
        <v>Site5r1</v>
      </c>
      <c r="C92" s="3" t="str">
        <f aca="false">TEXT(G92+H92+TIME(10,0,0), "YYYYMMDD""_""HHMMSS")</f>
        <v>20210223_115300</v>
      </c>
      <c r="D92" s="3" t="str">
        <f aca="false">REPLACE(IF(M92="OUI", ",bateau", "")&amp;IF(L92="OUI",",touriste","")&amp;IF(P92="oui",",pluie",""),1,1,"")</f>
        <v/>
      </c>
      <c r="E92" s="1" t="s">
        <v>18</v>
      </c>
      <c r="F92" s="1" t="s">
        <v>19</v>
      </c>
      <c r="G92" s="2" t="n">
        <v>44250</v>
      </c>
      <c r="H92" s="4" t="n">
        <v>0.0784722222222222</v>
      </c>
      <c r="I92" s="1" t="s">
        <v>114</v>
      </c>
      <c r="J92" s="1" t="n">
        <v>1</v>
      </c>
      <c r="K92" s="1" t="s">
        <v>75</v>
      </c>
      <c r="L92" s="1" t="s">
        <v>22</v>
      </c>
      <c r="M92" s="1" t="s">
        <v>22</v>
      </c>
      <c r="N92" s="1" t="n">
        <v>12</v>
      </c>
      <c r="O92" s="1" t="n">
        <v>10.8</v>
      </c>
      <c r="P92" s="1" t="s">
        <v>22</v>
      </c>
      <c r="Q92" s="1" t="n">
        <v>876</v>
      </c>
      <c r="R92" s="1" t="n">
        <v>87</v>
      </c>
    </row>
    <row r="93" customFormat="false" ht="13.8" hidden="false" customHeight="false" outlineLevel="0" collapsed="false">
      <c r="A93" s="1" t="str">
        <f aca="false">F93&amp;"Replica"&amp;J93&amp;"/"&amp;I93</f>
        <v>Site5_touristique/Replica1/20210223T020300_2614231302179085_2.0.wav</v>
      </c>
      <c r="B93" s="1" t="str">
        <f aca="false">E93&amp;"r"&amp;J93</f>
        <v>Site5r1</v>
      </c>
      <c r="C93" s="3" t="str">
        <f aca="false">TEXT(G93+H93+TIME(10,0,0), "YYYYMMDD""_""HHMMSS")</f>
        <v>20210223_120400</v>
      </c>
      <c r="D93" s="3" t="str">
        <f aca="false">REPLACE(IF(M93="OUI", ",bateau", "")&amp;IF(L93="OUI",",touriste","")&amp;IF(P93="oui",",pluie",""),1,1,"")</f>
        <v/>
      </c>
      <c r="E93" s="1" t="s">
        <v>18</v>
      </c>
      <c r="F93" s="1" t="s">
        <v>19</v>
      </c>
      <c r="G93" s="2" t="n">
        <v>44250</v>
      </c>
      <c r="H93" s="4" t="n">
        <v>0.0861111111111111</v>
      </c>
      <c r="I93" s="1" t="s">
        <v>115</v>
      </c>
      <c r="J93" s="1" t="n">
        <v>1</v>
      </c>
      <c r="K93" s="1" t="s">
        <v>75</v>
      </c>
      <c r="L93" s="1" t="s">
        <v>22</v>
      </c>
      <c r="M93" s="1" t="s">
        <v>22</v>
      </c>
      <c r="N93" s="1" t="n">
        <v>12</v>
      </c>
      <c r="O93" s="1" t="n">
        <v>10.8</v>
      </c>
      <c r="P93" s="1" t="s">
        <v>22</v>
      </c>
      <c r="Q93" s="1" t="n">
        <v>876</v>
      </c>
      <c r="R93" s="1" t="n">
        <v>87</v>
      </c>
    </row>
    <row r="94" customFormat="false" ht="13.8" hidden="false" customHeight="false" outlineLevel="0" collapsed="false">
      <c r="A94" s="1" t="str">
        <f aca="false">F94&amp;"Replica"&amp;J94&amp;"/"&amp;I94</f>
        <v>Site5_touristique/Replica1/20210223T021400_2614231302179085_2.0.wav</v>
      </c>
      <c r="B94" s="1" t="str">
        <f aca="false">E94&amp;"r"&amp;J94</f>
        <v>Site5r1</v>
      </c>
      <c r="C94" s="3" t="str">
        <f aca="false">TEXT(G94+H94+TIME(10,0,0), "YYYYMMDD""_""HHMMSS")</f>
        <v>20210223_121500</v>
      </c>
      <c r="D94" s="3" t="str">
        <f aca="false">REPLACE(IF(M94="OUI", ",bateau", "")&amp;IF(L94="OUI",",touriste","")&amp;IF(P94="oui",",pluie",""),1,1,"")</f>
        <v/>
      </c>
      <c r="E94" s="1" t="s">
        <v>18</v>
      </c>
      <c r="F94" s="1" t="s">
        <v>19</v>
      </c>
      <c r="G94" s="2" t="n">
        <v>44250</v>
      </c>
      <c r="H94" s="4" t="n">
        <v>0.09375</v>
      </c>
      <c r="I94" s="1" t="s">
        <v>116</v>
      </c>
      <c r="J94" s="1" t="n">
        <v>1</v>
      </c>
      <c r="K94" s="1" t="s">
        <v>75</v>
      </c>
      <c r="L94" s="1" t="s">
        <v>22</v>
      </c>
      <c r="M94" s="1" t="s">
        <v>22</v>
      </c>
      <c r="N94" s="1" t="n">
        <v>12</v>
      </c>
      <c r="O94" s="1" t="n">
        <v>10.8</v>
      </c>
      <c r="P94" s="1" t="s">
        <v>22</v>
      </c>
      <c r="Q94" s="1" t="n">
        <v>876</v>
      </c>
      <c r="R94" s="1" t="n">
        <v>87</v>
      </c>
    </row>
    <row r="95" customFormat="false" ht="13.8" hidden="false" customHeight="false" outlineLevel="0" collapsed="false">
      <c r="A95" s="1" t="str">
        <f aca="false">F95&amp;"Replica"&amp;J95&amp;"/"&amp;I95</f>
        <v>Site5_touristique/Replica1/20210223T022500_2614231302179085_2.0.wav</v>
      </c>
      <c r="B95" s="1" t="str">
        <f aca="false">E95&amp;"r"&amp;J95</f>
        <v>Site5r1</v>
      </c>
      <c r="C95" s="3" t="str">
        <f aca="false">TEXT(G95+H95+TIME(10,0,0), "YYYYMMDD""_""HHMMSS")</f>
        <v>20210223_122600</v>
      </c>
      <c r="D95" s="3" t="str">
        <f aca="false">REPLACE(IF(M95="OUI", ",bateau", "")&amp;IF(L95="OUI",",touriste","")&amp;IF(P95="oui",",pluie",""),1,1,"")</f>
        <v/>
      </c>
      <c r="E95" s="1" t="s">
        <v>18</v>
      </c>
      <c r="F95" s="1" t="s">
        <v>19</v>
      </c>
      <c r="G95" s="2" t="n">
        <v>44250</v>
      </c>
      <c r="H95" s="4" t="n">
        <v>0.101388888888889</v>
      </c>
      <c r="I95" s="1" t="s">
        <v>117</v>
      </c>
      <c r="J95" s="1" t="n">
        <v>1</v>
      </c>
      <c r="K95" s="1" t="s">
        <v>75</v>
      </c>
      <c r="L95" s="1" t="s">
        <v>22</v>
      </c>
      <c r="M95" s="1" t="s">
        <v>22</v>
      </c>
      <c r="N95" s="1" t="n">
        <v>12</v>
      </c>
      <c r="O95" s="1" t="n">
        <v>10.8</v>
      </c>
      <c r="P95" s="1" t="s">
        <v>22</v>
      </c>
      <c r="Q95" s="1" t="n">
        <v>876</v>
      </c>
      <c r="R95" s="1" t="n">
        <v>87</v>
      </c>
    </row>
    <row r="96" customFormat="false" ht="13.8" hidden="false" customHeight="false" outlineLevel="0" collapsed="false">
      <c r="A96" s="1" t="str">
        <f aca="false">F96&amp;"Replica"&amp;J96&amp;"/"&amp;I96</f>
        <v>Site5_touristique/Replica1/20210223T023600_2614231302179085_2.0.wav</v>
      </c>
      <c r="B96" s="1" t="str">
        <f aca="false">E96&amp;"r"&amp;J96</f>
        <v>Site5r1</v>
      </c>
      <c r="C96" s="3" t="str">
        <f aca="false">TEXT(G96+H96+TIME(10,0,0), "YYYYMMDD""_""HHMMSS")</f>
        <v>20210223_123700</v>
      </c>
      <c r="D96" s="3" t="str">
        <f aca="false">REPLACE(IF(M96="OUI", ",bateau", "")&amp;IF(L96="OUI",",touriste","")&amp;IF(P96="oui",",pluie",""),1,1,"")</f>
        <v/>
      </c>
      <c r="E96" s="1" t="s">
        <v>18</v>
      </c>
      <c r="F96" s="1" t="s">
        <v>19</v>
      </c>
      <c r="G96" s="2" t="n">
        <v>44250</v>
      </c>
      <c r="H96" s="4" t="n">
        <v>0.109027777777778</v>
      </c>
      <c r="I96" s="1" t="s">
        <v>118</v>
      </c>
      <c r="J96" s="1" t="n">
        <v>1</v>
      </c>
      <c r="K96" s="1" t="s">
        <v>75</v>
      </c>
      <c r="L96" s="1" t="s">
        <v>22</v>
      </c>
      <c r="M96" s="1" t="s">
        <v>22</v>
      </c>
      <c r="N96" s="1" t="n">
        <v>12</v>
      </c>
      <c r="O96" s="1" t="n">
        <v>10.8</v>
      </c>
      <c r="P96" s="1" t="s">
        <v>22</v>
      </c>
      <c r="Q96" s="1" t="n">
        <v>876</v>
      </c>
      <c r="R96" s="1" t="n">
        <v>87</v>
      </c>
    </row>
    <row r="97" customFormat="false" ht="13.8" hidden="false" customHeight="false" outlineLevel="0" collapsed="false">
      <c r="A97" s="1" t="str">
        <f aca="false">F97&amp;"Replica"&amp;J97&amp;"/"&amp;I97</f>
        <v>Site5_touristique/Replica1/20210223T024700_2614231302179085_2.0.wav</v>
      </c>
      <c r="B97" s="1" t="str">
        <f aca="false">E97&amp;"r"&amp;J97</f>
        <v>Site5r1</v>
      </c>
      <c r="C97" s="3" t="str">
        <f aca="false">TEXT(G97+H97+TIME(10,0,0), "YYYYMMDD""_""HHMMSS")</f>
        <v>20210223_124800</v>
      </c>
      <c r="D97" s="3" t="str">
        <f aca="false">REPLACE(IF(M97="OUI", ",bateau", "")&amp;IF(L97="OUI",",touriste","")&amp;IF(P97="oui",",pluie",""),1,1,"")</f>
        <v/>
      </c>
      <c r="E97" s="1" t="s">
        <v>18</v>
      </c>
      <c r="F97" s="1" t="s">
        <v>19</v>
      </c>
      <c r="G97" s="2" t="n">
        <v>44250</v>
      </c>
      <c r="H97" s="4" t="n">
        <v>0.116666666666667</v>
      </c>
      <c r="I97" s="1" t="s">
        <v>119</v>
      </c>
      <c r="J97" s="1" t="n">
        <v>1</v>
      </c>
      <c r="K97" s="1" t="s">
        <v>75</v>
      </c>
      <c r="L97" s="1" t="s">
        <v>22</v>
      </c>
      <c r="M97" s="1" t="s">
        <v>22</v>
      </c>
      <c r="N97" s="1" t="n">
        <v>12</v>
      </c>
      <c r="O97" s="1" t="n">
        <v>10.8</v>
      </c>
      <c r="P97" s="1" t="s">
        <v>22</v>
      </c>
      <c r="Q97" s="1" t="n">
        <v>876</v>
      </c>
      <c r="R97" s="1" t="n">
        <v>87</v>
      </c>
    </row>
    <row r="98" customFormat="false" ht="13.8" hidden="false" customHeight="false" outlineLevel="0" collapsed="false">
      <c r="A98" s="1" t="str">
        <f aca="false">F98&amp;"Replica"&amp;J98&amp;"/"&amp;I98</f>
        <v>Site5_touristique/Replica1/20210223T025800_2614231302179085_2.0.wav</v>
      </c>
      <c r="B98" s="1" t="str">
        <f aca="false">E98&amp;"r"&amp;J98</f>
        <v>Site5r1</v>
      </c>
      <c r="C98" s="3" t="str">
        <f aca="false">TEXT(G98+H98+TIME(10,0,0), "YYYYMMDD""_""HHMMSS")</f>
        <v>20210223_125900</v>
      </c>
      <c r="D98" s="3" t="str">
        <f aca="false">REPLACE(IF(M98="OUI", ",bateau", "")&amp;IF(L98="OUI",",touriste","")&amp;IF(P98="oui",",pluie",""),1,1,"")</f>
        <v/>
      </c>
      <c r="E98" s="1" t="s">
        <v>18</v>
      </c>
      <c r="F98" s="1" t="s">
        <v>19</v>
      </c>
      <c r="G98" s="2" t="n">
        <v>44250</v>
      </c>
      <c r="H98" s="4" t="n">
        <v>0.124305555555556</v>
      </c>
      <c r="I98" s="1" t="s">
        <v>120</v>
      </c>
      <c r="J98" s="1" t="n">
        <v>1</v>
      </c>
      <c r="K98" s="1" t="s">
        <v>75</v>
      </c>
      <c r="L98" s="1" t="s">
        <v>22</v>
      </c>
      <c r="M98" s="1" t="s">
        <v>22</v>
      </c>
      <c r="N98" s="1" t="n">
        <v>12</v>
      </c>
      <c r="O98" s="1" t="n">
        <v>10.8</v>
      </c>
      <c r="P98" s="1" t="s">
        <v>22</v>
      </c>
      <c r="Q98" s="1" t="n">
        <v>876</v>
      </c>
      <c r="R98" s="1" t="n">
        <v>87</v>
      </c>
    </row>
    <row r="99" customFormat="false" ht="13.8" hidden="false" customHeight="false" outlineLevel="0" collapsed="false">
      <c r="A99" s="1" t="str">
        <f aca="false">F99&amp;"Replica"&amp;J99&amp;"/"&amp;I99</f>
        <v>Site5_touristique/Replica1/20210223T030900_2614231302179085_2.0.wav</v>
      </c>
      <c r="B99" s="1" t="str">
        <f aca="false">E99&amp;"r"&amp;J99</f>
        <v>Site5r1</v>
      </c>
      <c r="C99" s="3" t="str">
        <f aca="false">TEXT(G99+H99+TIME(10,0,0), "YYYYMMDD""_""HHMMSS")</f>
        <v>20210223_131000</v>
      </c>
      <c r="D99" s="3" t="str">
        <f aca="false">REPLACE(IF(M99="OUI", ",bateau", "")&amp;IF(L99="OUI",",touriste","")&amp;IF(P99="oui",",pluie",""),1,1,"")</f>
        <v/>
      </c>
      <c r="E99" s="1" t="s">
        <v>18</v>
      </c>
      <c r="F99" s="1" t="s">
        <v>19</v>
      </c>
      <c r="G99" s="2" t="n">
        <v>44250</v>
      </c>
      <c r="H99" s="4" t="n">
        <v>0.131944444444444</v>
      </c>
      <c r="I99" s="1" t="s">
        <v>121</v>
      </c>
      <c r="J99" s="1" t="n">
        <v>1</v>
      </c>
      <c r="K99" s="1" t="s">
        <v>75</v>
      </c>
      <c r="L99" s="1" t="s">
        <v>22</v>
      </c>
      <c r="M99" s="1" t="s">
        <v>22</v>
      </c>
      <c r="N99" s="1" t="n">
        <v>12</v>
      </c>
      <c r="O99" s="1" t="n">
        <v>10.8</v>
      </c>
      <c r="P99" s="1" t="s">
        <v>22</v>
      </c>
      <c r="Q99" s="1" t="n">
        <v>876</v>
      </c>
      <c r="R99" s="1" t="n">
        <v>87</v>
      </c>
    </row>
    <row r="100" customFormat="false" ht="13.8" hidden="false" customHeight="false" outlineLevel="0" collapsed="false">
      <c r="A100" s="1" t="str">
        <f aca="false">F100&amp;"Replica"&amp;J100&amp;"/"&amp;I100</f>
        <v>Site5_touristique/Replica1/20210223T032000_2614231302179085_2.0.wav</v>
      </c>
      <c r="B100" s="1" t="str">
        <f aca="false">E100&amp;"r"&amp;J100</f>
        <v>Site5r1</v>
      </c>
      <c r="C100" s="3" t="str">
        <f aca="false">TEXT(G100+H100+TIME(10,0,0), "YYYYMMDD""_""HHMMSS")</f>
        <v>20210223_132100</v>
      </c>
      <c r="D100" s="3" t="str">
        <f aca="false">REPLACE(IF(M100="OUI", ",bateau", "")&amp;IF(L100="OUI",",touriste","")&amp;IF(P100="oui",",pluie",""),1,1,"")</f>
        <v/>
      </c>
      <c r="E100" s="1" t="s">
        <v>18</v>
      </c>
      <c r="F100" s="1" t="s">
        <v>19</v>
      </c>
      <c r="G100" s="2" t="n">
        <v>44250</v>
      </c>
      <c r="H100" s="4" t="n">
        <v>0.139583333333333</v>
      </c>
      <c r="I100" s="1" t="s">
        <v>122</v>
      </c>
      <c r="J100" s="1" t="n">
        <v>1</v>
      </c>
      <c r="K100" s="1" t="s">
        <v>75</v>
      </c>
      <c r="L100" s="1" t="s">
        <v>22</v>
      </c>
      <c r="M100" s="1" t="s">
        <v>22</v>
      </c>
      <c r="N100" s="1" t="n">
        <v>12</v>
      </c>
      <c r="O100" s="1" t="n">
        <v>10.8</v>
      </c>
      <c r="P100" s="1" t="s">
        <v>22</v>
      </c>
      <c r="Q100" s="1" t="n">
        <v>876</v>
      </c>
      <c r="R100" s="1" t="n">
        <v>87</v>
      </c>
    </row>
    <row r="101" customFormat="false" ht="13.8" hidden="false" customHeight="false" outlineLevel="0" collapsed="false">
      <c r="A101" s="1" t="str">
        <f aca="false">F101&amp;"Replica"&amp;J101&amp;"/"&amp;I101</f>
        <v>Site5_touristique/Replica1/20210223T033100_2614231302179085_2.0.wav</v>
      </c>
      <c r="B101" s="1" t="str">
        <f aca="false">E101&amp;"r"&amp;J101</f>
        <v>Site5r1</v>
      </c>
      <c r="C101" s="3" t="str">
        <f aca="false">TEXT(G101+H101+TIME(10,0,0), "YYYYMMDD""_""HHMMSS")</f>
        <v>20210223_133200</v>
      </c>
      <c r="D101" s="3" t="str">
        <f aca="false">REPLACE(IF(M101="OUI", ",bateau", "")&amp;IF(L101="OUI",",touriste","")&amp;IF(P101="oui",",pluie",""),1,1,"")</f>
        <v/>
      </c>
      <c r="E101" s="1" t="s">
        <v>18</v>
      </c>
      <c r="F101" s="1" t="s">
        <v>19</v>
      </c>
      <c r="G101" s="2" t="n">
        <v>44250</v>
      </c>
      <c r="H101" s="4" t="n">
        <v>0.147222222222222</v>
      </c>
      <c r="I101" s="1" t="s">
        <v>123</v>
      </c>
      <c r="J101" s="1" t="n">
        <v>1</v>
      </c>
      <c r="K101" s="1" t="s">
        <v>75</v>
      </c>
      <c r="L101" s="1" t="s">
        <v>22</v>
      </c>
      <c r="M101" s="1" t="s">
        <v>22</v>
      </c>
      <c r="N101" s="1" t="n">
        <v>12</v>
      </c>
      <c r="O101" s="1" t="n">
        <v>10.8</v>
      </c>
      <c r="P101" s="1" t="s">
        <v>22</v>
      </c>
      <c r="Q101" s="1" t="n">
        <v>876</v>
      </c>
      <c r="R101" s="1" t="n">
        <v>87</v>
      </c>
    </row>
    <row r="102" customFormat="false" ht="13.8" hidden="false" customHeight="false" outlineLevel="0" collapsed="false">
      <c r="A102" s="1" t="str">
        <f aca="false">F102&amp;"Replica"&amp;J102&amp;"/"&amp;I102</f>
        <v>Site5_touristique/Replica1/20210223T034200_2614231302179085_2.0.wav</v>
      </c>
      <c r="B102" s="1" t="str">
        <f aca="false">E102&amp;"r"&amp;J102</f>
        <v>Site5r1</v>
      </c>
      <c r="C102" s="3" t="str">
        <f aca="false">TEXT(G102+H102+TIME(10,0,0), "YYYYMMDD""_""HHMMSS")</f>
        <v>20210223_134300</v>
      </c>
      <c r="D102" s="3" t="str">
        <f aca="false">REPLACE(IF(M102="OUI", ",bateau", "")&amp;IF(L102="OUI",",touriste","")&amp;IF(P102="oui",",pluie",""),1,1,"")</f>
        <v/>
      </c>
      <c r="E102" s="1" t="s">
        <v>18</v>
      </c>
      <c r="F102" s="1" t="s">
        <v>19</v>
      </c>
      <c r="G102" s="2" t="n">
        <v>44250</v>
      </c>
      <c r="H102" s="4" t="n">
        <v>0.154861111111111</v>
      </c>
      <c r="I102" s="1" t="s">
        <v>124</v>
      </c>
      <c r="J102" s="1" t="n">
        <v>1</v>
      </c>
      <c r="K102" s="1" t="s">
        <v>75</v>
      </c>
      <c r="L102" s="1" t="s">
        <v>22</v>
      </c>
      <c r="M102" s="1" t="s">
        <v>22</v>
      </c>
      <c r="N102" s="1" t="n">
        <v>12</v>
      </c>
      <c r="O102" s="1" t="n">
        <v>10.8</v>
      </c>
      <c r="P102" s="1" t="s">
        <v>22</v>
      </c>
      <c r="Q102" s="1" t="n">
        <v>876</v>
      </c>
      <c r="R102" s="1" t="n">
        <v>87</v>
      </c>
    </row>
    <row r="103" customFormat="false" ht="13.8" hidden="false" customHeight="false" outlineLevel="0" collapsed="false">
      <c r="A103" s="1" t="str">
        <f aca="false">F103&amp;"Replica"&amp;J103&amp;"/"&amp;I103</f>
        <v>Site5_touristique/Replica1/20210223T035300_2614231302179085_2.0.wav</v>
      </c>
      <c r="B103" s="1" t="str">
        <f aca="false">E103&amp;"r"&amp;J103</f>
        <v>Site5r1</v>
      </c>
      <c r="C103" s="3" t="str">
        <f aca="false">TEXT(G103+H103+TIME(10,0,0), "YYYYMMDD""_""HHMMSS")</f>
        <v>20210223_135400</v>
      </c>
      <c r="D103" s="3" t="str">
        <f aca="false">REPLACE(IF(M103="OUI", ",bateau", "")&amp;IF(L103="OUI",",touriste","")&amp;IF(P103="oui",",pluie",""),1,1,"")</f>
        <v/>
      </c>
      <c r="E103" s="1" t="s">
        <v>18</v>
      </c>
      <c r="F103" s="1" t="s">
        <v>19</v>
      </c>
      <c r="G103" s="2" t="n">
        <v>44250</v>
      </c>
      <c r="H103" s="4" t="n">
        <v>0.1625</v>
      </c>
      <c r="I103" s="1" t="s">
        <v>125</v>
      </c>
      <c r="J103" s="1" t="n">
        <v>1</v>
      </c>
      <c r="K103" s="1" t="s">
        <v>75</v>
      </c>
      <c r="L103" s="1" t="s">
        <v>22</v>
      </c>
      <c r="M103" s="1" t="s">
        <v>22</v>
      </c>
      <c r="N103" s="1" t="n">
        <v>12</v>
      </c>
      <c r="O103" s="1" t="n">
        <v>10.8</v>
      </c>
      <c r="P103" s="1" t="s">
        <v>22</v>
      </c>
      <c r="Q103" s="1" t="n">
        <v>876</v>
      </c>
      <c r="R103" s="1" t="n">
        <v>87</v>
      </c>
    </row>
    <row r="104" customFormat="false" ht="13.8" hidden="false" customHeight="false" outlineLevel="0" collapsed="false">
      <c r="A104" s="1" t="str">
        <f aca="false">F104&amp;"Replica"&amp;J104&amp;"/"&amp;I104</f>
        <v>Site5_touristique/Replica1/20210223T040400_2614231302179085_2.0.wav</v>
      </c>
      <c r="B104" s="1" t="str">
        <f aca="false">E104&amp;"r"&amp;J104</f>
        <v>Site5r1</v>
      </c>
      <c r="C104" s="3" t="str">
        <f aca="false">TEXT(G104+H104+TIME(10,0,0), "YYYYMMDD""_""HHMMSS")</f>
        <v>20210223_140500</v>
      </c>
      <c r="D104" s="3" t="str">
        <f aca="false">REPLACE(IF(M104="OUI", ",bateau", "")&amp;IF(L104="OUI",",touriste","")&amp;IF(P104="oui",",pluie",""),1,1,"")</f>
        <v/>
      </c>
      <c r="E104" s="1" t="s">
        <v>18</v>
      </c>
      <c r="F104" s="1" t="s">
        <v>19</v>
      </c>
      <c r="G104" s="2" t="n">
        <v>44250</v>
      </c>
      <c r="H104" s="4" t="n">
        <v>0.170138888888889</v>
      </c>
      <c r="I104" s="1" t="s">
        <v>126</v>
      </c>
      <c r="J104" s="1" t="n">
        <v>1</v>
      </c>
      <c r="K104" s="1" t="s">
        <v>75</v>
      </c>
      <c r="L104" s="1" t="s">
        <v>22</v>
      </c>
      <c r="M104" s="1" t="s">
        <v>22</v>
      </c>
      <c r="N104" s="1" t="n">
        <v>12</v>
      </c>
      <c r="O104" s="1" t="n">
        <v>10.8</v>
      </c>
      <c r="P104" s="1" t="s">
        <v>22</v>
      </c>
      <c r="Q104" s="1" t="n">
        <v>876</v>
      </c>
      <c r="R104" s="1" t="n">
        <v>87</v>
      </c>
    </row>
    <row r="105" customFormat="false" ht="13.8" hidden="false" customHeight="false" outlineLevel="0" collapsed="false">
      <c r="A105" s="1" t="str">
        <f aca="false">F105&amp;"Replica"&amp;J105&amp;"/"&amp;I105</f>
        <v>Site5_touristique/Replica1/20210223T041500_2614231302179085_2.0.wav</v>
      </c>
      <c r="B105" s="1" t="str">
        <f aca="false">E105&amp;"r"&amp;J105</f>
        <v>Site5r1</v>
      </c>
      <c r="C105" s="3" t="str">
        <f aca="false">TEXT(G105+H105+TIME(10,0,0), "YYYYMMDD""_""HHMMSS")</f>
        <v>20210223_141600</v>
      </c>
      <c r="D105" s="3" t="str">
        <f aca="false">REPLACE(IF(M105="OUI", ",bateau", "")&amp;IF(L105="OUI",",touriste","")&amp;IF(P105="oui",",pluie",""),1,1,"")</f>
        <v/>
      </c>
      <c r="E105" s="1" t="s">
        <v>18</v>
      </c>
      <c r="F105" s="1" t="s">
        <v>19</v>
      </c>
      <c r="G105" s="2" t="n">
        <v>44250</v>
      </c>
      <c r="H105" s="4" t="n">
        <v>0.177777777777778</v>
      </c>
      <c r="I105" s="1" t="s">
        <v>127</v>
      </c>
      <c r="J105" s="1" t="n">
        <v>1</v>
      </c>
      <c r="K105" s="1" t="s">
        <v>75</v>
      </c>
      <c r="L105" s="1" t="s">
        <v>22</v>
      </c>
      <c r="M105" s="1" t="s">
        <v>22</v>
      </c>
      <c r="N105" s="1" t="n">
        <v>12</v>
      </c>
      <c r="O105" s="1" t="n">
        <v>10.8</v>
      </c>
      <c r="P105" s="1" t="s">
        <v>22</v>
      </c>
      <c r="Q105" s="1" t="n">
        <v>876</v>
      </c>
      <c r="R105" s="1" t="n">
        <v>87</v>
      </c>
    </row>
    <row r="106" customFormat="false" ht="13.8" hidden="false" customHeight="false" outlineLevel="0" collapsed="false">
      <c r="A106" s="1" t="str">
        <f aca="false">F106&amp;"Replica"&amp;J106&amp;"/"&amp;I106</f>
        <v>Site5_touristique/Replica1/20210223T042600_2614231302179085_2.0.wav</v>
      </c>
      <c r="B106" s="1" t="str">
        <f aca="false">E106&amp;"r"&amp;J106</f>
        <v>Site5r1</v>
      </c>
      <c r="C106" s="3" t="str">
        <f aca="false">TEXT(G106+H106+TIME(10,0,0), "YYYYMMDD""_""HHMMSS")</f>
        <v>20210223_142700</v>
      </c>
      <c r="D106" s="3" t="str">
        <f aca="false">REPLACE(IF(M106="OUI", ",bateau", "")&amp;IF(L106="OUI",",touriste","")&amp;IF(P106="oui",",pluie",""),1,1,"")</f>
        <v/>
      </c>
      <c r="E106" s="1" t="s">
        <v>18</v>
      </c>
      <c r="F106" s="1" t="s">
        <v>19</v>
      </c>
      <c r="G106" s="2" t="n">
        <v>44250</v>
      </c>
      <c r="H106" s="4" t="n">
        <v>0.185416666666667</v>
      </c>
      <c r="I106" s="1" t="s">
        <v>128</v>
      </c>
      <c r="J106" s="1" t="n">
        <v>1</v>
      </c>
      <c r="K106" s="1" t="s">
        <v>75</v>
      </c>
      <c r="L106" s="1" t="s">
        <v>22</v>
      </c>
      <c r="M106" s="1" t="s">
        <v>22</v>
      </c>
      <c r="N106" s="1" t="n">
        <v>12</v>
      </c>
      <c r="O106" s="1" t="n">
        <v>10.8</v>
      </c>
      <c r="P106" s="1" t="s">
        <v>22</v>
      </c>
      <c r="Q106" s="1" t="n">
        <v>876</v>
      </c>
      <c r="R106" s="1" t="n">
        <v>87</v>
      </c>
    </row>
    <row r="107" customFormat="false" ht="13.8" hidden="false" customHeight="false" outlineLevel="0" collapsed="false">
      <c r="A107" s="1" t="str">
        <f aca="false">F107&amp;"Replica"&amp;J107&amp;"/"&amp;I107</f>
        <v>Site5_touristique/Replica1/20210223T043700_2614231302179085_2.0.wav</v>
      </c>
      <c r="B107" s="1" t="str">
        <f aca="false">E107&amp;"r"&amp;J107</f>
        <v>Site5r1</v>
      </c>
      <c r="C107" s="3" t="str">
        <f aca="false">TEXT(G107+H107+TIME(10,0,0), "YYYYMMDD""_""HHMMSS")</f>
        <v>20210223_143800</v>
      </c>
      <c r="D107" s="3" t="str">
        <f aca="false">REPLACE(IF(M107="OUI", ",bateau", "")&amp;IF(L107="OUI",",touriste","")&amp;IF(P107="oui",",pluie",""),1,1,"")</f>
        <v/>
      </c>
      <c r="E107" s="1" t="s">
        <v>18</v>
      </c>
      <c r="F107" s="1" t="s">
        <v>19</v>
      </c>
      <c r="G107" s="2" t="n">
        <v>44250</v>
      </c>
      <c r="H107" s="4" t="n">
        <v>0.193055555555556</v>
      </c>
      <c r="I107" s="1" t="s">
        <v>129</v>
      </c>
      <c r="J107" s="1" t="n">
        <v>1</v>
      </c>
      <c r="K107" s="1" t="s">
        <v>75</v>
      </c>
      <c r="L107" s="1" t="s">
        <v>22</v>
      </c>
      <c r="M107" s="1" t="s">
        <v>22</v>
      </c>
      <c r="N107" s="1" t="n">
        <v>12</v>
      </c>
      <c r="O107" s="1" t="n">
        <v>10.8</v>
      </c>
      <c r="P107" s="1" t="s">
        <v>22</v>
      </c>
      <c r="Q107" s="1" t="n">
        <v>876</v>
      </c>
      <c r="R107" s="1" t="n">
        <v>87</v>
      </c>
    </row>
    <row r="108" customFormat="false" ht="13.8" hidden="false" customHeight="false" outlineLevel="0" collapsed="false">
      <c r="A108" s="1" t="str">
        <f aca="false">F108&amp;"Replica"&amp;J108&amp;"/"&amp;I108</f>
        <v>Site5_touristique/Replica1/20210223T044800_2614231302179085_2.0.wav</v>
      </c>
      <c r="B108" s="1" t="str">
        <f aca="false">E108&amp;"r"&amp;J108</f>
        <v>Site5r1</v>
      </c>
      <c r="C108" s="3" t="str">
        <f aca="false">TEXT(G108+H108+TIME(10,0,0), "YYYYMMDD""_""HHMMSS")</f>
        <v>20210223_144900</v>
      </c>
      <c r="D108" s="3" t="str">
        <f aca="false">REPLACE(IF(M108="OUI", ",bateau", "")&amp;IF(L108="OUI",",touriste","")&amp;IF(P108="oui",",pluie",""),1,1,"")</f>
        <v/>
      </c>
      <c r="E108" s="1" t="s">
        <v>18</v>
      </c>
      <c r="F108" s="1" t="s">
        <v>19</v>
      </c>
      <c r="G108" s="2" t="n">
        <v>44250</v>
      </c>
      <c r="H108" s="4" t="n">
        <v>0.200694444444444</v>
      </c>
      <c r="I108" s="1" t="s">
        <v>130</v>
      </c>
      <c r="J108" s="1" t="n">
        <v>1</v>
      </c>
      <c r="K108" s="1" t="s">
        <v>75</v>
      </c>
      <c r="L108" s="1" t="s">
        <v>22</v>
      </c>
      <c r="M108" s="1" t="s">
        <v>22</v>
      </c>
      <c r="N108" s="1" t="n">
        <v>12</v>
      </c>
      <c r="O108" s="1" t="n">
        <v>10.8</v>
      </c>
      <c r="P108" s="1" t="s">
        <v>22</v>
      </c>
      <c r="Q108" s="1" t="n">
        <v>876</v>
      </c>
      <c r="R108" s="1" t="n">
        <v>87</v>
      </c>
    </row>
    <row r="109" customFormat="false" ht="13.8" hidden="false" customHeight="false" outlineLevel="0" collapsed="false">
      <c r="A109" s="1" t="str">
        <f aca="false">F109&amp;"Replica"&amp;J109&amp;"/"&amp;I109</f>
        <v>Site5_touristique/Replica1/20210223T045900_2614231302179085_2.0.wav</v>
      </c>
      <c r="B109" s="1" t="str">
        <f aca="false">E109&amp;"r"&amp;J109</f>
        <v>Site5r1</v>
      </c>
      <c r="C109" s="3" t="str">
        <f aca="false">TEXT(G109+H109+TIME(10,0,0), "YYYYMMDD""_""HHMMSS")</f>
        <v>20210223_150000</v>
      </c>
      <c r="D109" s="3" t="str">
        <f aca="false">REPLACE(IF(M109="OUI", ",bateau", "")&amp;IF(L109="OUI",",touriste","")&amp;IF(P109="oui",",pluie",""),1,1,"")</f>
        <v/>
      </c>
      <c r="E109" s="1" t="s">
        <v>18</v>
      </c>
      <c r="F109" s="1" t="s">
        <v>19</v>
      </c>
      <c r="G109" s="2" t="n">
        <v>44250</v>
      </c>
      <c r="H109" s="4" t="n">
        <v>0.208333333333333</v>
      </c>
      <c r="I109" s="1" t="s">
        <v>131</v>
      </c>
      <c r="J109" s="1" t="n">
        <v>1</v>
      </c>
      <c r="K109" s="1" t="s">
        <v>75</v>
      </c>
      <c r="L109" s="1" t="s">
        <v>22</v>
      </c>
      <c r="M109" s="1" t="s">
        <v>22</v>
      </c>
      <c r="N109" s="1" t="n">
        <v>12</v>
      </c>
      <c r="O109" s="1" t="n">
        <v>10.8</v>
      </c>
      <c r="P109" s="1" t="s">
        <v>22</v>
      </c>
      <c r="Q109" s="1" t="n">
        <v>876</v>
      </c>
      <c r="R109" s="1" t="n">
        <v>87</v>
      </c>
    </row>
    <row r="110" customFormat="false" ht="13.8" hidden="false" customHeight="false" outlineLevel="0" collapsed="false">
      <c r="A110" s="1" t="str">
        <f aca="false">F110&amp;"Replica"&amp;J110&amp;"/"&amp;I110</f>
        <v>Site5_touristique/Replica1/20210223T051000_2614231302179085_2.0.wav</v>
      </c>
      <c r="B110" s="1" t="str">
        <f aca="false">E110&amp;"r"&amp;J110</f>
        <v>Site5r1</v>
      </c>
      <c r="C110" s="3" t="str">
        <f aca="false">TEXT(G110+H110+TIME(10,0,0), "YYYYMMDD""_""HHMMSS")</f>
        <v>20210223_151100</v>
      </c>
      <c r="D110" s="3" t="str">
        <f aca="false">REPLACE(IF(M110="OUI", ",bateau", "")&amp;IF(L110="OUI",",touriste","")&amp;IF(P110="oui",",pluie",""),1,1,"")</f>
        <v/>
      </c>
      <c r="E110" s="1" t="s">
        <v>18</v>
      </c>
      <c r="F110" s="1" t="s">
        <v>19</v>
      </c>
      <c r="G110" s="2" t="n">
        <v>44250</v>
      </c>
      <c r="H110" s="4" t="n">
        <v>0.215972222222222</v>
      </c>
      <c r="I110" s="1" t="s">
        <v>132</v>
      </c>
      <c r="J110" s="1" t="n">
        <v>1</v>
      </c>
      <c r="K110" s="1" t="s">
        <v>75</v>
      </c>
      <c r="L110" s="1" t="s">
        <v>22</v>
      </c>
      <c r="M110" s="1" t="s">
        <v>22</v>
      </c>
      <c r="N110" s="1" t="n">
        <v>12</v>
      </c>
      <c r="O110" s="1" t="n">
        <v>10.8</v>
      </c>
      <c r="P110" s="1" t="s">
        <v>22</v>
      </c>
      <c r="Q110" s="1" t="n">
        <v>876</v>
      </c>
      <c r="R110" s="1" t="n">
        <v>87</v>
      </c>
    </row>
    <row r="111" customFormat="false" ht="13.8" hidden="false" customHeight="false" outlineLevel="0" collapsed="false">
      <c r="A111" s="1" t="str">
        <f aca="false">F111&amp;"Replica"&amp;J111&amp;"/"&amp;I111</f>
        <v>Site5_touristique/Replica1/20210223T052100_2614231302179085_2.0.wav</v>
      </c>
      <c r="B111" s="1" t="str">
        <f aca="false">E111&amp;"r"&amp;J111</f>
        <v>Site5r1</v>
      </c>
      <c r="C111" s="3" t="str">
        <f aca="false">TEXT(G111+H111+TIME(10,0,0), "YYYYMMDD""_""HHMMSS")</f>
        <v>20210223_152200</v>
      </c>
      <c r="D111" s="3" t="str">
        <f aca="false">REPLACE(IF(M111="OUI", ",bateau", "")&amp;IF(L111="OUI",",touriste","")&amp;IF(P111="oui",",pluie",""),1,1,"")</f>
        <v/>
      </c>
      <c r="E111" s="1" t="s">
        <v>18</v>
      </c>
      <c r="F111" s="1" t="s">
        <v>19</v>
      </c>
      <c r="G111" s="2" t="n">
        <v>44250</v>
      </c>
      <c r="H111" s="4" t="n">
        <v>0.223611111111111</v>
      </c>
      <c r="I111" s="1" t="s">
        <v>133</v>
      </c>
      <c r="J111" s="1" t="n">
        <v>1</v>
      </c>
      <c r="K111" s="1" t="s">
        <v>75</v>
      </c>
      <c r="L111" s="1" t="s">
        <v>22</v>
      </c>
      <c r="M111" s="1" t="s">
        <v>22</v>
      </c>
      <c r="N111" s="1" t="n">
        <v>12</v>
      </c>
      <c r="O111" s="1" t="n">
        <v>10.8</v>
      </c>
      <c r="P111" s="1" t="s">
        <v>22</v>
      </c>
      <c r="Q111" s="1" t="n">
        <v>876</v>
      </c>
      <c r="R111" s="1" t="n">
        <v>87</v>
      </c>
    </row>
    <row r="112" customFormat="false" ht="13.8" hidden="false" customHeight="false" outlineLevel="0" collapsed="false">
      <c r="A112" s="1" t="str">
        <f aca="false">F112&amp;"Replica"&amp;J112&amp;"/"&amp;I112</f>
        <v>Site5_touristique/Replica1/20210223T053200_2614231302179085_2.0.wav</v>
      </c>
      <c r="B112" s="1" t="str">
        <f aca="false">E112&amp;"r"&amp;J112</f>
        <v>Site5r1</v>
      </c>
      <c r="C112" s="3" t="str">
        <f aca="false">TEXT(G112+H112+TIME(10,0,0), "YYYYMMDD""_""HHMMSS")</f>
        <v>20210223_153300</v>
      </c>
      <c r="D112" s="3" t="str">
        <f aca="false">REPLACE(IF(M112="OUI", ",bateau", "")&amp;IF(L112="OUI",",touriste","")&amp;IF(P112="oui",",pluie",""),1,1,"")</f>
        <v/>
      </c>
      <c r="E112" s="1" t="s">
        <v>18</v>
      </c>
      <c r="F112" s="1" t="s">
        <v>19</v>
      </c>
      <c r="G112" s="2" t="n">
        <v>44250</v>
      </c>
      <c r="H112" s="4" t="n">
        <v>0.23125</v>
      </c>
      <c r="I112" s="1" t="s">
        <v>134</v>
      </c>
      <c r="J112" s="1" t="n">
        <v>1</v>
      </c>
      <c r="K112" s="1" t="s">
        <v>75</v>
      </c>
      <c r="L112" s="1" t="s">
        <v>22</v>
      </c>
      <c r="M112" s="1" t="s">
        <v>22</v>
      </c>
      <c r="N112" s="1" t="n">
        <v>12</v>
      </c>
      <c r="O112" s="1" t="n">
        <v>10.8</v>
      </c>
      <c r="P112" s="1" t="s">
        <v>22</v>
      </c>
      <c r="Q112" s="1" t="n">
        <v>876</v>
      </c>
      <c r="R112" s="1" t="n">
        <v>87</v>
      </c>
    </row>
    <row r="113" customFormat="false" ht="13.8" hidden="false" customHeight="false" outlineLevel="0" collapsed="false">
      <c r="A113" s="1" t="str">
        <f aca="false">F113&amp;"Replica"&amp;J113&amp;"/"&amp;I113</f>
        <v>Site5_touristique/Replica1/20210223T054300_2614231302179085_2.0.wav</v>
      </c>
      <c r="B113" s="1" t="str">
        <f aca="false">E113&amp;"r"&amp;J113</f>
        <v>Site5r1</v>
      </c>
      <c r="C113" s="3" t="str">
        <f aca="false">TEXT(G113+H113+TIME(10,0,0), "YYYYMMDD""_""HHMMSS")</f>
        <v>20210223_154400</v>
      </c>
      <c r="D113" s="3" t="str">
        <f aca="false">REPLACE(IF(M113="OUI", ",bateau", "")&amp;IF(L113="OUI",",touriste","")&amp;IF(P113="oui",",pluie",""),1,1,"")</f>
        <v/>
      </c>
      <c r="E113" s="1" t="s">
        <v>18</v>
      </c>
      <c r="F113" s="1" t="s">
        <v>19</v>
      </c>
      <c r="G113" s="2" t="n">
        <v>44250</v>
      </c>
      <c r="H113" s="4" t="n">
        <v>0.238888888888889</v>
      </c>
      <c r="I113" s="1" t="s">
        <v>135</v>
      </c>
      <c r="J113" s="1" t="n">
        <v>1</v>
      </c>
      <c r="K113" s="1" t="s">
        <v>75</v>
      </c>
      <c r="L113" s="1" t="s">
        <v>22</v>
      </c>
      <c r="M113" s="1" t="s">
        <v>22</v>
      </c>
      <c r="N113" s="1" t="n">
        <v>12</v>
      </c>
      <c r="O113" s="1" t="n">
        <v>10.8</v>
      </c>
      <c r="P113" s="1" t="s">
        <v>22</v>
      </c>
      <c r="Q113" s="1" t="n">
        <v>876</v>
      </c>
      <c r="R113" s="1" t="n">
        <v>87</v>
      </c>
    </row>
    <row r="114" customFormat="false" ht="13.8" hidden="false" customHeight="false" outlineLevel="0" collapsed="false">
      <c r="A114" s="1" t="str">
        <f aca="false">F114&amp;"Replica"&amp;J114&amp;"/"&amp;I114</f>
        <v>Site5_touristique/Replica1/20210223T055400_2614231302179085_2.0.wav</v>
      </c>
      <c r="B114" s="1" t="str">
        <f aca="false">E114&amp;"r"&amp;J114</f>
        <v>Site5r1</v>
      </c>
      <c r="C114" s="3" t="str">
        <f aca="false">TEXT(G114+H114+TIME(10,0,0), "YYYYMMDD""_""HHMMSS")</f>
        <v>20210223_155500</v>
      </c>
      <c r="D114" s="3" t="str">
        <f aca="false">REPLACE(IF(M114="OUI", ",bateau", "")&amp;IF(L114="OUI",",touriste","")&amp;IF(P114="oui",",pluie",""),1,1,"")</f>
        <v/>
      </c>
      <c r="E114" s="1" t="s">
        <v>18</v>
      </c>
      <c r="F114" s="1" t="s">
        <v>19</v>
      </c>
      <c r="G114" s="2" t="n">
        <v>44250</v>
      </c>
      <c r="H114" s="4" t="n">
        <v>0.246527777777778</v>
      </c>
      <c r="I114" s="1" t="s">
        <v>136</v>
      </c>
      <c r="J114" s="1" t="n">
        <v>1</v>
      </c>
      <c r="K114" s="1" t="s">
        <v>75</v>
      </c>
      <c r="L114" s="1" t="s">
        <v>22</v>
      </c>
      <c r="M114" s="1" t="s">
        <v>22</v>
      </c>
      <c r="N114" s="1" t="n">
        <v>12</v>
      </c>
      <c r="O114" s="1" t="n">
        <v>10.8</v>
      </c>
      <c r="P114" s="1" t="s">
        <v>22</v>
      </c>
      <c r="Q114" s="1" t="n">
        <v>876</v>
      </c>
      <c r="R114" s="1" t="n">
        <v>87</v>
      </c>
    </row>
    <row r="115" customFormat="false" ht="13.8" hidden="false" customHeight="false" outlineLevel="0" collapsed="false">
      <c r="A115" s="1" t="str">
        <f aca="false">F115&amp;"Replica"&amp;J115&amp;"/"&amp;I115</f>
        <v>Site5_touristique/Replica1/20210223T060500_2614231302179085_2.0.wav</v>
      </c>
      <c r="B115" s="1" t="str">
        <f aca="false">E115&amp;"r"&amp;J115</f>
        <v>Site5r1</v>
      </c>
      <c r="C115" s="3" t="str">
        <f aca="false">TEXT(G115+H115+TIME(10,0,0), "YYYYMMDD""_""HHMMSS")</f>
        <v>20210223_160600</v>
      </c>
      <c r="D115" s="3" t="str">
        <f aca="false">REPLACE(IF(M115="OUI", ",bateau", "")&amp;IF(L115="OUI",",touriste","")&amp;IF(P115="oui",",pluie",""),1,1,"")</f>
        <v/>
      </c>
      <c r="E115" s="1" t="s">
        <v>18</v>
      </c>
      <c r="F115" s="1" t="s">
        <v>19</v>
      </c>
      <c r="G115" s="2" t="n">
        <v>44250</v>
      </c>
      <c r="H115" s="4" t="n">
        <v>0.254166666666667</v>
      </c>
      <c r="I115" s="1" t="s">
        <v>137</v>
      </c>
      <c r="J115" s="1" t="n">
        <v>1</v>
      </c>
      <c r="K115" s="1" t="s">
        <v>75</v>
      </c>
      <c r="L115" s="1" t="s">
        <v>22</v>
      </c>
      <c r="M115" s="1" t="s">
        <v>22</v>
      </c>
      <c r="N115" s="1" t="n">
        <v>12</v>
      </c>
      <c r="O115" s="1" t="n">
        <v>10.8</v>
      </c>
      <c r="P115" s="1" t="s">
        <v>22</v>
      </c>
      <c r="Q115" s="1" t="n">
        <v>876</v>
      </c>
      <c r="R115" s="1" t="n">
        <v>87</v>
      </c>
    </row>
    <row r="116" customFormat="false" ht="13.8" hidden="false" customHeight="false" outlineLevel="0" collapsed="false">
      <c r="A116" s="1" t="str">
        <f aca="false">F116&amp;"Replica"&amp;J116&amp;"/"&amp;I116</f>
        <v>Site5_touristique/Replica1/20210223T061600_2614231302179085_2.0.wav</v>
      </c>
      <c r="B116" s="1" t="str">
        <f aca="false">E116&amp;"r"&amp;J116</f>
        <v>Site5r1</v>
      </c>
      <c r="C116" s="3" t="str">
        <f aca="false">TEXT(G116+H116+TIME(10,0,0), "YYYYMMDD""_""HHMMSS")</f>
        <v>20210223_161700</v>
      </c>
      <c r="D116" s="3" t="str">
        <f aca="false">REPLACE(IF(M116="OUI", ",bateau", "")&amp;IF(L116="OUI",",touriste","")&amp;IF(P116="oui",",pluie",""),1,1,"")</f>
        <v/>
      </c>
      <c r="E116" s="1" t="s">
        <v>18</v>
      </c>
      <c r="F116" s="1" t="s">
        <v>19</v>
      </c>
      <c r="G116" s="2" t="n">
        <v>44250</v>
      </c>
      <c r="H116" s="4" t="n">
        <v>0.261805555555556</v>
      </c>
      <c r="I116" s="1" t="s">
        <v>138</v>
      </c>
      <c r="J116" s="1" t="n">
        <v>1</v>
      </c>
      <c r="K116" s="1" t="s">
        <v>21</v>
      </c>
      <c r="L116" s="1" t="s">
        <v>22</v>
      </c>
      <c r="M116" s="1" t="s">
        <v>22</v>
      </c>
      <c r="N116" s="1" t="n">
        <v>12</v>
      </c>
      <c r="O116" s="1" t="n">
        <v>10.8</v>
      </c>
      <c r="P116" s="1" t="s">
        <v>22</v>
      </c>
      <c r="Q116" s="1" t="n">
        <v>876</v>
      </c>
      <c r="R116" s="1" t="n">
        <v>87</v>
      </c>
    </row>
    <row r="117" customFormat="false" ht="13.8" hidden="false" customHeight="false" outlineLevel="0" collapsed="false">
      <c r="A117" s="1" t="str">
        <f aca="false">F117&amp;"Replica"&amp;J117&amp;"/"&amp;I117</f>
        <v>Site5_touristique/Replica1/20210223T062700_2614231302179085_2.0.wav</v>
      </c>
      <c r="B117" s="1" t="str">
        <f aca="false">E117&amp;"r"&amp;J117</f>
        <v>Site5r1</v>
      </c>
      <c r="C117" s="3" t="str">
        <f aca="false">TEXT(G117+H117+TIME(10,0,0), "YYYYMMDD""_""HHMMSS")</f>
        <v>20210223_162800</v>
      </c>
      <c r="D117" s="3" t="str">
        <f aca="false">REPLACE(IF(M117="OUI", ",bateau", "")&amp;IF(L117="OUI",",touriste","")&amp;IF(P117="oui",",pluie",""),1,1,"")</f>
        <v/>
      </c>
      <c r="E117" s="1" t="s">
        <v>18</v>
      </c>
      <c r="F117" s="1" t="s">
        <v>19</v>
      </c>
      <c r="G117" s="2" t="n">
        <v>44250</v>
      </c>
      <c r="H117" s="4" t="n">
        <v>0.269444444444444</v>
      </c>
      <c r="I117" s="1" t="s">
        <v>139</v>
      </c>
      <c r="J117" s="1" t="n">
        <v>1</v>
      </c>
      <c r="K117" s="1" t="s">
        <v>21</v>
      </c>
      <c r="L117" s="1" t="s">
        <v>22</v>
      </c>
      <c r="M117" s="1" t="s">
        <v>22</v>
      </c>
      <c r="N117" s="1" t="n">
        <v>12</v>
      </c>
      <c r="O117" s="1" t="n">
        <v>10.8</v>
      </c>
      <c r="P117" s="1" t="s">
        <v>22</v>
      </c>
      <c r="Q117" s="1" t="n">
        <v>876</v>
      </c>
      <c r="R117" s="1" t="n">
        <v>87</v>
      </c>
    </row>
    <row r="118" customFormat="false" ht="13.8" hidden="false" customHeight="false" outlineLevel="0" collapsed="false">
      <c r="A118" s="1" t="str">
        <f aca="false">F118&amp;"Replica"&amp;J118&amp;"/"&amp;I118</f>
        <v>Site5_touristique/Replica1/20210223T063800_2614231302179085_2.0.wav</v>
      </c>
      <c r="B118" s="1" t="str">
        <f aca="false">E118&amp;"r"&amp;J118</f>
        <v>Site5r1</v>
      </c>
      <c r="C118" s="3" t="str">
        <f aca="false">TEXT(G118+H118+TIME(10,0,0), "YYYYMMDD""_""HHMMSS")</f>
        <v>20210223_163900</v>
      </c>
      <c r="D118" s="3" t="str">
        <f aca="false">REPLACE(IF(M118="OUI", ",bateau", "")&amp;IF(L118="OUI",",touriste","")&amp;IF(P118="oui",",pluie",""),1,1,"")</f>
        <v/>
      </c>
      <c r="E118" s="1" t="s">
        <v>18</v>
      </c>
      <c r="F118" s="1" t="s">
        <v>19</v>
      </c>
      <c r="G118" s="2" t="n">
        <v>44250</v>
      </c>
      <c r="H118" s="4" t="n">
        <v>0.277083333333333</v>
      </c>
      <c r="I118" s="1" t="s">
        <v>140</v>
      </c>
      <c r="J118" s="1" t="n">
        <v>1</v>
      </c>
      <c r="K118" s="1" t="s">
        <v>21</v>
      </c>
      <c r="L118" s="1" t="s">
        <v>22</v>
      </c>
      <c r="M118" s="1" t="s">
        <v>22</v>
      </c>
      <c r="N118" s="1" t="n">
        <v>12</v>
      </c>
      <c r="O118" s="1" t="n">
        <v>10.8</v>
      </c>
      <c r="P118" s="1" t="s">
        <v>22</v>
      </c>
      <c r="Q118" s="1" t="n">
        <v>876</v>
      </c>
      <c r="R118" s="1" t="n">
        <v>87</v>
      </c>
    </row>
    <row r="119" customFormat="false" ht="13.8" hidden="false" customHeight="false" outlineLevel="0" collapsed="false">
      <c r="A119" s="1" t="str">
        <f aca="false">F119&amp;"Replica"&amp;J119&amp;"/"&amp;I119</f>
        <v>Site5_touristique/Replica1/20210223T064900_2614231302179085_2.0.wav</v>
      </c>
      <c r="B119" s="1" t="str">
        <f aca="false">E119&amp;"r"&amp;J119</f>
        <v>Site5r1</v>
      </c>
      <c r="C119" s="3" t="str">
        <f aca="false">TEXT(G119+H119+TIME(10,0,0), "YYYYMMDD""_""HHMMSS")</f>
        <v>20210223_165000</v>
      </c>
      <c r="D119" s="3" t="str">
        <f aca="false">REPLACE(IF(M119="OUI", ",bateau", "")&amp;IF(L119="OUI",",touriste","")&amp;IF(P119="oui",",pluie",""),1,1,"")</f>
        <v/>
      </c>
      <c r="E119" s="1" t="s">
        <v>18</v>
      </c>
      <c r="F119" s="1" t="s">
        <v>19</v>
      </c>
      <c r="G119" s="2" t="n">
        <v>44250</v>
      </c>
      <c r="H119" s="4" t="n">
        <v>0.284722222222222</v>
      </c>
      <c r="I119" s="1" t="s">
        <v>141</v>
      </c>
      <c r="J119" s="1" t="n">
        <v>1</v>
      </c>
      <c r="K119" s="1" t="s">
        <v>21</v>
      </c>
      <c r="L119" s="1" t="s">
        <v>22</v>
      </c>
      <c r="M119" s="1" t="s">
        <v>22</v>
      </c>
      <c r="N119" s="1" t="n">
        <v>12</v>
      </c>
      <c r="O119" s="1" t="n">
        <v>10.8</v>
      </c>
      <c r="P119" s="1" t="s">
        <v>22</v>
      </c>
      <c r="Q119" s="1" t="n">
        <v>876</v>
      </c>
      <c r="R119" s="1" t="n">
        <v>87</v>
      </c>
    </row>
    <row r="120" customFormat="false" ht="13.8" hidden="false" customHeight="false" outlineLevel="0" collapsed="false">
      <c r="A120" s="1" t="str">
        <f aca="false">F120&amp;"Replica"&amp;J120&amp;"/"&amp;I120</f>
        <v>Site5_touristique/Replica1/20210223T070000_2614231302179085_2.0.wav</v>
      </c>
      <c r="B120" s="1" t="str">
        <f aca="false">E120&amp;"r"&amp;J120</f>
        <v>Site5r1</v>
      </c>
      <c r="C120" s="3" t="str">
        <f aca="false">TEXT(G120+H120+TIME(10,0,0), "YYYYMMDD""_""HHMMSS")</f>
        <v>20210223_170100</v>
      </c>
      <c r="D120" s="3" t="str">
        <f aca="false">REPLACE(IF(M120="OUI", ",bateau", "")&amp;IF(L120="OUI",",touriste","")&amp;IF(P120="oui",",pluie",""),1,1,"")</f>
        <v/>
      </c>
      <c r="E120" s="1" t="s">
        <v>18</v>
      </c>
      <c r="F120" s="1" t="s">
        <v>19</v>
      </c>
      <c r="G120" s="2" t="n">
        <v>44250</v>
      </c>
      <c r="H120" s="4" t="n">
        <v>0.292361111111111</v>
      </c>
      <c r="I120" s="1" t="s">
        <v>142</v>
      </c>
      <c r="J120" s="1" t="n">
        <v>1</v>
      </c>
      <c r="K120" s="1" t="s">
        <v>21</v>
      </c>
      <c r="L120" s="1" t="s">
        <v>22</v>
      </c>
      <c r="M120" s="1" t="s">
        <v>22</v>
      </c>
      <c r="N120" s="1" t="n">
        <v>12</v>
      </c>
      <c r="O120" s="1" t="n">
        <v>10.8</v>
      </c>
      <c r="P120" s="1" t="s">
        <v>22</v>
      </c>
      <c r="Q120" s="1" t="n">
        <v>876</v>
      </c>
      <c r="R120" s="1" t="n">
        <v>87</v>
      </c>
    </row>
    <row r="121" customFormat="false" ht="13.8" hidden="false" customHeight="false" outlineLevel="0" collapsed="false">
      <c r="A121" s="1" t="str">
        <f aca="false">F121&amp;"Replica"&amp;J121&amp;"/"&amp;I121</f>
        <v>Site5_touristique/Replica1/20210223T071100_2614231302179085_2.0.wav</v>
      </c>
      <c r="B121" s="1" t="str">
        <f aca="false">E121&amp;"r"&amp;J121</f>
        <v>Site5r1</v>
      </c>
      <c r="C121" s="3" t="str">
        <f aca="false">TEXT(G121+H121+TIME(10,0,0), "YYYYMMDD""_""HHMMSS")</f>
        <v>20210223_171200</v>
      </c>
      <c r="D121" s="3" t="str">
        <f aca="false">REPLACE(IF(M121="OUI", ",bateau", "")&amp;IF(L121="OUI",",touriste","")&amp;IF(P121="oui",",pluie",""),1,1,"")</f>
        <v/>
      </c>
      <c r="E121" s="1" t="s">
        <v>18</v>
      </c>
      <c r="F121" s="1" t="s">
        <v>19</v>
      </c>
      <c r="G121" s="2" t="n">
        <v>44250</v>
      </c>
      <c r="H121" s="4" t="n">
        <v>0.3</v>
      </c>
      <c r="I121" s="1" t="s">
        <v>143</v>
      </c>
      <c r="J121" s="1" t="n">
        <v>1</v>
      </c>
      <c r="K121" s="1" t="s">
        <v>21</v>
      </c>
      <c r="L121" s="1" t="s">
        <v>22</v>
      </c>
      <c r="M121" s="1" t="s">
        <v>22</v>
      </c>
      <c r="N121" s="1" t="n">
        <v>12</v>
      </c>
      <c r="O121" s="1" t="n">
        <v>10.8</v>
      </c>
      <c r="P121" s="1" t="s">
        <v>22</v>
      </c>
      <c r="Q121" s="1" t="n">
        <v>876</v>
      </c>
      <c r="R121" s="1" t="n">
        <v>87</v>
      </c>
    </row>
    <row r="122" customFormat="false" ht="13.8" hidden="false" customHeight="false" outlineLevel="0" collapsed="false">
      <c r="A122" s="1" t="str">
        <f aca="false">F122&amp;"Replica"&amp;J122&amp;"/"&amp;I122</f>
        <v>Site5_touristique/Replica1/20210223T072200_2614231302179085_2.0.wav</v>
      </c>
      <c r="B122" s="1" t="str">
        <f aca="false">E122&amp;"r"&amp;J122</f>
        <v>Site5r1</v>
      </c>
      <c r="C122" s="3" t="str">
        <f aca="false">TEXT(G122+H122+TIME(10,0,0), "YYYYMMDD""_""HHMMSS")</f>
        <v>20210223_172300</v>
      </c>
      <c r="D122" s="3" t="str">
        <f aca="false">REPLACE(IF(M122="OUI", ",bateau", "")&amp;IF(L122="OUI",",touriste","")&amp;IF(P122="oui",",pluie",""),1,1,"")</f>
        <v/>
      </c>
      <c r="E122" s="1" t="s">
        <v>18</v>
      </c>
      <c r="F122" s="1" t="s">
        <v>19</v>
      </c>
      <c r="G122" s="2" t="n">
        <v>44250</v>
      </c>
      <c r="H122" s="4" t="n">
        <v>0.307638888888889</v>
      </c>
      <c r="I122" s="1" t="s">
        <v>144</v>
      </c>
      <c r="J122" s="1" t="n">
        <v>1</v>
      </c>
      <c r="K122" s="1" t="s">
        <v>21</v>
      </c>
      <c r="L122" s="1" t="s">
        <v>22</v>
      </c>
      <c r="M122" s="1" t="s">
        <v>22</v>
      </c>
      <c r="N122" s="1" t="n">
        <v>12</v>
      </c>
      <c r="O122" s="1" t="n">
        <v>10.8</v>
      </c>
      <c r="P122" s="1" t="s">
        <v>22</v>
      </c>
      <c r="Q122" s="1" t="n">
        <v>876</v>
      </c>
      <c r="R122" s="1" t="n">
        <v>87</v>
      </c>
    </row>
    <row r="123" customFormat="false" ht="13.8" hidden="false" customHeight="false" outlineLevel="0" collapsed="false">
      <c r="A123" s="1" t="str">
        <f aca="false">F123&amp;"Replica"&amp;J123&amp;"/"&amp;I123</f>
        <v>Site5_touristique/Replica1/20210223T073300_2614231302179085_2.0.wav</v>
      </c>
      <c r="B123" s="1" t="str">
        <f aca="false">E123&amp;"r"&amp;J123</f>
        <v>Site5r1</v>
      </c>
      <c r="C123" s="3" t="str">
        <f aca="false">TEXT(G123+H123+TIME(10,0,0), "YYYYMMDD""_""HHMMSS")</f>
        <v>20210223_173400</v>
      </c>
      <c r="D123" s="3" t="str">
        <f aca="false">REPLACE(IF(M123="OUI", ",bateau", "")&amp;IF(L123="OUI",",touriste","")&amp;IF(P123="oui",",pluie",""),1,1,"")</f>
        <v/>
      </c>
      <c r="E123" s="1" t="s">
        <v>18</v>
      </c>
      <c r="F123" s="1" t="s">
        <v>19</v>
      </c>
      <c r="G123" s="2" t="n">
        <v>44250</v>
      </c>
      <c r="H123" s="4" t="n">
        <v>0.315277777777778</v>
      </c>
      <c r="I123" s="1" t="s">
        <v>145</v>
      </c>
      <c r="J123" s="1" t="n">
        <v>1</v>
      </c>
      <c r="K123" s="1" t="s">
        <v>21</v>
      </c>
      <c r="L123" s="1" t="s">
        <v>22</v>
      </c>
      <c r="M123" s="1" t="s">
        <v>22</v>
      </c>
      <c r="N123" s="1" t="n">
        <v>12</v>
      </c>
      <c r="O123" s="1" t="n">
        <v>10.8</v>
      </c>
      <c r="P123" s="1" t="s">
        <v>22</v>
      </c>
      <c r="Q123" s="1" t="n">
        <v>876</v>
      </c>
      <c r="R123" s="1" t="n">
        <v>87</v>
      </c>
    </row>
    <row r="124" customFormat="false" ht="13.8" hidden="false" customHeight="false" outlineLevel="0" collapsed="false">
      <c r="A124" s="1" t="str">
        <f aca="false">F124&amp;"Replica"&amp;J124&amp;"/"&amp;I124</f>
        <v>Site5_touristique/Replica1/20210223T074400_2614231302179085_2.0.wav</v>
      </c>
      <c r="B124" s="1" t="str">
        <f aca="false">E124&amp;"r"&amp;J124</f>
        <v>Site5r1</v>
      </c>
      <c r="C124" s="3" t="str">
        <f aca="false">TEXT(G124+H124+TIME(10,0,0), "YYYYMMDD""_""HHMMSS")</f>
        <v>20210223_174500</v>
      </c>
      <c r="D124" s="3" t="str">
        <f aca="false">REPLACE(IF(M124="OUI", ",bateau", "")&amp;IF(L124="OUI",",touriste","")&amp;IF(P124="oui",",pluie",""),1,1,"")</f>
        <v>bateau</v>
      </c>
      <c r="E124" s="1" t="s">
        <v>18</v>
      </c>
      <c r="F124" s="1" t="s">
        <v>19</v>
      </c>
      <c r="G124" s="2" t="n">
        <v>44250</v>
      </c>
      <c r="H124" s="4" t="n">
        <v>0.322916666666667</v>
      </c>
      <c r="I124" s="1" t="s">
        <v>146</v>
      </c>
      <c r="J124" s="1" t="n">
        <v>1</v>
      </c>
      <c r="K124" s="1" t="s">
        <v>21</v>
      </c>
      <c r="L124" s="1" t="s">
        <v>22</v>
      </c>
      <c r="M124" s="1" t="s">
        <v>32</v>
      </c>
      <c r="N124" s="1" t="n">
        <v>12</v>
      </c>
      <c r="O124" s="1" t="n">
        <v>10.8</v>
      </c>
      <c r="P124" s="1" t="s">
        <v>22</v>
      </c>
      <c r="Q124" s="1" t="n">
        <v>876</v>
      </c>
      <c r="R124" s="1" t="n">
        <v>87</v>
      </c>
    </row>
    <row r="125" customFormat="false" ht="13.8" hidden="false" customHeight="false" outlineLevel="0" collapsed="false">
      <c r="A125" s="1" t="str">
        <f aca="false">F125&amp;"Replica"&amp;J125&amp;"/"&amp;I125</f>
        <v>Site5_touristique/Replica1/20210223T075500_2614231302179085_2.0.wav</v>
      </c>
      <c r="B125" s="1" t="str">
        <f aca="false">E125&amp;"r"&amp;J125</f>
        <v>Site5r1</v>
      </c>
      <c r="C125" s="3" t="str">
        <f aca="false">TEXT(G125+H125+TIME(10,0,0), "YYYYMMDD""_""HHMMSS")</f>
        <v>20210223_175600</v>
      </c>
      <c r="D125" s="3" t="str">
        <f aca="false">REPLACE(IF(M125="OUI", ",bateau", "")&amp;IF(L125="OUI",",touriste","")&amp;IF(P125="oui",",pluie",""),1,1,"")</f>
        <v/>
      </c>
      <c r="E125" s="1" t="s">
        <v>18</v>
      </c>
      <c r="F125" s="1" t="s">
        <v>19</v>
      </c>
      <c r="G125" s="2" t="n">
        <v>44250</v>
      </c>
      <c r="H125" s="4" t="n">
        <v>0.330555555555556</v>
      </c>
      <c r="I125" s="1" t="s">
        <v>147</v>
      </c>
      <c r="J125" s="1" t="n">
        <v>1</v>
      </c>
      <c r="K125" s="1" t="s">
        <v>21</v>
      </c>
      <c r="L125" s="1" t="s">
        <v>22</v>
      </c>
      <c r="M125" s="1" t="s">
        <v>22</v>
      </c>
      <c r="N125" s="1" t="n">
        <v>12</v>
      </c>
      <c r="O125" s="1" t="n">
        <v>10.8</v>
      </c>
      <c r="P125" s="1" t="s">
        <v>22</v>
      </c>
      <c r="Q125" s="1" t="n">
        <v>876</v>
      </c>
      <c r="R125" s="1" t="n">
        <v>87</v>
      </c>
    </row>
    <row r="126" customFormat="false" ht="13.8" hidden="false" customHeight="false" outlineLevel="0" collapsed="false">
      <c r="A126" s="1" t="str">
        <f aca="false">F126&amp;"Replica"&amp;J126&amp;"/"&amp;I126</f>
        <v>Site5_touristique/Replica1/20210223T080600_2614231302179085_2.0.wav</v>
      </c>
      <c r="B126" s="1" t="str">
        <f aca="false">E126&amp;"r"&amp;J126</f>
        <v>Site5r1</v>
      </c>
      <c r="C126" s="3" t="str">
        <f aca="false">TEXT(G126+H126+TIME(10,0,0), "YYYYMMDD""_""HHMMSS")</f>
        <v>20210223_180700</v>
      </c>
      <c r="D126" s="3" t="str">
        <f aca="false">REPLACE(IF(M126="OUI", ",bateau", "")&amp;IF(L126="OUI",",touriste","")&amp;IF(P126="oui",",pluie",""),1,1,"")</f>
        <v/>
      </c>
      <c r="E126" s="1" t="s">
        <v>18</v>
      </c>
      <c r="F126" s="1" t="s">
        <v>19</v>
      </c>
      <c r="G126" s="2" t="n">
        <v>44250</v>
      </c>
      <c r="H126" s="4" t="n">
        <v>0.338194444444444</v>
      </c>
      <c r="I126" s="1" t="s">
        <v>148</v>
      </c>
      <c r="J126" s="1" t="n">
        <v>1</v>
      </c>
      <c r="K126" s="1" t="s">
        <v>21</v>
      </c>
      <c r="L126" s="1" t="s">
        <v>22</v>
      </c>
      <c r="M126" s="1" t="s">
        <v>22</v>
      </c>
      <c r="N126" s="1" t="n">
        <v>12</v>
      </c>
      <c r="O126" s="1" t="n">
        <v>10.8</v>
      </c>
      <c r="P126" s="1" t="s">
        <v>22</v>
      </c>
      <c r="Q126" s="1" t="n">
        <v>876</v>
      </c>
      <c r="R126" s="1" t="n">
        <v>87</v>
      </c>
    </row>
    <row r="127" customFormat="false" ht="13.8" hidden="false" customHeight="false" outlineLevel="0" collapsed="false">
      <c r="A127" s="1" t="str">
        <f aca="false">F127&amp;"Replica"&amp;J127&amp;"/"&amp;I127</f>
        <v>Site5_touristique/Replica1/20210223T081700_2614231302179085_2.0.wav</v>
      </c>
      <c r="B127" s="1" t="str">
        <f aca="false">E127&amp;"r"&amp;J127</f>
        <v>Site5r1</v>
      </c>
      <c r="C127" s="3" t="str">
        <f aca="false">TEXT(G127+H127+TIME(10,0,0), "YYYYMMDD""_""HHMMSS")</f>
        <v>20210223_181800</v>
      </c>
      <c r="D127" s="3" t="str">
        <f aca="false">REPLACE(IF(M127="OUI", ",bateau", "")&amp;IF(L127="OUI",",touriste","")&amp;IF(P127="oui",",pluie",""),1,1,"")</f>
        <v/>
      </c>
      <c r="E127" s="1" t="s">
        <v>18</v>
      </c>
      <c r="F127" s="1" t="s">
        <v>19</v>
      </c>
      <c r="G127" s="2" t="n">
        <v>44250</v>
      </c>
      <c r="H127" s="4" t="n">
        <v>0.345833333333333</v>
      </c>
      <c r="I127" s="1" t="s">
        <v>149</v>
      </c>
      <c r="J127" s="1" t="n">
        <v>1</v>
      </c>
      <c r="K127" s="1" t="s">
        <v>21</v>
      </c>
      <c r="L127" s="1" t="s">
        <v>22</v>
      </c>
      <c r="M127" s="1" t="s">
        <v>22</v>
      </c>
      <c r="N127" s="1" t="n">
        <v>12</v>
      </c>
      <c r="O127" s="1" t="n">
        <v>10.8</v>
      </c>
      <c r="P127" s="1" t="s">
        <v>22</v>
      </c>
      <c r="Q127" s="1" t="n">
        <v>876</v>
      </c>
      <c r="R127" s="1" t="n">
        <v>87</v>
      </c>
    </row>
    <row r="128" customFormat="false" ht="13.8" hidden="false" customHeight="false" outlineLevel="0" collapsed="false">
      <c r="A128" s="1" t="str">
        <f aca="false">F128&amp;"Replica"&amp;J128&amp;"/"&amp;I128</f>
        <v>Site5_touristique/Replica1/20210223T082800_2614231302179085_2.0.wav</v>
      </c>
      <c r="B128" s="1" t="str">
        <f aca="false">E128&amp;"r"&amp;J128</f>
        <v>Site5r1</v>
      </c>
      <c r="C128" s="3" t="str">
        <f aca="false">TEXT(G128+H128+TIME(10,0,0), "YYYYMMDD""_""HHMMSS")</f>
        <v>20210223_182900</v>
      </c>
      <c r="D128" s="3" t="str">
        <f aca="false">REPLACE(IF(M128="OUI", ",bateau", "")&amp;IF(L128="OUI",",touriste","")&amp;IF(P128="oui",",pluie",""),1,1,"")</f>
        <v/>
      </c>
      <c r="E128" s="1" t="s">
        <v>18</v>
      </c>
      <c r="F128" s="1" t="s">
        <v>19</v>
      </c>
      <c r="G128" s="2" t="n">
        <v>44250</v>
      </c>
      <c r="H128" s="4" t="n">
        <v>0.353472222222222</v>
      </c>
      <c r="I128" s="1" t="s">
        <v>150</v>
      </c>
      <c r="J128" s="1" t="n">
        <v>1</v>
      </c>
      <c r="K128" s="1" t="s">
        <v>21</v>
      </c>
      <c r="L128" s="1" t="s">
        <v>22</v>
      </c>
      <c r="M128" s="1" t="s">
        <v>22</v>
      </c>
      <c r="N128" s="1" t="n">
        <v>12</v>
      </c>
      <c r="O128" s="1" t="n">
        <v>10.8</v>
      </c>
      <c r="P128" s="1" t="s">
        <v>22</v>
      </c>
      <c r="Q128" s="1" t="n">
        <v>876</v>
      </c>
      <c r="R128" s="1" t="n">
        <v>87</v>
      </c>
    </row>
    <row r="129" customFormat="false" ht="13.8" hidden="false" customHeight="false" outlineLevel="0" collapsed="false">
      <c r="A129" s="1" t="str">
        <f aca="false">F129&amp;"Replica"&amp;J129&amp;"/"&amp;I129</f>
        <v>Site5_touristique/Replica1/20210223T083900_2614231302179085_2.0.wav</v>
      </c>
      <c r="B129" s="1" t="str">
        <f aca="false">E129&amp;"r"&amp;J129</f>
        <v>Site5r1</v>
      </c>
      <c r="C129" s="3" t="str">
        <f aca="false">TEXT(G129+H129+TIME(10,0,0), "YYYYMMDD""_""HHMMSS")</f>
        <v>20210223_184000</v>
      </c>
      <c r="D129" s="3" t="str">
        <f aca="false">REPLACE(IF(M129="OUI", ",bateau", "")&amp;IF(L129="OUI",",touriste","")&amp;IF(P129="oui",",pluie",""),1,1,"")</f>
        <v/>
      </c>
      <c r="E129" s="1" t="s">
        <v>18</v>
      </c>
      <c r="F129" s="1" t="s">
        <v>19</v>
      </c>
      <c r="G129" s="2" t="n">
        <v>44250</v>
      </c>
      <c r="H129" s="4" t="n">
        <v>0.361111111111111</v>
      </c>
      <c r="I129" s="1" t="s">
        <v>151</v>
      </c>
      <c r="J129" s="1" t="n">
        <v>1</v>
      </c>
      <c r="K129" s="1" t="s">
        <v>21</v>
      </c>
      <c r="L129" s="1" t="s">
        <v>22</v>
      </c>
      <c r="M129" s="1" t="s">
        <v>22</v>
      </c>
      <c r="N129" s="1" t="n">
        <v>12</v>
      </c>
      <c r="O129" s="1" t="n">
        <v>10.8</v>
      </c>
      <c r="P129" s="1" t="s">
        <v>22</v>
      </c>
      <c r="Q129" s="1" t="n">
        <v>876</v>
      </c>
      <c r="R129" s="1" t="n">
        <v>87</v>
      </c>
    </row>
    <row r="130" customFormat="false" ht="13.8" hidden="false" customHeight="false" outlineLevel="0" collapsed="false">
      <c r="A130" s="1" t="str">
        <f aca="false">F130&amp;"Replica"&amp;J130&amp;"/"&amp;I130</f>
        <v>Site5_touristique/Replica1/20210223T085000_2614231302179085_2.0.wav</v>
      </c>
      <c r="B130" s="1" t="str">
        <f aca="false">E130&amp;"r"&amp;J130</f>
        <v>Site5r1</v>
      </c>
      <c r="C130" s="3" t="str">
        <f aca="false">TEXT(G130+H130+TIME(10,0,0), "YYYYMMDD""_""HHMMSS")</f>
        <v>20210223_185100</v>
      </c>
      <c r="D130" s="3" t="str">
        <f aca="false">REPLACE(IF(M130="OUI", ",bateau", "")&amp;IF(L130="OUI",",touriste","")&amp;IF(P130="oui",",pluie",""),1,1,"")</f>
        <v/>
      </c>
      <c r="E130" s="1" t="s">
        <v>18</v>
      </c>
      <c r="F130" s="1" t="s">
        <v>19</v>
      </c>
      <c r="G130" s="2" t="n">
        <v>44250</v>
      </c>
      <c r="H130" s="4" t="n">
        <v>0.36875</v>
      </c>
      <c r="I130" s="1" t="s">
        <v>152</v>
      </c>
      <c r="J130" s="1" t="n">
        <v>1</v>
      </c>
      <c r="K130" s="1" t="s">
        <v>21</v>
      </c>
      <c r="L130" s="1" t="s">
        <v>22</v>
      </c>
      <c r="M130" s="1" t="s">
        <v>22</v>
      </c>
      <c r="N130" s="1" t="n">
        <v>12</v>
      </c>
      <c r="O130" s="1" t="n">
        <v>10.8</v>
      </c>
      <c r="P130" s="1" t="s">
        <v>22</v>
      </c>
      <c r="Q130" s="1" t="n">
        <v>876</v>
      </c>
      <c r="R130" s="1" t="n">
        <v>87</v>
      </c>
    </row>
    <row r="131" customFormat="false" ht="13.8" hidden="false" customHeight="false" outlineLevel="0" collapsed="false">
      <c r="A131" s="1" t="str">
        <f aca="false">F131&amp;"Replica"&amp;J131&amp;"/"&amp;I131</f>
        <v>Site5_touristique/Replica1/20210223T090100_2614231302179085_2.0.wav</v>
      </c>
      <c r="B131" s="1" t="str">
        <f aca="false">E131&amp;"r"&amp;J131</f>
        <v>Site5r1</v>
      </c>
      <c r="C131" s="3" t="str">
        <f aca="false">TEXT(G131+H131+TIME(10,0,0), "YYYYMMDD""_""HHMMSS")</f>
        <v>20210223_190200</v>
      </c>
      <c r="D131" s="3" t="str">
        <f aca="false">REPLACE(IF(M131="OUI", ",bateau", "")&amp;IF(L131="OUI",",touriste","")&amp;IF(P131="oui",",pluie",""),1,1,"")</f>
        <v/>
      </c>
      <c r="E131" s="1" t="s">
        <v>18</v>
      </c>
      <c r="F131" s="1" t="s">
        <v>19</v>
      </c>
      <c r="G131" s="2" t="n">
        <v>44250</v>
      </c>
      <c r="H131" s="4" t="n">
        <v>0.376388888888889</v>
      </c>
      <c r="I131" s="1" t="s">
        <v>153</v>
      </c>
      <c r="J131" s="1" t="n">
        <v>1</v>
      </c>
      <c r="K131" s="1" t="s">
        <v>21</v>
      </c>
      <c r="L131" s="1" t="s">
        <v>22</v>
      </c>
      <c r="M131" s="1" t="s">
        <v>22</v>
      </c>
      <c r="N131" s="1" t="n">
        <v>12</v>
      </c>
      <c r="O131" s="1" t="n">
        <v>10.8</v>
      </c>
      <c r="P131" s="1" t="s">
        <v>22</v>
      </c>
      <c r="Q131" s="1" t="n">
        <v>876</v>
      </c>
      <c r="R131" s="1" t="n">
        <v>87</v>
      </c>
    </row>
    <row r="132" customFormat="false" ht="13.8" hidden="false" customHeight="false" outlineLevel="0" collapsed="false">
      <c r="A132" s="1" t="str">
        <f aca="false">F132&amp;"Replica"&amp;J132&amp;"/"&amp;I132</f>
        <v>Site5_touristique/Replica1/20210223T091200_2614231302179085_2.0.wav</v>
      </c>
      <c r="B132" s="1" t="str">
        <f aca="false">E132&amp;"r"&amp;J132</f>
        <v>Site5r1</v>
      </c>
      <c r="C132" s="3" t="str">
        <f aca="false">TEXT(G132+H132+TIME(10,0,0), "YYYYMMDD""_""HHMMSS")</f>
        <v>20210223_191300</v>
      </c>
      <c r="D132" s="3" t="str">
        <f aca="false">REPLACE(IF(M132="OUI", ",bateau", "")&amp;IF(L132="OUI",",touriste","")&amp;IF(P132="oui",",pluie",""),1,1,"")</f>
        <v/>
      </c>
      <c r="E132" s="1" t="s">
        <v>18</v>
      </c>
      <c r="F132" s="1" t="s">
        <v>19</v>
      </c>
      <c r="G132" s="2" t="n">
        <v>44250</v>
      </c>
      <c r="H132" s="4" t="n">
        <v>0.384027777777778</v>
      </c>
      <c r="I132" s="1" t="s">
        <v>154</v>
      </c>
      <c r="J132" s="1" t="n">
        <v>1</v>
      </c>
      <c r="K132" s="1" t="s">
        <v>21</v>
      </c>
      <c r="L132" s="1" t="s">
        <v>22</v>
      </c>
      <c r="M132" s="1" t="s">
        <v>22</v>
      </c>
      <c r="N132" s="1" t="n">
        <v>12</v>
      </c>
      <c r="O132" s="1" t="n">
        <v>10.8</v>
      </c>
      <c r="P132" s="1" t="s">
        <v>22</v>
      </c>
      <c r="Q132" s="1" t="n">
        <v>876</v>
      </c>
      <c r="R132" s="1" t="n">
        <v>87</v>
      </c>
    </row>
    <row r="133" customFormat="false" ht="13.8" hidden="false" customHeight="false" outlineLevel="0" collapsed="false">
      <c r="A133" s="1" t="str">
        <f aca="false">F133&amp;"Replica"&amp;J133&amp;"/"&amp;I133</f>
        <v>Site5_touristique/Replica1/20210223T092300_2614231302179085_2.0.wav</v>
      </c>
      <c r="B133" s="1" t="str">
        <f aca="false">E133&amp;"r"&amp;J133</f>
        <v>Site5r1</v>
      </c>
      <c r="C133" s="3" t="str">
        <f aca="false">TEXT(G133+H133+TIME(10,0,0), "YYYYMMDD""_""HHMMSS")</f>
        <v>20210223_192400</v>
      </c>
      <c r="D133" s="3" t="str">
        <f aca="false">REPLACE(IF(M133="OUI", ",bateau", "")&amp;IF(L133="OUI",",touriste","")&amp;IF(P133="oui",",pluie",""),1,1,"")</f>
        <v>bateau</v>
      </c>
      <c r="E133" s="1" t="s">
        <v>18</v>
      </c>
      <c r="F133" s="1" t="s">
        <v>19</v>
      </c>
      <c r="G133" s="2" t="n">
        <v>44250</v>
      </c>
      <c r="H133" s="4" t="n">
        <v>0.391666666666667</v>
      </c>
      <c r="I133" s="1" t="s">
        <v>155</v>
      </c>
      <c r="J133" s="1" t="n">
        <v>1</v>
      </c>
      <c r="K133" s="1" t="s">
        <v>21</v>
      </c>
      <c r="L133" s="1" t="s">
        <v>22</v>
      </c>
      <c r="M133" s="1" t="s">
        <v>32</v>
      </c>
      <c r="N133" s="1" t="n">
        <v>12</v>
      </c>
      <c r="O133" s="1" t="n">
        <v>10.8</v>
      </c>
      <c r="P133" s="1" t="s">
        <v>22</v>
      </c>
      <c r="Q133" s="1" t="n">
        <v>876</v>
      </c>
      <c r="R133" s="1" t="n">
        <v>87</v>
      </c>
    </row>
    <row r="134" customFormat="false" ht="13.8" hidden="false" customHeight="false" outlineLevel="0" collapsed="false">
      <c r="A134" s="1" t="str">
        <f aca="false">F134&amp;"Replica"&amp;J134&amp;"/"&amp;I134</f>
        <v>Site5_touristique/Replica2/20210323T093500_2614231121130510_2.0.wav</v>
      </c>
      <c r="B134" s="1" t="str">
        <f aca="false">E134&amp;"r"&amp;J134</f>
        <v>Site5r2</v>
      </c>
      <c r="C134" s="3" t="str">
        <f aca="false">TEXT(G134+H134+TIME(10,0,0), "YYYYMMDD""_""HHMMSS")</f>
        <v>20210323_193600</v>
      </c>
      <c r="D134" s="3" t="str">
        <f aca="false">REPLACE(IF(M134="OUI", ",bateau", "")&amp;IF(L134="OUI",",touriste","")&amp;IF(P134="oui",",pluie",""),1,1,"")</f>
        <v/>
      </c>
      <c r="E134" s="1" t="s">
        <v>18</v>
      </c>
      <c r="F134" s="1" t="s">
        <v>19</v>
      </c>
      <c r="G134" s="2" t="n">
        <v>44278</v>
      </c>
      <c r="H134" s="4" t="n">
        <v>0.4</v>
      </c>
      <c r="I134" s="1" t="s">
        <v>156</v>
      </c>
      <c r="J134" s="1" t="n">
        <v>2</v>
      </c>
      <c r="K134" s="1" t="s">
        <v>21</v>
      </c>
      <c r="L134" s="1" t="s">
        <v>22</v>
      </c>
      <c r="M134" s="1" t="s">
        <v>22</v>
      </c>
      <c r="N134" s="1" t="n">
        <v>18</v>
      </c>
      <c r="O134" s="1" t="n">
        <v>10</v>
      </c>
      <c r="P134" s="1" t="s">
        <v>22</v>
      </c>
      <c r="Q134" s="1" t="n">
        <v>1203</v>
      </c>
      <c r="R134" s="1" t="n">
        <v>88</v>
      </c>
    </row>
    <row r="135" customFormat="false" ht="13.8" hidden="false" customHeight="false" outlineLevel="0" collapsed="false">
      <c r="A135" s="1" t="str">
        <f aca="false">F135&amp;"Replica"&amp;J135&amp;"/"&amp;I135</f>
        <v>Site5_touristique/Replica2/20210323T094600_2614231121130510_2.0.wav</v>
      </c>
      <c r="B135" s="1" t="str">
        <f aca="false">E135&amp;"r"&amp;J135</f>
        <v>Site5r2</v>
      </c>
      <c r="C135" s="3" t="str">
        <f aca="false">TEXT(G135+H135+TIME(10,0,0), "YYYYMMDD""_""HHMMSS")</f>
        <v>20210323_194700</v>
      </c>
      <c r="D135" s="3" t="str">
        <f aca="false">REPLACE(IF(M135="OUI", ",bateau", "")&amp;IF(L135="OUI",",touriste","")&amp;IF(P135="oui",",pluie",""),1,1,"")</f>
        <v/>
      </c>
      <c r="E135" s="1" t="s">
        <v>18</v>
      </c>
      <c r="F135" s="1" t="s">
        <v>19</v>
      </c>
      <c r="G135" s="2" t="n">
        <v>44278</v>
      </c>
      <c r="H135" s="4" t="n">
        <v>0.407638888888889</v>
      </c>
      <c r="I135" s="1" t="s">
        <v>157</v>
      </c>
      <c r="J135" s="1" t="n">
        <v>2</v>
      </c>
      <c r="K135" s="1" t="s">
        <v>21</v>
      </c>
      <c r="L135" s="1" t="s">
        <v>22</v>
      </c>
      <c r="M135" s="1" t="s">
        <v>22</v>
      </c>
      <c r="N135" s="1" t="n">
        <v>18</v>
      </c>
      <c r="O135" s="1" t="n">
        <v>10</v>
      </c>
      <c r="P135" s="1" t="s">
        <v>22</v>
      </c>
      <c r="Q135" s="1" t="n">
        <v>1203</v>
      </c>
      <c r="R135" s="1" t="n">
        <v>88</v>
      </c>
    </row>
    <row r="136" customFormat="false" ht="13.8" hidden="false" customHeight="false" outlineLevel="0" collapsed="false">
      <c r="A136" s="1" t="str">
        <f aca="false">F136&amp;"Replica"&amp;J136&amp;"/"&amp;I136</f>
        <v>Site5_touristique/Replica2/20210323T095700_2614231121130510_2.0.wav</v>
      </c>
      <c r="B136" s="1" t="str">
        <f aca="false">E136&amp;"r"&amp;J136</f>
        <v>Site5r2</v>
      </c>
      <c r="C136" s="3" t="str">
        <f aca="false">TEXT(G136+H136+TIME(10,0,0), "YYYYMMDD""_""HHMMSS")</f>
        <v>20210323_195800</v>
      </c>
      <c r="D136" s="3" t="str">
        <f aca="false">REPLACE(IF(M136="OUI", ",bateau", "")&amp;IF(L136="OUI",",touriste","")&amp;IF(P136="oui",",pluie",""),1,1,"")</f>
        <v>bateau</v>
      </c>
      <c r="E136" s="1" t="s">
        <v>18</v>
      </c>
      <c r="F136" s="1" t="s">
        <v>19</v>
      </c>
      <c r="G136" s="2" t="n">
        <v>44278</v>
      </c>
      <c r="H136" s="4" t="n">
        <v>0.415277777777778</v>
      </c>
      <c r="I136" s="1" t="s">
        <v>158</v>
      </c>
      <c r="J136" s="1" t="n">
        <v>2</v>
      </c>
      <c r="K136" s="1" t="s">
        <v>21</v>
      </c>
      <c r="L136" s="1" t="s">
        <v>22</v>
      </c>
      <c r="M136" s="1" t="s">
        <v>32</v>
      </c>
      <c r="N136" s="1" t="n">
        <v>18</v>
      </c>
      <c r="O136" s="1" t="n">
        <v>10</v>
      </c>
      <c r="P136" s="1" t="s">
        <v>22</v>
      </c>
      <c r="Q136" s="1" t="n">
        <v>1203</v>
      </c>
      <c r="R136" s="1" t="n">
        <v>88</v>
      </c>
    </row>
    <row r="137" customFormat="false" ht="13.8" hidden="false" customHeight="false" outlineLevel="0" collapsed="false">
      <c r="A137" s="1" t="str">
        <f aca="false">F137&amp;"Replica"&amp;J137&amp;"/"&amp;I137</f>
        <v>Site5_touristique/Replica2/20210323T100800_2614231121130510_2.0.wav</v>
      </c>
      <c r="B137" s="1" t="str">
        <f aca="false">E137&amp;"r"&amp;J137</f>
        <v>Site5r2</v>
      </c>
      <c r="C137" s="3" t="str">
        <f aca="false">TEXT(G137+H137+TIME(10,0,0), "YYYYMMDD""_""HHMMSS")</f>
        <v>20210323_200900</v>
      </c>
      <c r="D137" s="3" t="str">
        <f aca="false">REPLACE(IF(M137="OUI", ",bateau", "")&amp;IF(L137="OUI",",touriste","")&amp;IF(P137="oui",",pluie",""),1,1,"")</f>
        <v/>
      </c>
      <c r="E137" s="1" t="s">
        <v>18</v>
      </c>
      <c r="F137" s="1" t="s">
        <v>19</v>
      </c>
      <c r="G137" s="2" t="n">
        <v>44278</v>
      </c>
      <c r="H137" s="4" t="n">
        <v>0.422916666666667</v>
      </c>
      <c r="I137" s="1" t="s">
        <v>159</v>
      </c>
      <c r="J137" s="1" t="n">
        <v>2</v>
      </c>
      <c r="K137" s="1" t="s">
        <v>21</v>
      </c>
      <c r="L137" s="1" t="s">
        <v>22</v>
      </c>
      <c r="M137" s="1" t="s">
        <v>22</v>
      </c>
      <c r="N137" s="1" t="n">
        <v>18</v>
      </c>
      <c r="O137" s="1" t="n">
        <v>10</v>
      </c>
      <c r="P137" s="1" t="s">
        <v>22</v>
      </c>
      <c r="Q137" s="1" t="n">
        <v>1203</v>
      </c>
      <c r="R137" s="1" t="n">
        <v>88</v>
      </c>
    </row>
    <row r="138" customFormat="false" ht="13.8" hidden="false" customHeight="false" outlineLevel="0" collapsed="false">
      <c r="A138" s="1" t="str">
        <f aca="false">F138&amp;"Replica"&amp;J138&amp;"/"&amp;I138</f>
        <v>Site5_touristique/Replica2/20210323T101900_2614231121130510_2.0.wav</v>
      </c>
      <c r="B138" s="1" t="str">
        <f aca="false">E138&amp;"r"&amp;J138</f>
        <v>Site5r2</v>
      </c>
      <c r="C138" s="3" t="str">
        <f aca="false">TEXT(G138+H138+TIME(10,0,0), "YYYYMMDD""_""HHMMSS")</f>
        <v>20210323_202000</v>
      </c>
      <c r="D138" s="3" t="str">
        <f aca="false">REPLACE(IF(M138="OUI", ",bateau", "")&amp;IF(L138="OUI",",touriste","")&amp;IF(P138="oui",",pluie",""),1,1,"")</f>
        <v/>
      </c>
      <c r="E138" s="1" t="s">
        <v>18</v>
      </c>
      <c r="F138" s="1" t="s">
        <v>19</v>
      </c>
      <c r="G138" s="2" t="n">
        <v>44278</v>
      </c>
      <c r="H138" s="4" t="n">
        <v>0.430555555555556</v>
      </c>
      <c r="I138" s="1" t="s">
        <v>160</v>
      </c>
      <c r="J138" s="1" t="n">
        <v>2</v>
      </c>
      <c r="K138" s="1" t="s">
        <v>21</v>
      </c>
      <c r="L138" s="1" t="s">
        <v>22</v>
      </c>
      <c r="M138" s="1" t="s">
        <v>22</v>
      </c>
      <c r="N138" s="1" t="n">
        <v>18</v>
      </c>
      <c r="O138" s="1" t="n">
        <v>10</v>
      </c>
      <c r="P138" s="1" t="s">
        <v>22</v>
      </c>
      <c r="Q138" s="1" t="n">
        <v>1203</v>
      </c>
      <c r="R138" s="1" t="n">
        <v>88</v>
      </c>
    </row>
    <row r="139" customFormat="false" ht="13.8" hidden="false" customHeight="false" outlineLevel="0" collapsed="false">
      <c r="A139" s="1" t="str">
        <f aca="false">F139&amp;"Replica"&amp;J139&amp;"/"&amp;I139</f>
        <v>Site5_touristique/Replica2/20210323T103000_2614231121130510_2.0.wav</v>
      </c>
      <c r="B139" s="1" t="str">
        <f aca="false">E139&amp;"r"&amp;J139</f>
        <v>Site5r2</v>
      </c>
      <c r="C139" s="3" t="str">
        <f aca="false">TEXT(G139+H139+TIME(10,0,0), "YYYYMMDD""_""HHMMSS")</f>
        <v>20210323_203100</v>
      </c>
      <c r="D139" s="3" t="str">
        <f aca="false">REPLACE(IF(M139="OUI", ",bateau", "")&amp;IF(L139="OUI",",touriste","")&amp;IF(P139="oui",",pluie",""),1,1,"")</f>
        <v/>
      </c>
      <c r="E139" s="1" t="s">
        <v>18</v>
      </c>
      <c r="F139" s="1" t="s">
        <v>19</v>
      </c>
      <c r="G139" s="2" t="n">
        <v>44278</v>
      </c>
      <c r="H139" s="4" t="n">
        <v>0.438194444444444</v>
      </c>
      <c r="I139" s="1" t="s">
        <v>161</v>
      </c>
      <c r="J139" s="1" t="n">
        <v>2</v>
      </c>
      <c r="K139" s="1" t="s">
        <v>21</v>
      </c>
      <c r="L139" s="1" t="s">
        <v>22</v>
      </c>
      <c r="M139" s="1" t="s">
        <v>22</v>
      </c>
      <c r="N139" s="1" t="n">
        <v>18</v>
      </c>
      <c r="O139" s="1" t="n">
        <v>10</v>
      </c>
      <c r="P139" s="1" t="s">
        <v>22</v>
      </c>
      <c r="Q139" s="1" t="n">
        <v>1203</v>
      </c>
      <c r="R139" s="1" t="n">
        <v>88</v>
      </c>
    </row>
    <row r="140" customFormat="false" ht="13.8" hidden="false" customHeight="false" outlineLevel="0" collapsed="false">
      <c r="A140" s="1" t="str">
        <f aca="false">F140&amp;"Replica"&amp;J140&amp;"/"&amp;I140</f>
        <v>Site5_touristique/Replica2/20210323T104100_2614231121130510_2.0.wav</v>
      </c>
      <c r="B140" s="1" t="str">
        <f aca="false">E140&amp;"r"&amp;J140</f>
        <v>Site5r2</v>
      </c>
      <c r="C140" s="3" t="str">
        <f aca="false">TEXT(G140+H140+TIME(10,0,0), "YYYYMMDD""_""HHMMSS")</f>
        <v>20210323_204200</v>
      </c>
      <c r="D140" s="3" t="str">
        <f aca="false">REPLACE(IF(M140="OUI", ",bateau", "")&amp;IF(L140="OUI",",touriste","")&amp;IF(P140="oui",",pluie",""),1,1,"")</f>
        <v/>
      </c>
      <c r="E140" s="1" t="s">
        <v>18</v>
      </c>
      <c r="F140" s="1" t="s">
        <v>19</v>
      </c>
      <c r="G140" s="2" t="n">
        <v>44278</v>
      </c>
      <c r="H140" s="4" t="n">
        <v>0.445833333333333</v>
      </c>
      <c r="I140" s="1" t="s">
        <v>162</v>
      </c>
      <c r="J140" s="1" t="n">
        <v>2</v>
      </c>
      <c r="K140" s="1" t="s">
        <v>21</v>
      </c>
      <c r="L140" s="1" t="s">
        <v>22</v>
      </c>
      <c r="M140" s="1" t="s">
        <v>22</v>
      </c>
      <c r="N140" s="1" t="n">
        <v>18</v>
      </c>
      <c r="O140" s="1" t="n">
        <v>10</v>
      </c>
      <c r="P140" s="1" t="s">
        <v>22</v>
      </c>
      <c r="Q140" s="1" t="n">
        <v>1203</v>
      </c>
      <c r="R140" s="1" t="n">
        <v>88</v>
      </c>
    </row>
    <row r="141" customFormat="false" ht="13.8" hidden="false" customHeight="false" outlineLevel="0" collapsed="false">
      <c r="A141" s="1" t="str">
        <f aca="false">F141&amp;"Replica"&amp;J141&amp;"/"&amp;I141</f>
        <v>Site5_touristique/Replica2/20210323T105200_2614231121130510_2.0.wav</v>
      </c>
      <c r="B141" s="1" t="str">
        <f aca="false">E141&amp;"r"&amp;J141</f>
        <v>Site5r2</v>
      </c>
      <c r="C141" s="3" t="str">
        <f aca="false">TEXT(G141+H141+TIME(10,0,0), "YYYYMMDD""_""HHMMSS")</f>
        <v>20210323_205300</v>
      </c>
      <c r="D141" s="3" t="str">
        <f aca="false">REPLACE(IF(M141="OUI", ",bateau", "")&amp;IF(L141="OUI",",touriste","")&amp;IF(P141="oui",",pluie",""),1,1,"")</f>
        <v/>
      </c>
      <c r="E141" s="1" t="s">
        <v>18</v>
      </c>
      <c r="F141" s="1" t="s">
        <v>19</v>
      </c>
      <c r="G141" s="2" t="n">
        <v>44278</v>
      </c>
      <c r="H141" s="4" t="n">
        <v>0.453472222222222</v>
      </c>
      <c r="I141" s="1" t="s">
        <v>163</v>
      </c>
      <c r="J141" s="1" t="n">
        <v>2</v>
      </c>
      <c r="K141" s="1" t="s">
        <v>21</v>
      </c>
      <c r="L141" s="1" t="s">
        <v>22</v>
      </c>
      <c r="M141" s="1" t="s">
        <v>22</v>
      </c>
      <c r="N141" s="1" t="n">
        <v>18</v>
      </c>
      <c r="O141" s="1" t="n">
        <v>10</v>
      </c>
      <c r="P141" s="1" t="s">
        <v>22</v>
      </c>
      <c r="Q141" s="1" t="n">
        <v>1203</v>
      </c>
      <c r="R141" s="1" t="n">
        <v>88</v>
      </c>
    </row>
    <row r="142" customFormat="false" ht="13.8" hidden="false" customHeight="false" outlineLevel="0" collapsed="false">
      <c r="A142" s="1" t="str">
        <f aca="false">F142&amp;"Replica"&amp;J142&amp;"/"&amp;I142</f>
        <v>Site5_touristique/Replica2/20210323T110300_2614231121130510_2.0.wav</v>
      </c>
      <c r="B142" s="1" t="str">
        <f aca="false">E142&amp;"r"&amp;J142</f>
        <v>Site5r2</v>
      </c>
      <c r="C142" s="3" t="str">
        <f aca="false">TEXT(G142+H142+TIME(10,0,0), "YYYYMMDD""_""HHMMSS")</f>
        <v>20210323_210400</v>
      </c>
      <c r="D142" s="3" t="str">
        <f aca="false">REPLACE(IF(M142="OUI", ",bateau", "")&amp;IF(L142="OUI",",touriste","")&amp;IF(P142="oui",",pluie",""),1,1,"")</f>
        <v/>
      </c>
      <c r="E142" s="1" t="s">
        <v>18</v>
      </c>
      <c r="F142" s="1" t="s">
        <v>19</v>
      </c>
      <c r="G142" s="2" t="n">
        <v>44278</v>
      </c>
      <c r="H142" s="4" t="n">
        <v>0.461111111111111</v>
      </c>
      <c r="I142" s="1" t="s">
        <v>164</v>
      </c>
      <c r="J142" s="1" t="n">
        <v>2</v>
      </c>
      <c r="K142" s="1" t="s">
        <v>21</v>
      </c>
      <c r="L142" s="1" t="s">
        <v>22</v>
      </c>
      <c r="M142" s="1" t="s">
        <v>22</v>
      </c>
      <c r="N142" s="1" t="n">
        <v>18</v>
      </c>
      <c r="O142" s="1" t="n">
        <v>10</v>
      </c>
      <c r="P142" s="1" t="s">
        <v>22</v>
      </c>
      <c r="Q142" s="1" t="n">
        <v>1203</v>
      </c>
      <c r="R142" s="1" t="n">
        <v>88</v>
      </c>
    </row>
    <row r="143" customFormat="false" ht="13.8" hidden="false" customHeight="false" outlineLevel="0" collapsed="false">
      <c r="A143" s="1" t="str">
        <f aca="false">F143&amp;"Replica"&amp;J143&amp;"/"&amp;I143</f>
        <v>Site5_touristique/Replica2/20210323T111400_2614231121130510_2.0.wav</v>
      </c>
      <c r="B143" s="1" t="str">
        <f aca="false">E143&amp;"r"&amp;J143</f>
        <v>Site5r2</v>
      </c>
      <c r="C143" s="3" t="str">
        <f aca="false">TEXT(G143+H143+TIME(10,0,0), "YYYYMMDD""_""HHMMSS")</f>
        <v>20210323_211500</v>
      </c>
      <c r="D143" s="3" t="str">
        <f aca="false">REPLACE(IF(M143="OUI", ",bateau", "")&amp;IF(L143="OUI",",touriste","")&amp;IF(P143="oui",",pluie",""),1,1,"")</f>
        <v/>
      </c>
      <c r="E143" s="1" t="s">
        <v>18</v>
      </c>
      <c r="F143" s="1" t="s">
        <v>19</v>
      </c>
      <c r="G143" s="2" t="n">
        <v>44278</v>
      </c>
      <c r="H143" s="4" t="n">
        <v>0.46875</v>
      </c>
      <c r="I143" s="1" t="s">
        <v>165</v>
      </c>
      <c r="J143" s="1" t="n">
        <v>2</v>
      </c>
      <c r="K143" s="1" t="s">
        <v>21</v>
      </c>
      <c r="L143" s="1" t="s">
        <v>22</v>
      </c>
      <c r="M143" s="1" t="s">
        <v>22</v>
      </c>
      <c r="N143" s="1" t="n">
        <v>18</v>
      </c>
      <c r="O143" s="1" t="n">
        <v>10</v>
      </c>
      <c r="P143" s="1" t="s">
        <v>22</v>
      </c>
      <c r="Q143" s="1" t="n">
        <v>1203</v>
      </c>
      <c r="R143" s="1" t="n">
        <v>88</v>
      </c>
    </row>
    <row r="144" customFormat="false" ht="13.8" hidden="false" customHeight="false" outlineLevel="0" collapsed="false">
      <c r="A144" s="1" t="str">
        <f aca="false">F144&amp;"Replica"&amp;J144&amp;"/"&amp;I144</f>
        <v>Site5_touristique/Replica2/20210323T112500_2614231121130510_2.0.wav</v>
      </c>
      <c r="B144" s="1" t="str">
        <f aca="false">E144&amp;"r"&amp;J144</f>
        <v>Site5r2</v>
      </c>
      <c r="C144" s="3" t="str">
        <f aca="false">TEXT(G144+H144+TIME(10,0,0), "YYYYMMDD""_""HHMMSS")</f>
        <v>20210323_212600</v>
      </c>
      <c r="D144" s="3" t="str">
        <f aca="false">REPLACE(IF(M144="OUI", ",bateau", "")&amp;IF(L144="OUI",",touriste","")&amp;IF(P144="oui",",pluie",""),1,1,"")</f>
        <v/>
      </c>
      <c r="E144" s="1" t="s">
        <v>18</v>
      </c>
      <c r="F144" s="1" t="s">
        <v>19</v>
      </c>
      <c r="G144" s="2" t="n">
        <v>44278</v>
      </c>
      <c r="H144" s="4" t="n">
        <v>0.476388888888889</v>
      </c>
      <c r="I144" s="1" t="s">
        <v>166</v>
      </c>
      <c r="J144" s="1" t="n">
        <v>2</v>
      </c>
      <c r="K144" s="1" t="s">
        <v>21</v>
      </c>
      <c r="L144" s="1" t="s">
        <v>22</v>
      </c>
      <c r="M144" s="1" t="s">
        <v>22</v>
      </c>
      <c r="N144" s="1" t="n">
        <v>18</v>
      </c>
      <c r="O144" s="1" t="n">
        <v>10</v>
      </c>
      <c r="P144" s="1" t="s">
        <v>22</v>
      </c>
      <c r="Q144" s="1" t="n">
        <v>1203</v>
      </c>
      <c r="R144" s="1" t="n">
        <v>88</v>
      </c>
    </row>
    <row r="145" customFormat="false" ht="13.8" hidden="false" customHeight="false" outlineLevel="0" collapsed="false">
      <c r="A145" s="1" t="str">
        <f aca="false">F145&amp;"Replica"&amp;J145&amp;"/"&amp;I145</f>
        <v>Site5_touristique/Replica2/20210323T113600_2614231121130510_2.0.wav</v>
      </c>
      <c r="B145" s="1" t="str">
        <f aca="false">E145&amp;"r"&amp;J145</f>
        <v>Site5r2</v>
      </c>
      <c r="C145" s="3" t="str">
        <f aca="false">TEXT(G145+H145+TIME(10,0,0), "YYYYMMDD""_""HHMMSS")</f>
        <v>20210323_213700</v>
      </c>
      <c r="D145" s="3" t="str">
        <f aca="false">REPLACE(IF(M145="OUI", ",bateau", "")&amp;IF(L145="OUI",",touriste","")&amp;IF(P145="oui",",pluie",""),1,1,"")</f>
        <v/>
      </c>
      <c r="E145" s="1" t="s">
        <v>18</v>
      </c>
      <c r="F145" s="1" t="s">
        <v>19</v>
      </c>
      <c r="G145" s="2" t="n">
        <v>44278</v>
      </c>
      <c r="H145" s="4" t="n">
        <v>0.484027777777778</v>
      </c>
      <c r="I145" s="1" t="s">
        <v>167</v>
      </c>
      <c r="J145" s="1" t="n">
        <v>2</v>
      </c>
      <c r="K145" s="1" t="s">
        <v>21</v>
      </c>
      <c r="L145" s="1" t="s">
        <v>22</v>
      </c>
      <c r="M145" s="1" t="s">
        <v>22</v>
      </c>
      <c r="N145" s="1" t="n">
        <v>18</v>
      </c>
      <c r="O145" s="1" t="n">
        <v>10</v>
      </c>
      <c r="P145" s="1" t="s">
        <v>22</v>
      </c>
      <c r="Q145" s="1" t="n">
        <v>1203</v>
      </c>
      <c r="R145" s="1" t="n">
        <v>88</v>
      </c>
    </row>
    <row r="146" customFormat="false" ht="13.8" hidden="false" customHeight="false" outlineLevel="0" collapsed="false">
      <c r="A146" s="1" t="str">
        <f aca="false">F146&amp;"Replica"&amp;J146&amp;"/"&amp;I146</f>
        <v>Site5_touristique/Replica2/20210323T114700_2614231121130510_2.0.wav</v>
      </c>
      <c r="B146" s="1" t="str">
        <f aca="false">E146&amp;"r"&amp;J146</f>
        <v>Site5r2</v>
      </c>
      <c r="C146" s="3" t="str">
        <f aca="false">TEXT(G146+H146+TIME(10,0,0), "YYYYMMDD""_""HHMMSS")</f>
        <v>20210323_214800</v>
      </c>
      <c r="D146" s="3" t="str">
        <f aca="false">REPLACE(IF(M146="OUI", ",bateau", "")&amp;IF(L146="OUI",",touriste","")&amp;IF(P146="oui",",pluie",""),1,1,"")</f>
        <v/>
      </c>
      <c r="E146" s="1" t="s">
        <v>18</v>
      </c>
      <c r="F146" s="1" t="s">
        <v>19</v>
      </c>
      <c r="G146" s="2" t="n">
        <v>44278</v>
      </c>
      <c r="H146" s="4" t="n">
        <v>0.491666666666667</v>
      </c>
      <c r="I146" s="1" t="s">
        <v>168</v>
      </c>
      <c r="J146" s="1" t="n">
        <v>2</v>
      </c>
      <c r="K146" s="1" t="s">
        <v>21</v>
      </c>
      <c r="L146" s="1" t="s">
        <v>22</v>
      </c>
      <c r="M146" s="1" t="s">
        <v>22</v>
      </c>
      <c r="N146" s="1" t="n">
        <v>18</v>
      </c>
      <c r="O146" s="1" t="n">
        <v>10</v>
      </c>
      <c r="P146" s="1" t="s">
        <v>22</v>
      </c>
      <c r="Q146" s="1" t="n">
        <v>1203</v>
      </c>
      <c r="R146" s="1" t="n">
        <v>88</v>
      </c>
    </row>
    <row r="147" customFormat="false" ht="13.8" hidden="false" customHeight="false" outlineLevel="0" collapsed="false">
      <c r="A147" s="1" t="str">
        <f aca="false">F147&amp;"Replica"&amp;J147&amp;"/"&amp;I147</f>
        <v>Site5_touristique/Replica2/20210323T115800_2614231121130510_2.0.wav</v>
      </c>
      <c r="B147" s="1" t="str">
        <f aca="false">E147&amp;"r"&amp;J147</f>
        <v>Site5r2</v>
      </c>
      <c r="C147" s="3" t="str">
        <f aca="false">TEXT(G147+H147+TIME(10,0,0), "YYYYMMDD""_""HHMMSS")</f>
        <v>20210323_215900</v>
      </c>
      <c r="D147" s="3" t="str">
        <f aca="false">REPLACE(IF(M147="OUI", ",bateau", "")&amp;IF(L147="OUI",",touriste","")&amp;IF(P147="oui",",pluie",""),1,1,"")</f>
        <v/>
      </c>
      <c r="E147" s="1" t="s">
        <v>18</v>
      </c>
      <c r="F147" s="1" t="s">
        <v>19</v>
      </c>
      <c r="G147" s="2" t="n">
        <v>44278</v>
      </c>
      <c r="H147" s="4" t="n">
        <v>0.499305555555555</v>
      </c>
      <c r="I147" s="1" t="s">
        <v>169</v>
      </c>
      <c r="J147" s="1" t="n">
        <v>2</v>
      </c>
      <c r="K147" s="1" t="s">
        <v>21</v>
      </c>
      <c r="L147" s="1" t="s">
        <v>22</v>
      </c>
      <c r="M147" s="1" t="s">
        <v>22</v>
      </c>
      <c r="N147" s="1" t="n">
        <v>18</v>
      </c>
      <c r="O147" s="1" t="n">
        <v>10</v>
      </c>
      <c r="P147" s="1" t="s">
        <v>22</v>
      </c>
      <c r="Q147" s="1" t="n">
        <v>1203</v>
      </c>
      <c r="R147" s="1" t="n">
        <v>88</v>
      </c>
    </row>
    <row r="148" customFormat="false" ht="13.8" hidden="false" customHeight="false" outlineLevel="0" collapsed="false">
      <c r="A148" s="1" t="str">
        <f aca="false">F148&amp;"Replica"&amp;J148&amp;"/"&amp;I148</f>
        <v>Site5_touristique/Replica2/20210323T120900_2614231121130510_2.0.wav</v>
      </c>
      <c r="B148" s="1" t="str">
        <f aca="false">E148&amp;"r"&amp;J148</f>
        <v>Site5r2</v>
      </c>
      <c r="C148" s="3" t="str">
        <f aca="false">TEXT(G148+H148+TIME(10,0,0), "YYYYMMDD""_""HHMMSS")</f>
        <v>20210323_221000</v>
      </c>
      <c r="D148" s="3" t="str">
        <f aca="false">REPLACE(IF(M148="OUI", ",bateau", "")&amp;IF(L148="OUI",",touriste","")&amp;IF(P148="oui",",pluie",""),1,1,"")</f>
        <v/>
      </c>
      <c r="E148" s="1" t="s">
        <v>18</v>
      </c>
      <c r="F148" s="1" t="s">
        <v>19</v>
      </c>
      <c r="G148" s="2" t="n">
        <v>44278</v>
      </c>
      <c r="H148" s="4" t="n">
        <v>0.506944444444444</v>
      </c>
      <c r="I148" s="1" t="s">
        <v>170</v>
      </c>
      <c r="J148" s="1" t="n">
        <v>2</v>
      </c>
      <c r="K148" s="1" t="s">
        <v>21</v>
      </c>
      <c r="L148" s="1" t="s">
        <v>22</v>
      </c>
      <c r="M148" s="1" t="s">
        <v>22</v>
      </c>
      <c r="N148" s="1" t="n">
        <v>18</v>
      </c>
      <c r="O148" s="1" t="n">
        <v>10</v>
      </c>
      <c r="P148" s="1" t="s">
        <v>22</v>
      </c>
      <c r="Q148" s="1" t="n">
        <v>1203</v>
      </c>
      <c r="R148" s="1" t="n">
        <v>88</v>
      </c>
    </row>
    <row r="149" customFormat="false" ht="13.8" hidden="false" customHeight="false" outlineLevel="0" collapsed="false">
      <c r="A149" s="1" t="str">
        <f aca="false">F149&amp;"Replica"&amp;J149&amp;"/"&amp;I149</f>
        <v>Site5_touristique/Replica2/20210323T122000_2614231121130510_2.0.wav</v>
      </c>
      <c r="B149" s="1" t="str">
        <f aca="false">E149&amp;"r"&amp;J149</f>
        <v>Site5r2</v>
      </c>
      <c r="C149" s="3" t="str">
        <f aca="false">TEXT(G149+H149+TIME(10,0,0), "YYYYMMDD""_""HHMMSS")</f>
        <v>20210323_222100</v>
      </c>
      <c r="D149" s="3" t="str">
        <f aca="false">REPLACE(IF(M149="OUI", ",bateau", "")&amp;IF(L149="OUI",",touriste","")&amp;IF(P149="oui",",pluie",""),1,1,"")</f>
        <v/>
      </c>
      <c r="E149" s="1" t="s">
        <v>18</v>
      </c>
      <c r="F149" s="1" t="s">
        <v>19</v>
      </c>
      <c r="G149" s="2" t="n">
        <v>44278</v>
      </c>
      <c r="H149" s="4" t="n">
        <v>0.514583333333333</v>
      </c>
      <c r="I149" s="1" t="s">
        <v>171</v>
      </c>
      <c r="J149" s="1" t="n">
        <v>2</v>
      </c>
      <c r="K149" s="1" t="s">
        <v>21</v>
      </c>
      <c r="L149" s="1" t="s">
        <v>22</v>
      </c>
      <c r="M149" s="1" t="s">
        <v>22</v>
      </c>
      <c r="N149" s="1" t="n">
        <v>18</v>
      </c>
      <c r="O149" s="1" t="n">
        <v>10</v>
      </c>
      <c r="P149" s="1" t="s">
        <v>22</v>
      </c>
      <c r="Q149" s="1" t="n">
        <v>1203</v>
      </c>
      <c r="R149" s="1" t="n">
        <v>88</v>
      </c>
    </row>
    <row r="150" customFormat="false" ht="13.8" hidden="false" customHeight="false" outlineLevel="0" collapsed="false">
      <c r="A150" s="1" t="str">
        <f aca="false">F150&amp;"Replica"&amp;J150&amp;"/"&amp;I150</f>
        <v>Site5_touristique/Replica2/20210323T123100_2614231121130510_2.0.wav</v>
      </c>
      <c r="B150" s="1" t="str">
        <f aca="false">E150&amp;"r"&amp;J150</f>
        <v>Site5r2</v>
      </c>
      <c r="C150" s="3" t="str">
        <f aca="false">TEXT(G150+H150+TIME(10,0,0), "YYYYMMDD""_""HHMMSS")</f>
        <v>20210323_223200</v>
      </c>
      <c r="D150" s="3" t="str">
        <f aca="false">REPLACE(IF(M150="OUI", ",bateau", "")&amp;IF(L150="OUI",",touriste","")&amp;IF(P150="oui",",pluie",""),1,1,"")</f>
        <v/>
      </c>
      <c r="E150" s="1" t="s">
        <v>18</v>
      </c>
      <c r="F150" s="1" t="s">
        <v>19</v>
      </c>
      <c r="G150" s="2" t="n">
        <v>44278</v>
      </c>
      <c r="H150" s="4" t="n">
        <v>0.522222222222222</v>
      </c>
      <c r="I150" s="1" t="s">
        <v>172</v>
      </c>
      <c r="J150" s="1" t="n">
        <v>2</v>
      </c>
      <c r="K150" s="1" t="s">
        <v>21</v>
      </c>
      <c r="L150" s="1" t="s">
        <v>22</v>
      </c>
      <c r="M150" s="1" t="s">
        <v>22</v>
      </c>
      <c r="N150" s="1" t="n">
        <v>18</v>
      </c>
      <c r="O150" s="1" t="n">
        <v>10</v>
      </c>
      <c r="P150" s="1" t="s">
        <v>22</v>
      </c>
      <c r="Q150" s="1" t="n">
        <v>1203</v>
      </c>
      <c r="R150" s="1" t="n">
        <v>88</v>
      </c>
    </row>
    <row r="151" customFormat="false" ht="13.8" hidden="false" customHeight="false" outlineLevel="0" collapsed="false">
      <c r="A151" s="1" t="str">
        <f aca="false">F151&amp;"Replica"&amp;J151&amp;"/"&amp;I151</f>
        <v>Site5_touristique/Replica2/20210323T124200_2614231121130510_2.0.wav</v>
      </c>
      <c r="B151" s="1" t="str">
        <f aca="false">E151&amp;"r"&amp;J151</f>
        <v>Site5r2</v>
      </c>
      <c r="C151" s="3" t="str">
        <f aca="false">TEXT(G151+H151+TIME(10,0,0), "YYYYMMDD""_""HHMMSS")</f>
        <v>20210323_224300</v>
      </c>
      <c r="D151" s="3" t="str">
        <f aca="false">REPLACE(IF(M151="OUI", ",bateau", "")&amp;IF(L151="OUI",",touriste","")&amp;IF(P151="oui",",pluie",""),1,1,"")</f>
        <v/>
      </c>
      <c r="E151" s="1" t="s">
        <v>18</v>
      </c>
      <c r="F151" s="1" t="s">
        <v>19</v>
      </c>
      <c r="G151" s="2" t="n">
        <v>44278</v>
      </c>
      <c r="H151" s="4" t="n">
        <v>0.529861111111111</v>
      </c>
      <c r="I151" s="1" t="s">
        <v>173</v>
      </c>
      <c r="J151" s="1" t="n">
        <v>2</v>
      </c>
      <c r="K151" s="1" t="s">
        <v>21</v>
      </c>
      <c r="L151" s="1" t="s">
        <v>22</v>
      </c>
      <c r="M151" s="1" t="s">
        <v>22</v>
      </c>
      <c r="N151" s="1" t="n">
        <v>18</v>
      </c>
      <c r="O151" s="1" t="n">
        <v>10</v>
      </c>
      <c r="P151" s="1" t="s">
        <v>22</v>
      </c>
      <c r="Q151" s="1" t="n">
        <v>1203</v>
      </c>
      <c r="R151" s="1" t="n">
        <v>88</v>
      </c>
    </row>
    <row r="152" customFormat="false" ht="13.8" hidden="false" customHeight="false" outlineLevel="0" collapsed="false">
      <c r="A152" s="1" t="str">
        <f aca="false">F152&amp;"Replica"&amp;J152&amp;"/"&amp;I152</f>
        <v>Site5_touristique/Replica2/20210323T125300_2614231121130510_2.0.wav</v>
      </c>
      <c r="B152" s="1" t="str">
        <f aca="false">E152&amp;"r"&amp;J152</f>
        <v>Site5r2</v>
      </c>
      <c r="C152" s="3" t="str">
        <f aca="false">TEXT(G152+H152+TIME(10,0,0), "YYYYMMDD""_""HHMMSS")</f>
        <v>20210323_225400</v>
      </c>
      <c r="D152" s="3" t="str">
        <f aca="false">REPLACE(IF(M152="OUI", ",bateau", "")&amp;IF(L152="OUI",",touriste","")&amp;IF(P152="oui",",pluie",""),1,1,"")</f>
        <v/>
      </c>
      <c r="E152" s="1" t="s">
        <v>18</v>
      </c>
      <c r="F152" s="1" t="s">
        <v>19</v>
      </c>
      <c r="G152" s="2" t="n">
        <v>44278</v>
      </c>
      <c r="H152" s="4" t="n">
        <v>0.5375</v>
      </c>
      <c r="I152" s="1" t="s">
        <v>174</v>
      </c>
      <c r="J152" s="1" t="n">
        <v>2</v>
      </c>
      <c r="K152" s="1" t="s">
        <v>21</v>
      </c>
      <c r="L152" s="1" t="s">
        <v>22</v>
      </c>
      <c r="M152" s="1" t="s">
        <v>22</v>
      </c>
      <c r="N152" s="1" t="n">
        <v>18</v>
      </c>
      <c r="O152" s="1" t="n">
        <v>10</v>
      </c>
      <c r="P152" s="1" t="s">
        <v>22</v>
      </c>
      <c r="Q152" s="1" t="n">
        <v>1203</v>
      </c>
      <c r="R152" s="1" t="n">
        <v>88</v>
      </c>
    </row>
    <row r="153" customFormat="false" ht="13.8" hidden="false" customHeight="false" outlineLevel="0" collapsed="false">
      <c r="A153" s="1" t="str">
        <f aca="false">F153&amp;"Replica"&amp;J153&amp;"/"&amp;I153</f>
        <v>Site5_touristique/Replica2/20210323T130400_2614231121130510_2.0.wav</v>
      </c>
      <c r="B153" s="1" t="str">
        <f aca="false">E153&amp;"r"&amp;J153</f>
        <v>Site5r2</v>
      </c>
      <c r="C153" s="3" t="str">
        <f aca="false">TEXT(G153+H153+TIME(10,0,0), "YYYYMMDD""_""HHMMSS")</f>
        <v>20210323_230500</v>
      </c>
      <c r="D153" s="3" t="str">
        <f aca="false">REPLACE(IF(M153="OUI", ",bateau", "")&amp;IF(L153="OUI",",touriste","")&amp;IF(P153="oui",",pluie",""),1,1,"")</f>
        <v/>
      </c>
      <c r="E153" s="1" t="s">
        <v>18</v>
      </c>
      <c r="F153" s="1" t="s">
        <v>19</v>
      </c>
      <c r="G153" s="2" t="n">
        <v>44278</v>
      </c>
      <c r="H153" s="4" t="n">
        <v>0.545138888888889</v>
      </c>
      <c r="I153" s="1" t="s">
        <v>175</v>
      </c>
      <c r="J153" s="1" t="n">
        <v>2</v>
      </c>
      <c r="K153" s="1" t="s">
        <v>21</v>
      </c>
      <c r="L153" s="1" t="s">
        <v>22</v>
      </c>
      <c r="M153" s="1" t="s">
        <v>22</v>
      </c>
      <c r="N153" s="1" t="n">
        <v>18</v>
      </c>
      <c r="O153" s="1" t="n">
        <v>10</v>
      </c>
      <c r="P153" s="1" t="s">
        <v>22</v>
      </c>
      <c r="Q153" s="1" t="n">
        <v>1203</v>
      </c>
      <c r="R153" s="1" t="n">
        <v>88</v>
      </c>
    </row>
    <row r="154" customFormat="false" ht="13.8" hidden="false" customHeight="false" outlineLevel="0" collapsed="false">
      <c r="A154" s="1" t="str">
        <f aca="false">F154&amp;"Replica"&amp;J154&amp;"/"&amp;I154</f>
        <v>Site5_touristique/Replica2/20210323T131500_2614231121130510_2.0.wav</v>
      </c>
      <c r="B154" s="1" t="str">
        <f aca="false">E154&amp;"r"&amp;J154</f>
        <v>Site5r2</v>
      </c>
      <c r="C154" s="3" t="str">
        <f aca="false">TEXT(G154+H154+TIME(10,0,0), "YYYYMMDD""_""HHMMSS")</f>
        <v>20210323_231600</v>
      </c>
      <c r="D154" s="3" t="str">
        <f aca="false">REPLACE(IF(M154="OUI", ",bateau", "")&amp;IF(L154="OUI",",touriste","")&amp;IF(P154="oui",",pluie",""),1,1,"")</f>
        <v/>
      </c>
      <c r="E154" s="1" t="s">
        <v>18</v>
      </c>
      <c r="F154" s="1" t="s">
        <v>19</v>
      </c>
      <c r="G154" s="2" t="n">
        <v>44278</v>
      </c>
      <c r="H154" s="4" t="n">
        <v>0.552777777777778</v>
      </c>
      <c r="I154" s="1" t="s">
        <v>176</v>
      </c>
      <c r="J154" s="1" t="n">
        <v>2</v>
      </c>
      <c r="K154" s="1" t="s">
        <v>21</v>
      </c>
      <c r="L154" s="1" t="s">
        <v>22</v>
      </c>
      <c r="M154" s="1" t="s">
        <v>22</v>
      </c>
      <c r="N154" s="1" t="n">
        <v>18</v>
      </c>
      <c r="O154" s="1" t="n">
        <v>10</v>
      </c>
      <c r="P154" s="1" t="s">
        <v>22</v>
      </c>
      <c r="Q154" s="1" t="n">
        <v>1203</v>
      </c>
      <c r="R154" s="1" t="n">
        <v>88</v>
      </c>
    </row>
    <row r="155" customFormat="false" ht="13.8" hidden="false" customHeight="false" outlineLevel="0" collapsed="false">
      <c r="A155" s="1" t="str">
        <f aca="false">F155&amp;"Replica"&amp;J155&amp;"/"&amp;I155</f>
        <v>Site5_touristique/Replica2/20210323T132600_2614231121130510_2.0.wav</v>
      </c>
      <c r="B155" s="1" t="str">
        <f aca="false">E155&amp;"r"&amp;J155</f>
        <v>Site5r2</v>
      </c>
      <c r="C155" s="3" t="str">
        <f aca="false">TEXT(G155+H155+TIME(10,0,0), "YYYYMMDD""_""HHMMSS")</f>
        <v>20210323_232700</v>
      </c>
      <c r="D155" s="3" t="str">
        <f aca="false">REPLACE(IF(M155="OUI", ",bateau", "")&amp;IF(L155="OUI",",touriste","")&amp;IF(P155="oui",",pluie",""),1,1,"")</f>
        <v/>
      </c>
      <c r="E155" s="1" t="s">
        <v>18</v>
      </c>
      <c r="F155" s="1" t="s">
        <v>19</v>
      </c>
      <c r="G155" s="2" t="n">
        <v>44278</v>
      </c>
      <c r="H155" s="4" t="n">
        <v>0.560416666666667</v>
      </c>
      <c r="I155" s="1" t="s">
        <v>177</v>
      </c>
      <c r="J155" s="1" t="n">
        <v>2</v>
      </c>
      <c r="K155" s="1" t="s">
        <v>21</v>
      </c>
      <c r="L155" s="1" t="s">
        <v>22</v>
      </c>
      <c r="M155" s="1" t="s">
        <v>22</v>
      </c>
      <c r="N155" s="1" t="n">
        <v>18</v>
      </c>
      <c r="O155" s="1" t="n">
        <v>10</v>
      </c>
      <c r="P155" s="1" t="s">
        <v>22</v>
      </c>
      <c r="Q155" s="1" t="n">
        <v>1203</v>
      </c>
      <c r="R155" s="1" t="n">
        <v>88</v>
      </c>
    </row>
    <row r="156" customFormat="false" ht="13.8" hidden="false" customHeight="false" outlineLevel="0" collapsed="false">
      <c r="A156" s="1" t="str">
        <f aca="false">F156&amp;"Replica"&amp;J156&amp;"/"&amp;I156</f>
        <v>Site5_touristique/Replica2/20210323T133700_2614231121130510_2.0.wav</v>
      </c>
      <c r="B156" s="1" t="str">
        <f aca="false">E156&amp;"r"&amp;J156</f>
        <v>Site5r2</v>
      </c>
      <c r="C156" s="3" t="str">
        <f aca="false">TEXT(G156+H156+TIME(10,0,0), "YYYYMMDD""_""HHMMSS")</f>
        <v>20210323_233800</v>
      </c>
      <c r="D156" s="3" t="str">
        <f aca="false">REPLACE(IF(M156="OUI", ",bateau", "")&amp;IF(L156="OUI",",touriste","")&amp;IF(P156="oui",",pluie",""),1,1,"")</f>
        <v/>
      </c>
      <c r="E156" s="1" t="s">
        <v>18</v>
      </c>
      <c r="F156" s="1" t="s">
        <v>19</v>
      </c>
      <c r="G156" s="2" t="n">
        <v>44278</v>
      </c>
      <c r="H156" s="4" t="n">
        <v>0.568055555555556</v>
      </c>
      <c r="I156" s="1" t="s">
        <v>178</v>
      </c>
      <c r="J156" s="1" t="n">
        <v>2</v>
      </c>
      <c r="K156" s="1" t="s">
        <v>21</v>
      </c>
      <c r="L156" s="1" t="s">
        <v>22</v>
      </c>
      <c r="M156" s="1" t="s">
        <v>22</v>
      </c>
      <c r="N156" s="1" t="n">
        <v>18</v>
      </c>
      <c r="O156" s="1" t="n">
        <v>10</v>
      </c>
      <c r="P156" s="1" t="s">
        <v>22</v>
      </c>
      <c r="Q156" s="1" t="n">
        <v>1203</v>
      </c>
      <c r="R156" s="1" t="n">
        <v>88</v>
      </c>
    </row>
    <row r="157" customFormat="false" ht="13.8" hidden="false" customHeight="false" outlineLevel="0" collapsed="false">
      <c r="A157" s="1" t="str">
        <f aca="false">F157&amp;"Replica"&amp;J157&amp;"/"&amp;I157</f>
        <v>Site5_touristique/Replica2/20210323T134800_2614231121130510_2.0.wav</v>
      </c>
      <c r="B157" s="1" t="str">
        <f aca="false">E157&amp;"r"&amp;J157</f>
        <v>Site5r2</v>
      </c>
      <c r="C157" s="3" t="str">
        <f aca="false">TEXT(G157+H157+TIME(10,0,0), "YYYYMMDD""_""HHMMSS")</f>
        <v>20210323_234900</v>
      </c>
      <c r="D157" s="3" t="str">
        <f aca="false">REPLACE(IF(M157="OUI", ",bateau", "")&amp;IF(L157="OUI",",touriste","")&amp;IF(P157="oui",",pluie",""),1,1,"")</f>
        <v/>
      </c>
      <c r="E157" s="1" t="s">
        <v>18</v>
      </c>
      <c r="F157" s="1" t="s">
        <v>19</v>
      </c>
      <c r="G157" s="2" t="n">
        <v>44278</v>
      </c>
      <c r="H157" s="4" t="n">
        <v>0.575694444444444</v>
      </c>
      <c r="I157" s="1" t="s">
        <v>179</v>
      </c>
      <c r="J157" s="1" t="n">
        <v>2</v>
      </c>
      <c r="K157" s="1" t="s">
        <v>21</v>
      </c>
      <c r="L157" s="1" t="s">
        <v>22</v>
      </c>
      <c r="M157" s="1" t="s">
        <v>22</v>
      </c>
      <c r="N157" s="1" t="n">
        <v>18</v>
      </c>
      <c r="O157" s="1" t="n">
        <v>10</v>
      </c>
      <c r="P157" s="1" t="s">
        <v>22</v>
      </c>
      <c r="Q157" s="1" t="n">
        <v>1203</v>
      </c>
      <c r="R157" s="1" t="n">
        <v>88</v>
      </c>
    </row>
    <row r="158" customFormat="false" ht="13.8" hidden="false" customHeight="false" outlineLevel="0" collapsed="false">
      <c r="A158" s="1" t="str">
        <f aca="false">F158&amp;"Replica"&amp;J158&amp;"/"&amp;I158</f>
        <v>Site5_touristique/Replica2/20210323T135900_2614231121130510_2.0.wav</v>
      </c>
      <c r="B158" s="1" t="str">
        <f aca="false">E158&amp;"r"&amp;J158</f>
        <v>Site5r2</v>
      </c>
      <c r="C158" s="3" t="str">
        <f aca="false">TEXT(G158+H158+TIME(10,0,0), "YYYYMMDD""_""HHMMSS")</f>
        <v>20210324_000000</v>
      </c>
      <c r="D158" s="3" t="str">
        <f aca="false">REPLACE(IF(M158="OUI", ",bateau", "")&amp;IF(L158="OUI",",touriste","")&amp;IF(P158="oui",",pluie",""),1,1,"")</f>
        <v/>
      </c>
      <c r="E158" s="1" t="s">
        <v>18</v>
      </c>
      <c r="F158" s="1" t="s">
        <v>19</v>
      </c>
      <c r="G158" s="2" t="n">
        <v>44278</v>
      </c>
      <c r="H158" s="4" t="n">
        <v>0.583333333333333</v>
      </c>
      <c r="I158" s="1" t="s">
        <v>180</v>
      </c>
      <c r="J158" s="1" t="n">
        <v>2</v>
      </c>
      <c r="K158" s="1" t="s">
        <v>21</v>
      </c>
      <c r="L158" s="1" t="s">
        <v>22</v>
      </c>
      <c r="M158" s="1" t="s">
        <v>22</v>
      </c>
      <c r="N158" s="1" t="n">
        <v>18</v>
      </c>
      <c r="O158" s="1" t="n">
        <v>10</v>
      </c>
      <c r="P158" s="1" t="s">
        <v>22</v>
      </c>
      <c r="Q158" s="1" t="n">
        <v>1203</v>
      </c>
      <c r="R158" s="1" t="n">
        <v>88</v>
      </c>
    </row>
    <row r="159" customFormat="false" ht="13.8" hidden="false" customHeight="false" outlineLevel="0" collapsed="false">
      <c r="A159" s="1" t="str">
        <f aca="false">F159&amp;"Replica"&amp;J159&amp;"/"&amp;I159</f>
        <v>Site5_touristique/Replica2/20210323T141000_2614231121130510_2.0.wav</v>
      </c>
      <c r="B159" s="1" t="str">
        <f aca="false">E159&amp;"r"&amp;J159</f>
        <v>Site5r2</v>
      </c>
      <c r="C159" s="3" t="str">
        <f aca="false">TEXT(G159+H159+TIME(10,0,0), "YYYYMMDD""_""HHMMSS")</f>
        <v>20210324_001100</v>
      </c>
      <c r="D159" s="3" t="str">
        <f aca="false">REPLACE(IF(M159="OUI", ",bateau", "")&amp;IF(L159="OUI",",touriste","")&amp;IF(P159="oui",",pluie",""),1,1,"")</f>
        <v/>
      </c>
      <c r="E159" s="1" t="s">
        <v>18</v>
      </c>
      <c r="F159" s="1" t="s">
        <v>19</v>
      </c>
      <c r="G159" s="2" t="n">
        <v>44278</v>
      </c>
      <c r="H159" s="4" t="n">
        <v>0.590972222222222</v>
      </c>
      <c r="I159" s="1" t="s">
        <v>181</v>
      </c>
      <c r="J159" s="1" t="n">
        <v>2</v>
      </c>
      <c r="K159" s="1" t="s">
        <v>21</v>
      </c>
      <c r="L159" s="1" t="s">
        <v>22</v>
      </c>
      <c r="M159" s="1" t="s">
        <v>22</v>
      </c>
      <c r="N159" s="1" t="n">
        <v>18</v>
      </c>
      <c r="O159" s="1" t="n">
        <v>10</v>
      </c>
      <c r="P159" s="1" t="s">
        <v>22</v>
      </c>
      <c r="Q159" s="1" t="n">
        <v>1203</v>
      </c>
      <c r="R159" s="1" t="n">
        <v>88</v>
      </c>
    </row>
    <row r="160" customFormat="false" ht="13.8" hidden="false" customHeight="false" outlineLevel="0" collapsed="false">
      <c r="A160" s="1" t="str">
        <f aca="false">F160&amp;"Replica"&amp;J160&amp;"/"&amp;I160</f>
        <v>Site5_touristique/Replica2/20210323T142100_2614231121130510_2.0.wav</v>
      </c>
      <c r="B160" s="1" t="str">
        <f aca="false">E160&amp;"r"&amp;J160</f>
        <v>Site5r2</v>
      </c>
      <c r="C160" s="3" t="str">
        <f aca="false">TEXT(G160+H160+TIME(10,0,0), "YYYYMMDD""_""HHMMSS")</f>
        <v>20210324_002200</v>
      </c>
      <c r="D160" s="3" t="str">
        <f aca="false">REPLACE(IF(M160="OUI", ",bateau", "")&amp;IF(L160="OUI",",touriste","")&amp;IF(P160="oui",",pluie",""),1,1,"")</f>
        <v/>
      </c>
      <c r="E160" s="1" t="s">
        <v>18</v>
      </c>
      <c r="F160" s="1" t="s">
        <v>19</v>
      </c>
      <c r="G160" s="2" t="n">
        <v>44278</v>
      </c>
      <c r="H160" s="4" t="n">
        <v>0.598611111111111</v>
      </c>
      <c r="I160" s="1" t="s">
        <v>182</v>
      </c>
      <c r="J160" s="1" t="n">
        <v>2</v>
      </c>
      <c r="K160" s="1" t="s">
        <v>21</v>
      </c>
      <c r="L160" s="1" t="s">
        <v>22</v>
      </c>
      <c r="M160" s="1" t="s">
        <v>22</v>
      </c>
      <c r="N160" s="1" t="n">
        <v>18</v>
      </c>
      <c r="O160" s="1" t="n">
        <v>10</v>
      </c>
      <c r="P160" s="1" t="s">
        <v>22</v>
      </c>
      <c r="Q160" s="1" t="n">
        <v>1203</v>
      </c>
      <c r="R160" s="1" t="n">
        <v>88</v>
      </c>
    </row>
    <row r="161" customFormat="false" ht="13.8" hidden="false" customHeight="false" outlineLevel="0" collapsed="false">
      <c r="A161" s="1" t="str">
        <f aca="false">F161&amp;"Replica"&amp;J161&amp;"/"&amp;I161</f>
        <v>Site5_touristique/Replica2/20210323T143200_2614231121130510_2.0.wav</v>
      </c>
      <c r="B161" s="1" t="str">
        <f aca="false">E161&amp;"r"&amp;J161</f>
        <v>Site5r2</v>
      </c>
      <c r="C161" s="3" t="str">
        <f aca="false">TEXT(G161+H161+TIME(10,0,0), "YYYYMMDD""_""HHMMSS")</f>
        <v>20210324_003300</v>
      </c>
      <c r="D161" s="3" t="str">
        <f aca="false">REPLACE(IF(M161="OUI", ",bateau", "")&amp;IF(L161="OUI",",touriste","")&amp;IF(P161="oui",",pluie",""),1,1,"")</f>
        <v/>
      </c>
      <c r="E161" s="1" t="s">
        <v>18</v>
      </c>
      <c r="F161" s="1" t="s">
        <v>19</v>
      </c>
      <c r="G161" s="2" t="n">
        <v>44278</v>
      </c>
      <c r="H161" s="4" t="n">
        <v>0.60625</v>
      </c>
      <c r="I161" s="1" t="s">
        <v>183</v>
      </c>
      <c r="J161" s="1" t="n">
        <v>2</v>
      </c>
      <c r="K161" s="1" t="s">
        <v>21</v>
      </c>
      <c r="L161" s="1" t="s">
        <v>22</v>
      </c>
      <c r="M161" s="1" t="s">
        <v>22</v>
      </c>
      <c r="N161" s="1" t="n">
        <v>18</v>
      </c>
      <c r="O161" s="1" t="n">
        <v>10</v>
      </c>
      <c r="P161" s="1" t="s">
        <v>22</v>
      </c>
      <c r="Q161" s="1" t="n">
        <v>1203</v>
      </c>
      <c r="R161" s="1" t="n">
        <v>88</v>
      </c>
    </row>
    <row r="162" customFormat="false" ht="13.8" hidden="false" customHeight="false" outlineLevel="0" collapsed="false">
      <c r="A162" s="1" t="str">
        <f aca="false">F162&amp;"Replica"&amp;J162&amp;"/"&amp;I162</f>
        <v>Site5_touristique/Replica2/20210323T144300_2614231121130510_2.0.wav</v>
      </c>
      <c r="B162" s="1" t="str">
        <f aca="false">E162&amp;"r"&amp;J162</f>
        <v>Site5r2</v>
      </c>
      <c r="C162" s="3" t="str">
        <f aca="false">TEXT(G162+H162+TIME(10,0,0), "YYYYMMDD""_""HHMMSS")</f>
        <v>20210324_004400</v>
      </c>
      <c r="D162" s="3" t="str">
        <f aca="false">REPLACE(IF(M162="OUI", ",bateau", "")&amp;IF(L162="OUI",",touriste","")&amp;IF(P162="oui",",pluie",""),1,1,"")</f>
        <v/>
      </c>
      <c r="E162" s="1" t="s">
        <v>18</v>
      </c>
      <c r="F162" s="1" t="s">
        <v>19</v>
      </c>
      <c r="G162" s="2" t="n">
        <v>44278</v>
      </c>
      <c r="H162" s="4" t="n">
        <v>0.613888888888889</v>
      </c>
      <c r="I162" s="1" t="s">
        <v>184</v>
      </c>
      <c r="J162" s="1" t="n">
        <v>2</v>
      </c>
      <c r="K162" s="1" t="s">
        <v>21</v>
      </c>
      <c r="L162" s="1" t="s">
        <v>22</v>
      </c>
      <c r="M162" s="1" t="s">
        <v>22</v>
      </c>
      <c r="N162" s="1" t="n">
        <v>18</v>
      </c>
      <c r="O162" s="1" t="n">
        <v>10</v>
      </c>
      <c r="P162" s="1" t="s">
        <v>22</v>
      </c>
      <c r="Q162" s="1" t="n">
        <v>1203</v>
      </c>
      <c r="R162" s="1" t="n">
        <v>88</v>
      </c>
    </row>
    <row r="163" customFormat="false" ht="13.8" hidden="false" customHeight="false" outlineLevel="0" collapsed="false">
      <c r="A163" s="1" t="str">
        <f aca="false">F163&amp;"Replica"&amp;J163&amp;"/"&amp;I163</f>
        <v>Site5_touristique/Replica2/20210323T145400_2614231121130510_2.0.wav</v>
      </c>
      <c r="B163" s="1" t="str">
        <f aca="false">E163&amp;"r"&amp;J163</f>
        <v>Site5r2</v>
      </c>
      <c r="C163" s="3" t="str">
        <f aca="false">TEXT(G163+H163+TIME(10,0,0), "YYYYMMDD""_""HHMMSS")</f>
        <v>20210324_005500</v>
      </c>
      <c r="D163" s="3" t="str">
        <f aca="false">REPLACE(IF(M163="OUI", ",bateau", "")&amp;IF(L163="OUI",",touriste","")&amp;IF(P163="oui",",pluie",""),1,1,"")</f>
        <v/>
      </c>
      <c r="E163" s="1" t="s">
        <v>18</v>
      </c>
      <c r="F163" s="1" t="s">
        <v>19</v>
      </c>
      <c r="G163" s="2" t="n">
        <v>44278</v>
      </c>
      <c r="H163" s="4" t="n">
        <v>0.621527777777778</v>
      </c>
      <c r="I163" s="1" t="s">
        <v>185</v>
      </c>
      <c r="J163" s="1" t="n">
        <v>2</v>
      </c>
      <c r="K163" s="1" t="s">
        <v>21</v>
      </c>
      <c r="L163" s="1" t="s">
        <v>22</v>
      </c>
      <c r="M163" s="1" t="s">
        <v>22</v>
      </c>
      <c r="N163" s="1" t="n">
        <v>18</v>
      </c>
      <c r="O163" s="1" t="n">
        <v>10</v>
      </c>
      <c r="P163" s="1" t="s">
        <v>22</v>
      </c>
      <c r="Q163" s="1" t="n">
        <v>1203</v>
      </c>
      <c r="R163" s="1" t="n">
        <v>88</v>
      </c>
    </row>
    <row r="164" customFormat="false" ht="13.8" hidden="false" customHeight="false" outlineLevel="0" collapsed="false">
      <c r="A164" s="1" t="str">
        <f aca="false">F164&amp;"Replica"&amp;J164&amp;"/"&amp;I164</f>
        <v>Site5_touristique/Replica2/20210323T150500_2614231121130510_2.0.wav</v>
      </c>
      <c r="B164" s="1" t="str">
        <f aca="false">E164&amp;"r"&amp;J164</f>
        <v>Site5r2</v>
      </c>
      <c r="C164" s="3" t="str">
        <f aca="false">TEXT(G164+H164+TIME(10,0,0), "YYYYMMDD""_""HHMMSS")</f>
        <v>20210324_010600</v>
      </c>
      <c r="D164" s="3" t="str">
        <f aca="false">REPLACE(IF(M164="OUI", ",bateau", "")&amp;IF(L164="OUI",",touriste","")&amp;IF(P164="oui",",pluie",""),1,1,"")</f>
        <v/>
      </c>
      <c r="E164" s="1" t="s">
        <v>18</v>
      </c>
      <c r="F164" s="1" t="s">
        <v>19</v>
      </c>
      <c r="G164" s="2" t="n">
        <v>44278</v>
      </c>
      <c r="H164" s="4" t="n">
        <v>0.629166666666667</v>
      </c>
      <c r="I164" s="1" t="s">
        <v>186</v>
      </c>
      <c r="J164" s="1" t="n">
        <v>2</v>
      </c>
      <c r="K164" s="1" t="s">
        <v>21</v>
      </c>
      <c r="L164" s="1" t="s">
        <v>22</v>
      </c>
      <c r="M164" s="1" t="s">
        <v>22</v>
      </c>
      <c r="N164" s="1" t="n">
        <v>18</v>
      </c>
      <c r="O164" s="1" t="n">
        <v>10</v>
      </c>
      <c r="P164" s="1" t="s">
        <v>22</v>
      </c>
      <c r="Q164" s="1" t="n">
        <v>1203</v>
      </c>
      <c r="R164" s="1" t="n">
        <v>88</v>
      </c>
    </row>
    <row r="165" customFormat="false" ht="13.8" hidden="false" customHeight="false" outlineLevel="0" collapsed="false">
      <c r="A165" s="1" t="str">
        <f aca="false">F165&amp;"Replica"&amp;J165&amp;"/"&amp;I165</f>
        <v>Site5_touristique/Replica2/20210323T151600_2614231121130510_2.0.wav</v>
      </c>
      <c r="B165" s="1" t="str">
        <f aca="false">E165&amp;"r"&amp;J165</f>
        <v>Site5r2</v>
      </c>
      <c r="C165" s="3" t="str">
        <f aca="false">TEXT(G165+H165+TIME(10,0,0), "YYYYMMDD""_""HHMMSS")</f>
        <v>20210324_011700</v>
      </c>
      <c r="D165" s="3" t="str">
        <f aca="false">REPLACE(IF(M165="OUI", ",bateau", "")&amp;IF(L165="OUI",",touriste","")&amp;IF(P165="oui",",pluie",""),1,1,"")</f>
        <v/>
      </c>
      <c r="E165" s="1" t="s">
        <v>18</v>
      </c>
      <c r="F165" s="1" t="s">
        <v>19</v>
      </c>
      <c r="G165" s="2" t="n">
        <v>44278</v>
      </c>
      <c r="H165" s="4" t="n">
        <v>0.636805555555555</v>
      </c>
      <c r="I165" s="1" t="s">
        <v>187</v>
      </c>
      <c r="J165" s="1" t="n">
        <v>2</v>
      </c>
      <c r="K165" s="1" t="s">
        <v>21</v>
      </c>
      <c r="L165" s="1" t="s">
        <v>22</v>
      </c>
      <c r="M165" s="1" t="s">
        <v>22</v>
      </c>
      <c r="N165" s="1" t="n">
        <v>18</v>
      </c>
      <c r="O165" s="1" t="n">
        <v>10</v>
      </c>
      <c r="P165" s="1" t="s">
        <v>22</v>
      </c>
      <c r="Q165" s="1" t="n">
        <v>1203</v>
      </c>
      <c r="R165" s="1" t="n">
        <v>88</v>
      </c>
    </row>
    <row r="166" customFormat="false" ht="13.8" hidden="false" customHeight="false" outlineLevel="0" collapsed="false">
      <c r="A166" s="1" t="str">
        <f aca="false">F166&amp;"Replica"&amp;J166&amp;"/"&amp;I166</f>
        <v>Site5_touristique/Replica2/20210323T152700_2614231121130510_2.0.wav</v>
      </c>
      <c r="B166" s="1" t="str">
        <f aca="false">E166&amp;"r"&amp;J166</f>
        <v>Site5r2</v>
      </c>
      <c r="C166" s="3" t="str">
        <f aca="false">TEXT(G166+H166+TIME(10,0,0), "YYYYMMDD""_""HHMMSS")</f>
        <v>20210324_012800</v>
      </c>
      <c r="D166" s="3" t="str">
        <f aca="false">REPLACE(IF(M166="OUI", ",bateau", "")&amp;IF(L166="OUI",",touriste","")&amp;IF(P166="oui",",pluie",""),1,1,"")</f>
        <v>bateau</v>
      </c>
      <c r="E166" s="1" t="s">
        <v>18</v>
      </c>
      <c r="F166" s="1" t="s">
        <v>19</v>
      </c>
      <c r="G166" s="2" t="n">
        <v>44278</v>
      </c>
      <c r="H166" s="4" t="n">
        <v>0.644444444444444</v>
      </c>
      <c r="I166" s="1" t="s">
        <v>188</v>
      </c>
      <c r="J166" s="1" t="n">
        <v>2</v>
      </c>
      <c r="K166" s="1" t="s">
        <v>21</v>
      </c>
      <c r="L166" s="1" t="s">
        <v>22</v>
      </c>
      <c r="M166" s="1" t="s">
        <v>32</v>
      </c>
      <c r="N166" s="1" t="n">
        <v>18</v>
      </c>
      <c r="O166" s="1" t="n">
        <v>10</v>
      </c>
      <c r="P166" s="1" t="s">
        <v>22</v>
      </c>
      <c r="Q166" s="1" t="n">
        <v>1203</v>
      </c>
      <c r="R166" s="1" t="n">
        <v>88</v>
      </c>
    </row>
    <row r="167" customFormat="false" ht="13.8" hidden="false" customHeight="false" outlineLevel="0" collapsed="false">
      <c r="A167" s="1" t="str">
        <f aca="false">F167&amp;"Replica"&amp;J167&amp;"/"&amp;I167</f>
        <v>Site5_touristique/Replica2/20210323T153800_2614231121130510_2.0.wav</v>
      </c>
      <c r="B167" s="1" t="str">
        <f aca="false">E167&amp;"r"&amp;J167</f>
        <v>Site5r2</v>
      </c>
      <c r="C167" s="3" t="str">
        <f aca="false">TEXT(G167+H167+TIME(10,0,0), "YYYYMMDD""_""HHMMSS")</f>
        <v>20210324_013900</v>
      </c>
      <c r="D167" s="3" t="str">
        <f aca="false">REPLACE(IF(M167="OUI", ",bateau", "")&amp;IF(L167="OUI",",touriste","")&amp;IF(P167="oui",",pluie",""),1,1,"")</f>
        <v/>
      </c>
      <c r="E167" s="1" t="s">
        <v>18</v>
      </c>
      <c r="F167" s="1" t="s">
        <v>19</v>
      </c>
      <c r="G167" s="2" t="n">
        <v>44278</v>
      </c>
      <c r="H167" s="4" t="n">
        <v>0.652083333333333</v>
      </c>
      <c r="I167" s="1" t="s">
        <v>189</v>
      </c>
      <c r="J167" s="1" t="n">
        <v>2</v>
      </c>
      <c r="K167" s="1" t="s">
        <v>21</v>
      </c>
      <c r="L167" s="1" t="s">
        <v>22</v>
      </c>
      <c r="M167" s="1" t="s">
        <v>22</v>
      </c>
      <c r="N167" s="1" t="n">
        <v>18</v>
      </c>
      <c r="O167" s="1" t="n">
        <v>10</v>
      </c>
      <c r="P167" s="1" t="s">
        <v>22</v>
      </c>
      <c r="Q167" s="1" t="n">
        <v>1203</v>
      </c>
      <c r="R167" s="1" t="n">
        <v>88</v>
      </c>
    </row>
    <row r="168" customFormat="false" ht="13.8" hidden="false" customHeight="false" outlineLevel="0" collapsed="false">
      <c r="A168" s="1" t="str">
        <f aca="false">F168&amp;"Replica"&amp;J168&amp;"/"&amp;I168</f>
        <v>Site5_touristique/Replica2/20210323T154900_2614231121130510_2.0.wav</v>
      </c>
      <c r="B168" s="1" t="str">
        <f aca="false">E168&amp;"r"&amp;J168</f>
        <v>Site5r2</v>
      </c>
      <c r="C168" s="3" t="str">
        <f aca="false">TEXT(G168+H168+TIME(10,0,0), "YYYYMMDD""_""HHMMSS")</f>
        <v>20210324_015000</v>
      </c>
      <c r="D168" s="3" t="str">
        <f aca="false">REPLACE(IF(M168="OUI", ",bateau", "")&amp;IF(L168="OUI",",touriste","")&amp;IF(P168="oui",",pluie",""),1,1,"")</f>
        <v/>
      </c>
      <c r="E168" s="1" t="s">
        <v>18</v>
      </c>
      <c r="F168" s="1" t="s">
        <v>19</v>
      </c>
      <c r="G168" s="2" t="n">
        <v>44278</v>
      </c>
      <c r="H168" s="4" t="n">
        <v>0.659722222222222</v>
      </c>
      <c r="I168" s="1" t="s">
        <v>190</v>
      </c>
      <c r="J168" s="1" t="n">
        <v>2</v>
      </c>
      <c r="K168" s="1" t="s">
        <v>21</v>
      </c>
      <c r="L168" s="1" t="s">
        <v>22</v>
      </c>
      <c r="M168" s="1" t="s">
        <v>22</v>
      </c>
      <c r="N168" s="1" t="n">
        <v>18</v>
      </c>
      <c r="O168" s="1" t="n">
        <v>10</v>
      </c>
      <c r="P168" s="1" t="s">
        <v>22</v>
      </c>
      <c r="Q168" s="1" t="n">
        <v>1203</v>
      </c>
      <c r="R168" s="1" t="n">
        <v>88</v>
      </c>
    </row>
    <row r="169" customFormat="false" ht="13.8" hidden="false" customHeight="false" outlineLevel="0" collapsed="false">
      <c r="A169" s="1" t="str">
        <f aca="false">F169&amp;"Replica"&amp;J169&amp;"/"&amp;I169</f>
        <v>Site5_touristique/Replica2/20210323T160000_2614231121130510_2.0.wav</v>
      </c>
      <c r="B169" s="1" t="str">
        <f aca="false">E169&amp;"r"&amp;J169</f>
        <v>Site5r2</v>
      </c>
      <c r="C169" s="3" t="str">
        <f aca="false">TEXT(G169+H169+TIME(10,0,0), "YYYYMMDD""_""HHMMSS")</f>
        <v>20210324_020100</v>
      </c>
      <c r="D169" s="3" t="str">
        <f aca="false">REPLACE(IF(M169="OUI", ",bateau", "")&amp;IF(L169="OUI",",touriste","")&amp;IF(P169="oui",",pluie",""),1,1,"")</f>
        <v/>
      </c>
      <c r="E169" s="1" t="s">
        <v>18</v>
      </c>
      <c r="F169" s="1" t="s">
        <v>19</v>
      </c>
      <c r="G169" s="2" t="n">
        <v>44278</v>
      </c>
      <c r="H169" s="4" t="n">
        <v>0.667361111111111</v>
      </c>
      <c r="I169" s="1" t="s">
        <v>191</v>
      </c>
      <c r="J169" s="1" t="n">
        <v>2</v>
      </c>
      <c r="K169" s="1" t="s">
        <v>21</v>
      </c>
      <c r="L169" s="1" t="s">
        <v>22</v>
      </c>
      <c r="M169" s="1" t="s">
        <v>22</v>
      </c>
      <c r="N169" s="1" t="n">
        <v>18</v>
      </c>
      <c r="O169" s="1" t="n">
        <v>10</v>
      </c>
      <c r="P169" s="1" t="s">
        <v>22</v>
      </c>
      <c r="Q169" s="1" t="n">
        <v>1203</v>
      </c>
      <c r="R169" s="1" t="n">
        <v>88</v>
      </c>
    </row>
    <row r="170" customFormat="false" ht="13.8" hidden="false" customHeight="false" outlineLevel="0" collapsed="false">
      <c r="A170" s="1" t="str">
        <f aca="false">F170&amp;"Replica"&amp;J170&amp;"/"&amp;I170</f>
        <v>Site5_touristique/Replica2/20210323T161100_2614231121130510_2.0.wav</v>
      </c>
      <c r="B170" s="1" t="str">
        <f aca="false">E170&amp;"r"&amp;J170</f>
        <v>Site5r2</v>
      </c>
      <c r="C170" s="3" t="str">
        <f aca="false">TEXT(G170+H170+TIME(10,0,0), "YYYYMMDD""_""HHMMSS")</f>
        <v>20210324_021200</v>
      </c>
      <c r="D170" s="3" t="str">
        <f aca="false">REPLACE(IF(M170="OUI", ",bateau", "")&amp;IF(L170="OUI",",touriste","")&amp;IF(P170="oui",",pluie",""),1,1,"")</f>
        <v/>
      </c>
      <c r="E170" s="1" t="s">
        <v>18</v>
      </c>
      <c r="F170" s="1" t="s">
        <v>19</v>
      </c>
      <c r="G170" s="2" t="n">
        <v>44278</v>
      </c>
      <c r="H170" s="4" t="n">
        <v>0.675</v>
      </c>
      <c r="I170" s="1" t="s">
        <v>192</v>
      </c>
      <c r="J170" s="1" t="n">
        <v>2</v>
      </c>
      <c r="K170" s="1" t="s">
        <v>21</v>
      </c>
      <c r="L170" s="1" t="s">
        <v>22</v>
      </c>
      <c r="M170" s="1" t="s">
        <v>22</v>
      </c>
      <c r="N170" s="1" t="n">
        <v>18</v>
      </c>
      <c r="O170" s="1" t="n">
        <v>10</v>
      </c>
      <c r="P170" s="1" t="s">
        <v>22</v>
      </c>
      <c r="Q170" s="1" t="n">
        <v>1203</v>
      </c>
      <c r="R170" s="1" t="n">
        <v>88</v>
      </c>
    </row>
    <row r="171" customFormat="false" ht="13.8" hidden="false" customHeight="false" outlineLevel="0" collapsed="false">
      <c r="A171" s="1" t="str">
        <f aca="false">F171&amp;"Replica"&amp;J171&amp;"/"&amp;I171</f>
        <v>Site5_touristique/Replica2/20210323T162200_2614231121130510_2.0.wav</v>
      </c>
      <c r="B171" s="1" t="str">
        <f aca="false">E171&amp;"r"&amp;J171</f>
        <v>Site5r2</v>
      </c>
      <c r="C171" s="3" t="str">
        <f aca="false">TEXT(G171+H171+TIME(10,0,0), "YYYYMMDD""_""HHMMSS")</f>
        <v>20210324_022300</v>
      </c>
      <c r="D171" s="3" t="str">
        <f aca="false">REPLACE(IF(M171="OUI", ",bateau", "")&amp;IF(L171="OUI",",touriste","")&amp;IF(P171="oui",",pluie",""),1,1,"")</f>
        <v/>
      </c>
      <c r="E171" s="1" t="s">
        <v>18</v>
      </c>
      <c r="F171" s="1" t="s">
        <v>19</v>
      </c>
      <c r="G171" s="2" t="n">
        <v>44278</v>
      </c>
      <c r="H171" s="4" t="n">
        <v>0.682638888888889</v>
      </c>
      <c r="I171" s="1" t="s">
        <v>193</v>
      </c>
      <c r="J171" s="1" t="n">
        <v>2</v>
      </c>
      <c r="K171" s="1" t="s">
        <v>21</v>
      </c>
      <c r="L171" s="1" t="s">
        <v>22</v>
      </c>
      <c r="M171" s="1" t="s">
        <v>22</v>
      </c>
      <c r="N171" s="1" t="n">
        <v>18</v>
      </c>
      <c r="O171" s="1" t="n">
        <v>10</v>
      </c>
      <c r="P171" s="1" t="s">
        <v>22</v>
      </c>
      <c r="Q171" s="1" t="n">
        <v>1203</v>
      </c>
      <c r="R171" s="1" t="n">
        <v>88</v>
      </c>
    </row>
    <row r="172" customFormat="false" ht="13.8" hidden="false" customHeight="false" outlineLevel="0" collapsed="false">
      <c r="A172" s="1" t="str">
        <f aca="false">F172&amp;"Replica"&amp;J172&amp;"/"&amp;I172</f>
        <v>Site5_touristique/Replica2/20210323T163300_2614231121130510_2.0.wav</v>
      </c>
      <c r="B172" s="1" t="str">
        <f aca="false">E172&amp;"r"&amp;J172</f>
        <v>Site5r2</v>
      </c>
      <c r="C172" s="3" t="str">
        <f aca="false">TEXT(G172+H172+TIME(10,0,0), "YYYYMMDD""_""HHMMSS")</f>
        <v>20210324_023400</v>
      </c>
      <c r="D172" s="3" t="str">
        <f aca="false">REPLACE(IF(M172="OUI", ",bateau", "")&amp;IF(L172="OUI",",touriste","")&amp;IF(P172="oui",",pluie",""),1,1,"")</f>
        <v/>
      </c>
      <c r="E172" s="1" t="s">
        <v>18</v>
      </c>
      <c r="F172" s="1" t="s">
        <v>19</v>
      </c>
      <c r="G172" s="2" t="n">
        <v>44278</v>
      </c>
      <c r="H172" s="4" t="n">
        <v>0.690277777777778</v>
      </c>
      <c r="I172" s="1" t="s">
        <v>194</v>
      </c>
      <c r="J172" s="1" t="n">
        <v>2</v>
      </c>
      <c r="K172" s="1" t="s">
        <v>21</v>
      </c>
      <c r="L172" s="1" t="s">
        <v>22</v>
      </c>
      <c r="M172" s="1" t="s">
        <v>22</v>
      </c>
      <c r="N172" s="1" t="n">
        <v>18</v>
      </c>
      <c r="O172" s="1" t="n">
        <v>10</v>
      </c>
      <c r="P172" s="1" t="s">
        <v>22</v>
      </c>
      <c r="Q172" s="1" t="n">
        <v>1203</v>
      </c>
      <c r="R172" s="1" t="n">
        <v>88</v>
      </c>
    </row>
    <row r="173" customFormat="false" ht="13.8" hidden="false" customHeight="false" outlineLevel="0" collapsed="false">
      <c r="A173" s="1" t="str">
        <f aca="false">F173&amp;"Replica"&amp;J173&amp;"/"&amp;I173</f>
        <v>Site5_touristique/Replica2/20210323T164400_2614231121130510_2.0.wav</v>
      </c>
      <c r="B173" s="1" t="str">
        <f aca="false">E173&amp;"r"&amp;J173</f>
        <v>Site5r2</v>
      </c>
      <c r="C173" s="3" t="str">
        <f aca="false">TEXT(G173+H173+TIME(10,0,0), "YYYYMMDD""_""HHMMSS")</f>
        <v>20210324_024500</v>
      </c>
      <c r="D173" s="3" t="str">
        <f aca="false">REPLACE(IF(M173="OUI", ",bateau", "")&amp;IF(L173="OUI",",touriste","")&amp;IF(P173="oui",",pluie",""),1,1,"")</f>
        <v>bateau</v>
      </c>
      <c r="E173" s="1" t="s">
        <v>18</v>
      </c>
      <c r="F173" s="1" t="s">
        <v>19</v>
      </c>
      <c r="G173" s="2" t="n">
        <v>44278</v>
      </c>
      <c r="H173" s="4" t="n">
        <v>0.697916666666667</v>
      </c>
      <c r="I173" s="1" t="s">
        <v>195</v>
      </c>
      <c r="J173" s="1" t="n">
        <v>2</v>
      </c>
      <c r="K173" s="1" t="s">
        <v>21</v>
      </c>
      <c r="L173" s="1" t="s">
        <v>22</v>
      </c>
      <c r="M173" s="1" t="s">
        <v>32</v>
      </c>
      <c r="N173" s="1" t="n">
        <v>18</v>
      </c>
      <c r="O173" s="1" t="n">
        <v>10</v>
      </c>
      <c r="P173" s="1" t="s">
        <v>22</v>
      </c>
      <c r="Q173" s="1" t="n">
        <v>1203</v>
      </c>
      <c r="R173" s="1" t="n">
        <v>88</v>
      </c>
    </row>
    <row r="174" customFormat="false" ht="13.8" hidden="false" customHeight="false" outlineLevel="0" collapsed="false">
      <c r="A174" s="1" t="str">
        <f aca="false">F174&amp;"Replica"&amp;J174&amp;"/"&amp;I174</f>
        <v>Site5_touristique/Replica2/20210323T165500_2614231121130510_2.0.wav</v>
      </c>
      <c r="B174" s="1" t="str">
        <f aca="false">E174&amp;"r"&amp;J174</f>
        <v>Site5r2</v>
      </c>
      <c r="C174" s="3" t="str">
        <f aca="false">TEXT(G174+H174+TIME(10,0,0), "YYYYMMDD""_""HHMMSS")</f>
        <v>20210324_025600</v>
      </c>
      <c r="D174" s="3" t="str">
        <f aca="false">REPLACE(IF(M174="OUI", ",bateau", "")&amp;IF(L174="OUI",",touriste","")&amp;IF(P174="oui",",pluie",""),1,1,"")</f>
        <v/>
      </c>
      <c r="E174" s="1" t="s">
        <v>18</v>
      </c>
      <c r="F174" s="1" t="s">
        <v>19</v>
      </c>
      <c r="G174" s="2" t="n">
        <v>44278</v>
      </c>
      <c r="H174" s="4" t="n">
        <v>0.705555555555556</v>
      </c>
      <c r="I174" s="1" t="s">
        <v>196</v>
      </c>
      <c r="J174" s="1" t="n">
        <v>2</v>
      </c>
      <c r="K174" s="1" t="s">
        <v>21</v>
      </c>
      <c r="L174" s="1" t="s">
        <v>22</v>
      </c>
      <c r="M174" s="1" t="s">
        <v>22</v>
      </c>
      <c r="N174" s="1" t="n">
        <v>18</v>
      </c>
      <c r="O174" s="1" t="n">
        <v>10</v>
      </c>
      <c r="P174" s="1" t="s">
        <v>22</v>
      </c>
      <c r="Q174" s="1" t="n">
        <v>1203</v>
      </c>
      <c r="R174" s="1" t="n">
        <v>88</v>
      </c>
    </row>
    <row r="175" customFormat="false" ht="13.8" hidden="false" customHeight="false" outlineLevel="0" collapsed="false">
      <c r="A175" s="1" t="str">
        <f aca="false">F175&amp;"Replica"&amp;J175&amp;"/"&amp;I175</f>
        <v>Site5_touristique/Replica2/20210323T170600_2614231121130510_2.0.wav</v>
      </c>
      <c r="B175" s="1" t="str">
        <f aca="false">E175&amp;"r"&amp;J175</f>
        <v>Site5r2</v>
      </c>
      <c r="C175" s="3" t="str">
        <f aca="false">TEXT(G175+H175+TIME(10,0,0), "YYYYMMDD""_""HHMMSS")</f>
        <v>20210324_030700</v>
      </c>
      <c r="D175" s="3" t="str">
        <f aca="false">REPLACE(IF(M175="OUI", ",bateau", "")&amp;IF(L175="OUI",",touriste","")&amp;IF(P175="oui",",pluie",""),1,1,"")</f>
        <v/>
      </c>
      <c r="E175" s="1" t="s">
        <v>18</v>
      </c>
      <c r="F175" s="1" t="s">
        <v>19</v>
      </c>
      <c r="G175" s="2" t="n">
        <v>44278</v>
      </c>
      <c r="H175" s="4" t="n">
        <v>0.713194444444444</v>
      </c>
      <c r="I175" s="1" t="s">
        <v>197</v>
      </c>
      <c r="J175" s="1" t="n">
        <v>2</v>
      </c>
      <c r="K175" s="1" t="s">
        <v>21</v>
      </c>
      <c r="L175" s="1" t="s">
        <v>22</v>
      </c>
      <c r="M175" s="1" t="s">
        <v>22</v>
      </c>
      <c r="N175" s="1" t="n">
        <v>18</v>
      </c>
      <c r="O175" s="1" t="n">
        <v>10</v>
      </c>
      <c r="P175" s="1" t="s">
        <v>22</v>
      </c>
      <c r="Q175" s="1" t="n">
        <v>1203</v>
      </c>
      <c r="R175" s="1" t="n">
        <v>88</v>
      </c>
    </row>
    <row r="176" customFormat="false" ht="13.8" hidden="false" customHeight="false" outlineLevel="0" collapsed="false">
      <c r="A176" s="1" t="str">
        <f aca="false">F176&amp;"Replica"&amp;J176&amp;"/"&amp;I176</f>
        <v>Site5_touristique/Replica2/20210323T171700_2614231121130510_2.0.wav</v>
      </c>
      <c r="B176" s="1" t="str">
        <f aca="false">E176&amp;"r"&amp;J176</f>
        <v>Site5r2</v>
      </c>
      <c r="C176" s="3" t="str">
        <f aca="false">TEXT(G176+H176+TIME(10,0,0), "YYYYMMDD""_""HHMMSS")</f>
        <v>20210324_031800</v>
      </c>
      <c r="D176" s="3" t="str">
        <f aca="false">REPLACE(IF(M176="OUI", ",bateau", "")&amp;IF(L176="OUI",",touriste","")&amp;IF(P176="oui",",pluie",""),1,1,"")</f>
        <v/>
      </c>
      <c r="E176" s="1" t="s">
        <v>18</v>
      </c>
      <c r="F176" s="1" t="s">
        <v>19</v>
      </c>
      <c r="G176" s="2" t="n">
        <v>44278</v>
      </c>
      <c r="H176" s="4" t="n">
        <v>0.720833333333333</v>
      </c>
      <c r="I176" s="1" t="s">
        <v>198</v>
      </c>
      <c r="J176" s="1" t="n">
        <v>2</v>
      </c>
      <c r="K176" s="1" t="s">
        <v>21</v>
      </c>
      <c r="L176" s="1" t="s">
        <v>22</v>
      </c>
      <c r="M176" s="1" t="s">
        <v>22</v>
      </c>
      <c r="N176" s="1" t="n">
        <v>18</v>
      </c>
      <c r="O176" s="1" t="n">
        <v>10</v>
      </c>
      <c r="P176" s="1" t="s">
        <v>22</v>
      </c>
      <c r="Q176" s="1" t="n">
        <v>1203</v>
      </c>
      <c r="R176" s="1" t="n">
        <v>88</v>
      </c>
    </row>
    <row r="177" customFormat="false" ht="13.8" hidden="false" customHeight="false" outlineLevel="0" collapsed="false">
      <c r="A177" s="1" t="str">
        <f aca="false">F177&amp;"Replica"&amp;J177&amp;"/"&amp;I177</f>
        <v>Site5_touristique/Replica2/20210323T172800_2614231121130510_2.0.wav</v>
      </c>
      <c r="B177" s="1" t="str">
        <f aca="false">E177&amp;"r"&amp;J177</f>
        <v>Site5r2</v>
      </c>
      <c r="C177" s="3" t="str">
        <f aca="false">TEXT(G177+H177+TIME(10,0,0), "YYYYMMDD""_""HHMMSS")</f>
        <v>20210324_032900</v>
      </c>
      <c r="D177" s="3" t="str">
        <f aca="false">REPLACE(IF(M177="OUI", ",bateau", "")&amp;IF(L177="OUI",",touriste","")&amp;IF(P177="oui",",pluie",""),1,1,"")</f>
        <v/>
      </c>
      <c r="E177" s="1" t="s">
        <v>18</v>
      </c>
      <c r="F177" s="1" t="s">
        <v>19</v>
      </c>
      <c r="G177" s="2" t="n">
        <v>44278</v>
      </c>
      <c r="H177" s="4" t="n">
        <v>0.728472222222222</v>
      </c>
      <c r="I177" s="1" t="s">
        <v>199</v>
      </c>
      <c r="J177" s="1" t="n">
        <v>2</v>
      </c>
      <c r="K177" s="1" t="s">
        <v>21</v>
      </c>
      <c r="L177" s="1" t="s">
        <v>22</v>
      </c>
      <c r="M177" s="1" t="s">
        <v>22</v>
      </c>
      <c r="N177" s="1" t="n">
        <v>18</v>
      </c>
      <c r="O177" s="1" t="n">
        <v>10</v>
      </c>
      <c r="P177" s="1" t="s">
        <v>22</v>
      </c>
      <c r="Q177" s="1" t="n">
        <v>1203</v>
      </c>
      <c r="R177" s="1" t="n">
        <v>88</v>
      </c>
    </row>
    <row r="178" customFormat="false" ht="13.8" hidden="false" customHeight="false" outlineLevel="0" collapsed="false">
      <c r="A178" s="1" t="str">
        <f aca="false">F178&amp;"Replica"&amp;J178&amp;"/"&amp;I178</f>
        <v>Site5_touristique/Replica2/20210323T173900_2614231121130510_2.0.wav</v>
      </c>
      <c r="B178" s="1" t="str">
        <f aca="false">E178&amp;"r"&amp;J178</f>
        <v>Site5r2</v>
      </c>
      <c r="C178" s="3" t="str">
        <f aca="false">TEXT(G178+H178+TIME(10,0,0), "YYYYMMDD""_""HHMMSS")</f>
        <v>20210324_034000</v>
      </c>
      <c r="D178" s="3" t="str">
        <f aca="false">REPLACE(IF(M178="OUI", ",bateau", "")&amp;IF(L178="OUI",",touriste","")&amp;IF(P178="oui",",pluie",""),1,1,"")</f>
        <v/>
      </c>
      <c r="E178" s="1" t="s">
        <v>18</v>
      </c>
      <c r="F178" s="1" t="s">
        <v>19</v>
      </c>
      <c r="G178" s="2" t="n">
        <v>44278</v>
      </c>
      <c r="H178" s="4" t="n">
        <v>0.736111111111111</v>
      </c>
      <c r="I178" s="1" t="s">
        <v>200</v>
      </c>
      <c r="J178" s="1" t="n">
        <v>2</v>
      </c>
      <c r="K178" s="1" t="s">
        <v>21</v>
      </c>
      <c r="L178" s="1" t="s">
        <v>22</v>
      </c>
      <c r="M178" s="1" t="s">
        <v>22</v>
      </c>
      <c r="N178" s="1" t="n">
        <v>18</v>
      </c>
      <c r="O178" s="1" t="n">
        <v>10</v>
      </c>
      <c r="P178" s="1" t="s">
        <v>22</v>
      </c>
      <c r="Q178" s="1" t="n">
        <v>1203</v>
      </c>
      <c r="R178" s="1" t="n">
        <v>88</v>
      </c>
    </row>
    <row r="179" customFormat="false" ht="13.8" hidden="false" customHeight="false" outlineLevel="0" collapsed="false">
      <c r="A179" s="1" t="str">
        <f aca="false">F179&amp;"Replica"&amp;J179&amp;"/"&amp;I179</f>
        <v>Site5_touristique/Replica2/20210323T175000_2614231121130510_2.0.wav</v>
      </c>
      <c r="B179" s="1" t="str">
        <f aca="false">E179&amp;"r"&amp;J179</f>
        <v>Site5r2</v>
      </c>
      <c r="C179" s="3" t="str">
        <f aca="false">TEXT(G179+H179+TIME(10,0,0), "YYYYMMDD""_""HHMMSS")</f>
        <v>20210324_035100</v>
      </c>
      <c r="D179" s="3" t="str">
        <f aca="false">REPLACE(IF(M179="OUI", ",bateau", "")&amp;IF(L179="OUI",",touriste","")&amp;IF(P179="oui",",pluie",""),1,1,"")</f>
        <v/>
      </c>
      <c r="E179" s="1" t="s">
        <v>18</v>
      </c>
      <c r="F179" s="1" t="s">
        <v>19</v>
      </c>
      <c r="G179" s="2" t="n">
        <v>44278</v>
      </c>
      <c r="H179" s="4" t="n">
        <v>0.74375</v>
      </c>
      <c r="I179" s="1" t="s">
        <v>201</v>
      </c>
      <c r="J179" s="1" t="n">
        <v>2</v>
      </c>
      <c r="K179" s="1" t="s">
        <v>21</v>
      </c>
      <c r="L179" s="1" t="s">
        <v>22</v>
      </c>
      <c r="M179" s="1" t="s">
        <v>22</v>
      </c>
      <c r="N179" s="1" t="n">
        <v>18</v>
      </c>
      <c r="O179" s="1" t="n">
        <v>10</v>
      </c>
      <c r="P179" s="1" t="s">
        <v>22</v>
      </c>
      <c r="Q179" s="1" t="n">
        <v>1203</v>
      </c>
      <c r="R179" s="1" t="n">
        <v>88</v>
      </c>
    </row>
    <row r="180" customFormat="false" ht="13.8" hidden="false" customHeight="false" outlineLevel="0" collapsed="false">
      <c r="A180" s="1" t="str">
        <f aca="false">F180&amp;"Replica"&amp;J180&amp;"/"&amp;I180</f>
        <v>Site5_touristique/Replica2/20210323T180100_2614231121130510_2.0.wav</v>
      </c>
      <c r="B180" s="1" t="str">
        <f aca="false">E180&amp;"r"&amp;J180</f>
        <v>Site5r2</v>
      </c>
      <c r="C180" s="3" t="str">
        <f aca="false">TEXT(G180+H180+TIME(10,0,0), "YYYYMMDD""_""HHMMSS")</f>
        <v>20210324_040200</v>
      </c>
      <c r="D180" s="3" t="str">
        <f aca="false">REPLACE(IF(M180="OUI", ",bateau", "")&amp;IF(L180="OUI",",touriste","")&amp;IF(P180="oui",",pluie",""),1,1,"")</f>
        <v/>
      </c>
      <c r="E180" s="1" t="s">
        <v>18</v>
      </c>
      <c r="F180" s="1" t="s">
        <v>19</v>
      </c>
      <c r="G180" s="2" t="n">
        <v>44278</v>
      </c>
      <c r="H180" s="4" t="n">
        <v>0.751388888888889</v>
      </c>
      <c r="I180" s="1" t="s">
        <v>202</v>
      </c>
      <c r="J180" s="1" t="n">
        <v>2</v>
      </c>
      <c r="K180" s="1" t="s">
        <v>21</v>
      </c>
      <c r="L180" s="1" t="s">
        <v>22</v>
      </c>
      <c r="M180" s="1" t="s">
        <v>22</v>
      </c>
      <c r="N180" s="1" t="n">
        <v>18</v>
      </c>
      <c r="O180" s="1" t="n">
        <v>10</v>
      </c>
      <c r="P180" s="1" t="s">
        <v>22</v>
      </c>
      <c r="Q180" s="1" t="n">
        <v>1203</v>
      </c>
      <c r="R180" s="1" t="n">
        <v>88</v>
      </c>
    </row>
    <row r="181" customFormat="false" ht="13.8" hidden="false" customHeight="false" outlineLevel="0" collapsed="false">
      <c r="A181" s="1" t="str">
        <f aca="false">F181&amp;"Replica"&amp;J181&amp;"/"&amp;I181</f>
        <v>Site5_touristique/Replica2/20210323T181200_2614231121130510_2.0.wav</v>
      </c>
      <c r="B181" s="1" t="str">
        <f aca="false">E181&amp;"r"&amp;J181</f>
        <v>Site5r2</v>
      </c>
      <c r="C181" s="3" t="str">
        <f aca="false">TEXT(G181+H181+TIME(10,0,0), "YYYYMMDD""_""HHMMSS")</f>
        <v>20210324_041300</v>
      </c>
      <c r="D181" s="3" t="str">
        <f aca="false">REPLACE(IF(M181="OUI", ",bateau", "")&amp;IF(L181="OUI",",touriste","")&amp;IF(P181="oui",",pluie",""),1,1,"")</f>
        <v/>
      </c>
      <c r="E181" s="1" t="s">
        <v>18</v>
      </c>
      <c r="F181" s="1" t="s">
        <v>19</v>
      </c>
      <c r="G181" s="2" t="n">
        <v>44278</v>
      </c>
      <c r="H181" s="4" t="n">
        <v>0.759027777777778</v>
      </c>
      <c r="I181" s="1" t="s">
        <v>203</v>
      </c>
      <c r="J181" s="1" t="n">
        <v>2</v>
      </c>
      <c r="K181" s="1" t="s">
        <v>21</v>
      </c>
      <c r="L181" s="1" t="s">
        <v>22</v>
      </c>
      <c r="M181" s="1" t="s">
        <v>22</v>
      </c>
      <c r="N181" s="1" t="n">
        <v>18</v>
      </c>
      <c r="O181" s="1" t="n">
        <v>10</v>
      </c>
      <c r="P181" s="1" t="s">
        <v>22</v>
      </c>
      <c r="Q181" s="1" t="n">
        <v>1203</v>
      </c>
      <c r="R181" s="1" t="n">
        <v>88</v>
      </c>
    </row>
    <row r="182" customFormat="false" ht="13.8" hidden="false" customHeight="false" outlineLevel="0" collapsed="false">
      <c r="A182" s="1" t="str">
        <f aca="false">F182&amp;"Replica"&amp;J182&amp;"/"&amp;I182</f>
        <v>Site5_touristique/Replica2/20210323T182300_2614231121130510_2.0.wav</v>
      </c>
      <c r="B182" s="1" t="str">
        <f aca="false">E182&amp;"r"&amp;J182</f>
        <v>Site5r2</v>
      </c>
      <c r="C182" s="3" t="str">
        <f aca="false">TEXT(G182+H182+TIME(10,0,0), "YYYYMMDD""_""HHMMSS")</f>
        <v>20210324_042400</v>
      </c>
      <c r="D182" s="3" t="str">
        <f aca="false">REPLACE(IF(M182="OUI", ",bateau", "")&amp;IF(L182="OUI",",touriste","")&amp;IF(P182="oui",",pluie",""),1,1,"")</f>
        <v/>
      </c>
      <c r="E182" s="1" t="s">
        <v>18</v>
      </c>
      <c r="F182" s="1" t="s">
        <v>19</v>
      </c>
      <c r="G182" s="2" t="n">
        <v>44278</v>
      </c>
      <c r="H182" s="4" t="n">
        <v>0.766666666666667</v>
      </c>
      <c r="I182" s="1" t="s">
        <v>204</v>
      </c>
      <c r="J182" s="1" t="n">
        <v>2</v>
      </c>
      <c r="K182" s="1" t="s">
        <v>75</v>
      </c>
      <c r="L182" s="1" t="s">
        <v>22</v>
      </c>
      <c r="M182" s="1" t="s">
        <v>22</v>
      </c>
      <c r="N182" s="1" t="n">
        <v>18</v>
      </c>
      <c r="O182" s="1" t="n">
        <v>10</v>
      </c>
      <c r="P182" s="1" t="s">
        <v>22</v>
      </c>
      <c r="Q182" s="1" t="n">
        <v>1203</v>
      </c>
      <c r="R182" s="1" t="n">
        <v>88</v>
      </c>
    </row>
    <row r="183" customFormat="false" ht="13.8" hidden="false" customHeight="false" outlineLevel="0" collapsed="false">
      <c r="A183" s="1" t="str">
        <f aca="false">F183&amp;"Replica"&amp;J183&amp;"/"&amp;I183</f>
        <v>Site5_touristique/Replica2/20210323T183400_2614231121130510_2.0.wav</v>
      </c>
      <c r="B183" s="1" t="str">
        <f aca="false">E183&amp;"r"&amp;J183</f>
        <v>Site5r2</v>
      </c>
      <c r="C183" s="3" t="str">
        <f aca="false">TEXT(G183+H183+TIME(10,0,0), "YYYYMMDD""_""HHMMSS")</f>
        <v>20210324_043500</v>
      </c>
      <c r="D183" s="3" t="str">
        <f aca="false">REPLACE(IF(M183="OUI", ",bateau", "")&amp;IF(L183="OUI",",touriste","")&amp;IF(P183="oui",",pluie",""),1,1,"")</f>
        <v/>
      </c>
      <c r="E183" s="1" t="s">
        <v>18</v>
      </c>
      <c r="F183" s="1" t="s">
        <v>19</v>
      </c>
      <c r="G183" s="2" t="n">
        <v>44278</v>
      </c>
      <c r="H183" s="4" t="n">
        <v>0.774305555555555</v>
      </c>
      <c r="I183" s="1" t="s">
        <v>205</v>
      </c>
      <c r="J183" s="1" t="n">
        <v>2</v>
      </c>
      <c r="K183" s="1" t="s">
        <v>75</v>
      </c>
      <c r="L183" s="1" t="s">
        <v>22</v>
      </c>
      <c r="M183" s="1" t="s">
        <v>22</v>
      </c>
      <c r="N183" s="1" t="n">
        <v>18</v>
      </c>
      <c r="O183" s="1" t="n">
        <v>10</v>
      </c>
      <c r="P183" s="1" t="s">
        <v>22</v>
      </c>
      <c r="Q183" s="1" t="n">
        <v>1203</v>
      </c>
      <c r="R183" s="1" t="n">
        <v>88</v>
      </c>
    </row>
    <row r="184" customFormat="false" ht="13.8" hidden="false" customHeight="false" outlineLevel="0" collapsed="false">
      <c r="A184" s="1" t="str">
        <f aca="false">F184&amp;"Replica"&amp;J184&amp;"/"&amp;I184</f>
        <v>Site5_touristique/Replica2/20210323T184500_2614231121130510_2.0.wav</v>
      </c>
      <c r="B184" s="1" t="str">
        <f aca="false">E184&amp;"r"&amp;J184</f>
        <v>Site5r2</v>
      </c>
      <c r="C184" s="3" t="str">
        <f aca="false">TEXT(G184+H184+TIME(10,0,0), "YYYYMMDD""_""HHMMSS")</f>
        <v>20210324_044600</v>
      </c>
      <c r="D184" s="3" t="str">
        <f aca="false">REPLACE(IF(M184="OUI", ",bateau", "")&amp;IF(L184="OUI",",touriste","")&amp;IF(P184="oui",",pluie",""),1,1,"")</f>
        <v/>
      </c>
      <c r="E184" s="1" t="s">
        <v>18</v>
      </c>
      <c r="F184" s="1" t="s">
        <v>19</v>
      </c>
      <c r="G184" s="2" t="n">
        <v>44278</v>
      </c>
      <c r="H184" s="4" t="n">
        <v>0.781944444444444</v>
      </c>
      <c r="I184" s="1" t="s">
        <v>206</v>
      </c>
      <c r="J184" s="1" t="n">
        <v>2</v>
      </c>
      <c r="K184" s="1" t="s">
        <v>75</v>
      </c>
      <c r="L184" s="1" t="s">
        <v>22</v>
      </c>
      <c r="M184" s="1" t="s">
        <v>22</v>
      </c>
      <c r="N184" s="1" t="n">
        <v>18</v>
      </c>
      <c r="O184" s="1" t="n">
        <v>10</v>
      </c>
      <c r="P184" s="1" t="s">
        <v>22</v>
      </c>
      <c r="Q184" s="1" t="n">
        <v>1203</v>
      </c>
      <c r="R184" s="1" t="n">
        <v>88</v>
      </c>
    </row>
    <row r="185" customFormat="false" ht="13.8" hidden="false" customHeight="false" outlineLevel="0" collapsed="false">
      <c r="A185" s="1" t="str">
        <f aca="false">F185&amp;"Replica"&amp;J185&amp;"/"&amp;I185</f>
        <v>Site5_touristique/Replica2/20210323T185600_2614231121130510_2.0.wav</v>
      </c>
      <c r="B185" s="1" t="str">
        <f aca="false">E185&amp;"r"&amp;J185</f>
        <v>Site5r2</v>
      </c>
      <c r="C185" s="3" t="str">
        <f aca="false">TEXT(G185+H185+TIME(10,0,0), "YYYYMMDD""_""HHMMSS")</f>
        <v>20210324_045700</v>
      </c>
      <c r="D185" s="3" t="str">
        <f aca="false">REPLACE(IF(M185="OUI", ",bateau", "")&amp;IF(L185="OUI",",touriste","")&amp;IF(P185="oui",",pluie",""),1,1,"")</f>
        <v/>
      </c>
      <c r="E185" s="1" t="s">
        <v>18</v>
      </c>
      <c r="F185" s="1" t="s">
        <v>19</v>
      </c>
      <c r="G185" s="2" t="n">
        <v>44278</v>
      </c>
      <c r="H185" s="4" t="n">
        <v>0.789583333333333</v>
      </c>
      <c r="I185" s="1" t="s">
        <v>207</v>
      </c>
      <c r="J185" s="1" t="n">
        <v>2</v>
      </c>
      <c r="K185" s="1" t="s">
        <v>75</v>
      </c>
      <c r="L185" s="1" t="s">
        <v>22</v>
      </c>
      <c r="M185" s="1" t="s">
        <v>22</v>
      </c>
      <c r="N185" s="1" t="n">
        <v>18</v>
      </c>
      <c r="O185" s="1" t="n">
        <v>10</v>
      </c>
      <c r="P185" s="1" t="s">
        <v>22</v>
      </c>
      <c r="Q185" s="1" t="n">
        <v>1203</v>
      </c>
      <c r="R185" s="1" t="n">
        <v>88</v>
      </c>
    </row>
    <row r="186" customFormat="false" ht="13.8" hidden="false" customHeight="false" outlineLevel="0" collapsed="false">
      <c r="A186" s="1" t="str">
        <f aca="false">F186&amp;"Replica"&amp;J186&amp;"/"&amp;I186</f>
        <v>Site5_touristique/Replica2/20210323T190700_2614231121130510_2.0.wav</v>
      </c>
      <c r="B186" s="1" t="str">
        <f aca="false">E186&amp;"r"&amp;J186</f>
        <v>Site5r2</v>
      </c>
      <c r="C186" s="3" t="str">
        <f aca="false">TEXT(G186+H186+TIME(10,0,0), "YYYYMMDD""_""HHMMSS")</f>
        <v>20210324_050800</v>
      </c>
      <c r="D186" s="3" t="str">
        <f aca="false">REPLACE(IF(M186="OUI", ",bateau", "")&amp;IF(L186="OUI",",touriste","")&amp;IF(P186="oui",",pluie",""),1,1,"")</f>
        <v/>
      </c>
      <c r="E186" s="1" t="s">
        <v>18</v>
      </c>
      <c r="F186" s="1" t="s">
        <v>19</v>
      </c>
      <c r="G186" s="2" t="n">
        <v>44278</v>
      </c>
      <c r="H186" s="4" t="n">
        <v>0.797222222222222</v>
      </c>
      <c r="I186" s="1" t="s">
        <v>208</v>
      </c>
      <c r="J186" s="1" t="n">
        <v>2</v>
      </c>
      <c r="K186" s="1" t="s">
        <v>75</v>
      </c>
      <c r="L186" s="1" t="s">
        <v>22</v>
      </c>
      <c r="M186" s="1" t="s">
        <v>22</v>
      </c>
      <c r="N186" s="1" t="n">
        <v>18</v>
      </c>
      <c r="O186" s="1" t="n">
        <v>10</v>
      </c>
      <c r="P186" s="1" t="s">
        <v>22</v>
      </c>
      <c r="Q186" s="1" t="n">
        <v>1203</v>
      </c>
      <c r="R186" s="1" t="n">
        <v>88</v>
      </c>
    </row>
    <row r="187" customFormat="false" ht="13.8" hidden="false" customHeight="false" outlineLevel="0" collapsed="false">
      <c r="A187" s="1" t="str">
        <f aca="false">F187&amp;"Replica"&amp;J187&amp;"/"&amp;I187</f>
        <v>Site5_touristique/Replica2/20210323T191800_2614231121130510_2.0.wav</v>
      </c>
      <c r="B187" s="1" t="str">
        <f aca="false">E187&amp;"r"&amp;J187</f>
        <v>Site5r2</v>
      </c>
      <c r="C187" s="3" t="str">
        <f aca="false">TEXT(G187+H187+TIME(10,0,0), "YYYYMMDD""_""HHMMSS")</f>
        <v>20210324_051900</v>
      </c>
      <c r="D187" s="3" t="str">
        <f aca="false">REPLACE(IF(M187="OUI", ",bateau", "")&amp;IF(L187="OUI",",touriste","")&amp;IF(P187="oui",",pluie",""),1,1,"")</f>
        <v/>
      </c>
      <c r="E187" s="1" t="s">
        <v>18</v>
      </c>
      <c r="F187" s="1" t="s">
        <v>19</v>
      </c>
      <c r="G187" s="2" t="n">
        <v>44278</v>
      </c>
      <c r="H187" s="4" t="n">
        <v>0.804861111111111</v>
      </c>
      <c r="I187" s="1" t="s">
        <v>209</v>
      </c>
      <c r="J187" s="1" t="n">
        <v>2</v>
      </c>
      <c r="K187" s="1" t="s">
        <v>75</v>
      </c>
      <c r="L187" s="1" t="s">
        <v>22</v>
      </c>
      <c r="M187" s="1" t="s">
        <v>22</v>
      </c>
      <c r="N187" s="1" t="n">
        <v>18</v>
      </c>
      <c r="O187" s="1" t="n">
        <v>10</v>
      </c>
      <c r="P187" s="1" t="s">
        <v>22</v>
      </c>
      <c r="Q187" s="1" t="n">
        <v>1203</v>
      </c>
      <c r="R187" s="1" t="n">
        <v>88</v>
      </c>
    </row>
    <row r="188" customFormat="false" ht="13.8" hidden="false" customHeight="false" outlineLevel="0" collapsed="false">
      <c r="A188" s="1" t="str">
        <f aca="false">F188&amp;"Replica"&amp;J188&amp;"/"&amp;I188</f>
        <v>Site5_touristique/Replica2/20210323T192900_2614231121130510_2.0.wav</v>
      </c>
      <c r="B188" s="1" t="str">
        <f aca="false">E188&amp;"r"&amp;J188</f>
        <v>Site5r2</v>
      </c>
      <c r="C188" s="3" t="str">
        <f aca="false">TEXT(G188+H188+TIME(10,0,0), "YYYYMMDD""_""HHMMSS")</f>
        <v>20210324_053000</v>
      </c>
      <c r="D188" s="3" t="str">
        <f aca="false">REPLACE(IF(M188="OUI", ",bateau", "")&amp;IF(L188="OUI",",touriste","")&amp;IF(P188="oui",",pluie",""),1,1,"")</f>
        <v/>
      </c>
      <c r="E188" s="1" t="s">
        <v>18</v>
      </c>
      <c r="F188" s="1" t="s">
        <v>19</v>
      </c>
      <c r="G188" s="2" t="n">
        <v>44278</v>
      </c>
      <c r="H188" s="4" t="n">
        <v>0.8125</v>
      </c>
      <c r="I188" s="1" t="s">
        <v>210</v>
      </c>
      <c r="J188" s="1" t="n">
        <v>2</v>
      </c>
      <c r="K188" s="1" t="s">
        <v>75</v>
      </c>
      <c r="L188" s="1" t="s">
        <v>22</v>
      </c>
      <c r="M188" s="1" t="s">
        <v>22</v>
      </c>
      <c r="N188" s="1" t="n">
        <v>18</v>
      </c>
      <c r="O188" s="1" t="n">
        <v>10</v>
      </c>
      <c r="P188" s="1" t="s">
        <v>22</v>
      </c>
      <c r="Q188" s="1" t="n">
        <v>1203</v>
      </c>
      <c r="R188" s="1" t="n">
        <v>88</v>
      </c>
    </row>
    <row r="189" customFormat="false" ht="13.8" hidden="false" customHeight="false" outlineLevel="0" collapsed="false">
      <c r="A189" s="1" t="str">
        <f aca="false">F189&amp;"Replica"&amp;J189&amp;"/"&amp;I189</f>
        <v>Site5_touristique/Replica2/20210323T194000_2614231121130510_2.0.wav</v>
      </c>
      <c r="B189" s="1" t="str">
        <f aca="false">E189&amp;"r"&amp;J189</f>
        <v>Site5r2</v>
      </c>
      <c r="C189" s="3" t="str">
        <f aca="false">TEXT(G189+H189+TIME(10,0,0), "YYYYMMDD""_""HHMMSS")</f>
        <v>20210324_054100</v>
      </c>
      <c r="D189" s="3" t="str">
        <f aca="false">REPLACE(IF(M189="OUI", ",bateau", "")&amp;IF(L189="OUI",",touriste","")&amp;IF(P189="oui",",pluie",""),1,1,"")</f>
        <v/>
      </c>
      <c r="E189" s="1" t="s">
        <v>18</v>
      </c>
      <c r="F189" s="1" t="s">
        <v>19</v>
      </c>
      <c r="G189" s="2" t="n">
        <v>44278</v>
      </c>
      <c r="H189" s="4" t="n">
        <v>0.820138888888889</v>
      </c>
      <c r="I189" s="1" t="s">
        <v>211</v>
      </c>
      <c r="J189" s="1" t="n">
        <v>2</v>
      </c>
      <c r="K189" s="1" t="s">
        <v>75</v>
      </c>
      <c r="L189" s="1" t="s">
        <v>22</v>
      </c>
      <c r="M189" s="1" t="s">
        <v>22</v>
      </c>
      <c r="N189" s="1" t="n">
        <v>18</v>
      </c>
      <c r="O189" s="1" t="n">
        <v>10</v>
      </c>
      <c r="P189" s="1" t="s">
        <v>22</v>
      </c>
      <c r="Q189" s="1" t="n">
        <v>1203</v>
      </c>
      <c r="R189" s="1" t="n">
        <v>88</v>
      </c>
    </row>
    <row r="190" customFormat="false" ht="13.8" hidden="false" customHeight="false" outlineLevel="0" collapsed="false">
      <c r="A190" s="1" t="str">
        <f aca="false">F190&amp;"Replica"&amp;J190&amp;"/"&amp;I190</f>
        <v>Site5_touristique/Replica2/20210323T195100_2614231121130510_2.0.wav</v>
      </c>
      <c r="B190" s="1" t="str">
        <f aca="false">E190&amp;"r"&amp;J190</f>
        <v>Site5r2</v>
      </c>
      <c r="C190" s="3" t="str">
        <f aca="false">TEXT(G190+H190+TIME(10,0,0), "YYYYMMDD""_""HHMMSS")</f>
        <v>20210324_055200</v>
      </c>
      <c r="D190" s="3" t="str">
        <f aca="false">REPLACE(IF(M190="OUI", ",bateau", "")&amp;IF(L190="OUI",",touriste","")&amp;IF(P190="oui",",pluie",""),1,1,"")</f>
        <v/>
      </c>
      <c r="E190" s="1" t="s">
        <v>18</v>
      </c>
      <c r="F190" s="1" t="s">
        <v>19</v>
      </c>
      <c r="G190" s="2" t="n">
        <v>44278</v>
      </c>
      <c r="H190" s="4" t="n">
        <v>0.827777777777778</v>
      </c>
      <c r="I190" s="1" t="s">
        <v>212</v>
      </c>
      <c r="J190" s="1" t="n">
        <v>2</v>
      </c>
      <c r="K190" s="1" t="s">
        <v>75</v>
      </c>
      <c r="L190" s="1" t="s">
        <v>22</v>
      </c>
      <c r="M190" s="1" t="s">
        <v>22</v>
      </c>
      <c r="N190" s="1" t="n">
        <v>18</v>
      </c>
      <c r="O190" s="1" t="n">
        <v>10</v>
      </c>
      <c r="P190" s="1" t="s">
        <v>22</v>
      </c>
      <c r="Q190" s="1" t="n">
        <v>1203</v>
      </c>
      <c r="R190" s="1" t="n">
        <v>88</v>
      </c>
    </row>
    <row r="191" customFormat="false" ht="13.8" hidden="false" customHeight="false" outlineLevel="0" collapsed="false">
      <c r="A191" s="1" t="str">
        <f aca="false">F191&amp;"Replica"&amp;J191&amp;"/"&amp;I191</f>
        <v>Site5_touristique/Replica2/20210323T200200_2614231121130510_2.0.wav</v>
      </c>
      <c r="B191" s="1" t="str">
        <f aca="false">E191&amp;"r"&amp;J191</f>
        <v>Site5r2</v>
      </c>
      <c r="C191" s="3" t="str">
        <f aca="false">TEXT(G191+H191+TIME(10,0,0), "YYYYMMDD""_""HHMMSS")</f>
        <v>20210324_060300</v>
      </c>
      <c r="D191" s="3" t="str">
        <f aca="false">REPLACE(IF(M191="OUI", ",bateau", "")&amp;IF(L191="OUI",",touriste","")&amp;IF(P191="oui",",pluie",""),1,1,"")</f>
        <v/>
      </c>
      <c r="E191" s="1" t="s">
        <v>18</v>
      </c>
      <c r="F191" s="1" t="s">
        <v>19</v>
      </c>
      <c r="G191" s="2" t="n">
        <v>44278</v>
      </c>
      <c r="H191" s="4" t="n">
        <v>0.835416666666667</v>
      </c>
      <c r="I191" s="1" t="s">
        <v>213</v>
      </c>
      <c r="J191" s="1" t="n">
        <v>2</v>
      </c>
      <c r="K191" s="1" t="s">
        <v>75</v>
      </c>
      <c r="L191" s="1" t="s">
        <v>22</v>
      </c>
      <c r="M191" s="1" t="s">
        <v>22</v>
      </c>
      <c r="N191" s="1" t="n">
        <v>18</v>
      </c>
      <c r="O191" s="1" t="n">
        <v>10</v>
      </c>
      <c r="P191" s="1" t="s">
        <v>22</v>
      </c>
      <c r="Q191" s="1" t="n">
        <v>1203</v>
      </c>
      <c r="R191" s="1" t="n">
        <v>88</v>
      </c>
    </row>
    <row r="192" customFormat="false" ht="13.8" hidden="false" customHeight="false" outlineLevel="0" collapsed="false">
      <c r="A192" s="1" t="str">
        <f aca="false">F192&amp;"Replica"&amp;J192&amp;"/"&amp;I192</f>
        <v>Site5_touristique/Replica2/20210323T201300_2614231121130510_2.0.wav</v>
      </c>
      <c r="B192" s="1" t="str">
        <f aca="false">E192&amp;"r"&amp;J192</f>
        <v>Site5r2</v>
      </c>
      <c r="C192" s="3" t="str">
        <f aca="false">TEXT(G192+H192+TIME(10,0,0), "YYYYMMDD""_""HHMMSS")</f>
        <v>20210324_061400</v>
      </c>
      <c r="D192" s="3" t="str">
        <f aca="false">REPLACE(IF(M192="OUI", ",bateau", "")&amp;IF(L192="OUI",",touriste","")&amp;IF(P192="oui",",pluie",""),1,1,"")</f>
        <v/>
      </c>
      <c r="E192" s="1" t="s">
        <v>18</v>
      </c>
      <c r="F192" s="1" t="s">
        <v>19</v>
      </c>
      <c r="G192" s="2" t="n">
        <v>44278</v>
      </c>
      <c r="H192" s="4" t="n">
        <v>0.843055555555556</v>
      </c>
      <c r="I192" s="1" t="s">
        <v>214</v>
      </c>
      <c r="J192" s="1" t="n">
        <v>2</v>
      </c>
      <c r="K192" s="1" t="s">
        <v>75</v>
      </c>
      <c r="L192" s="1" t="s">
        <v>22</v>
      </c>
      <c r="M192" s="1" t="s">
        <v>22</v>
      </c>
      <c r="N192" s="1" t="n">
        <v>18</v>
      </c>
      <c r="O192" s="1" t="n">
        <v>10</v>
      </c>
      <c r="P192" s="1" t="s">
        <v>22</v>
      </c>
      <c r="Q192" s="1" t="n">
        <v>1203</v>
      </c>
      <c r="R192" s="1" t="n">
        <v>88</v>
      </c>
    </row>
    <row r="193" customFormat="false" ht="13.8" hidden="false" customHeight="false" outlineLevel="0" collapsed="false">
      <c r="A193" s="1" t="str">
        <f aca="false">F193&amp;"Replica"&amp;J193&amp;"/"&amp;I193</f>
        <v>Site5_touristique/Replica2/20210323T202400_2614231121130510_2.0.wav</v>
      </c>
      <c r="B193" s="1" t="str">
        <f aca="false">E193&amp;"r"&amp;J193</f>
        <v>Site5r2</v>
      </c>
      <c r="C193" s="3" t="str">
        <f aca="false">TEXT(G193+H193+TIME(10,0,0), "YYYYMMDD""_""HHMMSS")</f>
        <v>20210324_062500</v>
      </c>
      <c r="D193" s="3" t="str">
        <f aca="false">REPLACE(IF(M193="OUI", ",bateau", "")&amp;IF(L193="OUI",",touriste","")&amp;IF(P193="oui",",pluie",""),1,1,"")</f>
        <v/>
      </c>
      <c r="E193" s="1" t="s">
        <v>18</v>
      </c>
      <c r="F193" s="1" t="s">
        <v>19</v>
      </c>
      <c r="G193" s="2" t="n">
        <v>44278</v>
      </c>
      <c r="H193" s="4" t="n">
        <v>0.850694444444444</v>
      </c>
      <c r="I193" s="1" t="s">
        <v>215</v>
      </c>
      <c r="J193" s="1" t="n">
        <v>2</v>
      </c>
      <c r="K193" s="1" t="s">
        <v>75</v>
      </c>
      <c r="L193" s="1" t="s">
        <v>22</v>
      </c>
      <c r="M193" s="1" t="s">
        <v>22</v>
      </c>
      <c r="N193" s="1" t="n">
        <v>18</v>
      </c>
      <c r="O193" s="1" t="n">
        <v>10</v>
      </c>
      <c r="P193" s="1" t="s">
        <v>22</v>
      </c>
      <c r="Q193" s="1" t="n">
        <v>1203</v>
      </c>
      <c r="R193" s="1" t="n">
        <v>88</v>
      </c>
    </row>
    <row r="194" customFormat="false" ht="13.8" hidden="false" customHeight="false" outlineLevel="0" collapsed="false">
      <c r="A194" s="1" t="str">
        <f aca="false">F194&amp;"Replica"&amp;J194&amp;"/"&amp;I194</f>
        <v>Site5_touristique/Replica2/20210323T203500_2614231121130510_2.0.wav</v>
      </c>
      <c r="B194" s="1" t="str">
        <f aca="false">E194&amp;"r"&amp;J194</f>
        <v>Site5r2</v>
      </c>
      <c r="C194" s="3" t="str">
        <f aca="false">TEXT(G194+H194+TIME(10,0,0), "YYYYMMDD""_""HHMMSS")</f>
        <v>20210324_063600</v>
      </c>
      <c r="D194" s="3" t="str">
        <f aca="false">REPLACE(IF(M194="OUI", ",bateau", "")&amp;IF(L194="OUI",",touriste","")&amp;IF(P194="oui",",pluie",""),1,1,"")</f>
        <v/>
      </c>
      <c r="E194" s="1" t="s">
        <v>18</v>
      </c>
      <c r="F194" s="1" t="s">
        <v>19</v>
      </c>
      <c r="G194" s="2" t="n">
        <v>44278</v>
      </c>
      <c r="H194" s="4" t="n">
        <v>0.858333333333333</v>
      </c>
      <c r="I194" s="1" t="s">
        <v>216</v>
      </c>
      <c r="J194" s="1" t="n">
        <v>2</v>
      </c>
      <c r="K194" s="1" t="s">
        <v>75</v>
      </c>
      <c r="L194" s="1" t="s">
        <v>22</v>
      </c>
      <c r="M194" s="1" t="s">
        <v>22</v>
      </c>
      <c r="N194" s="1" t="n">
        <v>18</v>
      </c>
      <c r="O194" s="1" t="n">
        <v>10</v>
      </c>
      <c r="P194" s="1" t="s">
        <v>22</v>
      </c>
      <c r="Q194" s="1" t="n">
        <v>1203</v>
      </c>
      <c r="R194" s="1" t="n">
        <v>88</v>
      </c>
    </row>
    <row r="195" customFormat="false" ht="13.8" hidden="false" customHeight="false" outlineLevel="0" collapsed="false">
      <c r="A195" s="1" t="str">
        <f aca="false">F195&amp;"Replica"&amp;J195&amp;"/"&amp;I195</f>
        <v>Site5_touristique/Replica2/20210323T204600_2614231121130510_2.0.wav</v>
      </c>
      <c r="B195" s="1" t="str">
        <f aca="false">E195&amp;"r"&amp;J195</f>
        <v>Site5r2</v>
      </c>
      <c r="C195" s="3" t="str">
        <f aca="false">TEXT(G195+H195+TIME(10,0,0), "YYYYMMDD""_""HHMMSS")</f>
        <v>20210324_064700</v>
      </c>
      <c r="D195" s="3" t="str">
        <f aca="false">REPLACE(IF(M195="OUI", ",bateau", "")&amp;IF(L195="OUI",",touriste","")&amp;IF(P195="oui",",pluie",""),1,1,"")</f>
        <v/>
      </c>
      <c r="E195" s="1" t="s">
        <v>18</v>
      </c>
      <c r="F195" s="1" t="s">
        <v>19</v>
      </c>
      <c r="G195" s="2" t="n">
        <v>44278</v>
      </c>
      <c r="H195" s="4" t="n">
        <v>0.865972222222222</v>
      </c>
      <c r="I195" s="1" t="s">
        <v>217</v>
      </c>
      <c r="J195" s="1" t="n">
        <v>2</v>
      </c>
      <c r="K195" s="1" t="s">
        <v>75</v>
      </c>
      <c r="L195" s="1" t="s">
        <v>22</v>
      </c>
      <c r="M195" s="1" t="s">
        <v>22</v>
      </c>
      <c r="N195" s="1" t="n">
        <v>18</v>
      </c>
      <c r="O195" s="1" t="n">
        <v>10</v>
      </c>
      <c r="P195" s="1" t="s">
        <v>22</v>
      </c>
      <c r="Q195" s="1" t="n">
        <v>1203</v>
      </c>
      <c r="R195" s="1" t="n">
        <v>88</v>
      </c>
    </row>
    <row r="196" customFormat="false" ht="13.8" hidden="false" customHeight="false" outlineLevel="0" collapsed="false">
      <c r="A196" s="1" t="str">
        <f aca="false">F196&amp;"Replica"&amp;J196&amp;"/"&amp;I196</f>
        <v>Site5_touristique/Replica2/20210323T205700_2614231121130510_2.0.wav</v>
      </c>
      <c r="B196" s="1" t="str">
        <f aca="false">E196&amp;"r"&amp;J196</f>
        <v>Site5r2</v>
      </c>
      <c r="C196" s="3" t="str">
        <f aca="false">TEXT(G196+H196+TIME(10,0,0), "YYYYMMDD""_""HHMMSS")</f>
        <v>20210324_065800</v>
      </c>
      <c r="D196" s="3" t="str">
        <f aca="false">REPLACE(IF(M196="OUI", ",bateau", "")&amp;IF(L196="OUI",",touriste","")&amp;IF(P196="oui",",pluie",""),1,1,"")</f>
        <v/>
      </c>
      <c r="E196" s="1" t="s">
        <v>18</v>
      </c>
      <c r="F196" s="1" t="s">
        <v>19</v>
      </c>
      <c r="G196" s="2" t="n">
        <v>44278</v>
      </c>
      <c r="H196" s="4" t="n">
        <v>0.873611111111111</v>
      </c>
      <c r="I196" s="1" t="s">
        <v>218</v>
      </c>
      <c r="J196" s="1" t="n">
        <v>2</v>
      </c>
      <c r="K196" s="1" t="s">
        <v>75</v>
      </c>
      <c r="L196" s="1" t="s">
        <v>22</v>
      </c>
      <c r="M196" s="1" t="s">
        <v>22</v>
      </c>
      <c r="N196" s="1" t="n">
        <v>18</v>
      </c>
      <c r="O196" s="1" t="n">
        <v>10</v>
      </c>
      <c r="P196" s="1" t="s">
        <v>22</v>
      </c>
      <c r="Q196" s="1" t="n">
        <v>1203</v>
      </c>
      <c r="R196" s="1" t="n">
        <v>88</v>
      </c>
    </row>
    <row r="197" customFormat="false" ht="13.8" hidden="false" customHeight="false" outlineLevel="0" collapsed="false">
      <c r="A197" s="1" t="str">
        <f aca="false">F197&amp;"Replica"&amp;J197&amp;"/"&amp;I197</f>
        <v>Site5_touristique/Replica2/20210323T210800_2614231121130510_2.0.wav</v>
      </c>
      <c r="B197" s="1" t="str">
        <f aca="false">E197&amp;"r"&amp;J197</f>
        <v>Site5r2</v>
      </c>
      <c r="C197" s="3" t="str">
        <f aca="false">TEXT(G197+H197+TIME(10,0,0), "YYYYMMDD""_""HHMMSS")</f>
        <v>20210324_070900</v>
      </c>
      <c r="D197" s="3" t="str">
        <f aca="false">REPLACE(IF(M197="OUI", ",bateau", "")&amp;IF(L197="OUI",",touriste","")&amp;IF(P197="oui",",pluie",""),1,1,"")</f>
        <v/>
      </c>
      <c r="E197" s="1" t="s">
        <v>18</v>
      </c>
      <c r="F197" s="1" t="s">
        <v>19</v>
      </c>
      <c r="G197" s="2" t="n">
        <v>44278</v>
      </c>
      <c r="H197" s="4" t="n">
        <v>0.88125</v>
      </c>
      <c r="I197" s="1" t="s">
        <v>219</v>
      </c>
      <c r="J197" s="1" t="n">
        <v>2</v>
      </c>
      <c r="K197" s="1" t="s">
        <v>75</v>
      </c>
      <c r="L197" s="1" t="s">
        <v>22</v>
      </c>
      <c r="M197" s="1" t="s">
        <v>22</v>
      </c>
      <c r="N197" s="1" t="n">
        <v>18</v>
      </c>
      <c r="O197" s="1" t="n">
        <v>10</v>
      </c>
      <c r="P197" s="1" t="s">
        <v>22</v>
      </c>
      <c r="Q197" s="1" t="n">
        <v>1203</v>
      </c>
      <c r="R197" s="1" t="n">
        <v>88</v>
      </c>
    </row>
    <row r="198" customFormat="false" ht="13.8" hidden="false" customHeight="false" outlineLevel="0" collapsed="false">
      <c r="A198" s="1" t="str">
        <f aca="false">F198&amp;"Replica"&amp;J198&amp;"/"&amp;I198</f>
        <v>Site5_touristique/Replica2/20210323T211900_2614231121130510_2.0.wav</v>
      </c>
      <c r="B198" s="1" t="str">
        <f aca="false">E198&amp;"r"&amp;J198</f>
        <v>Site5r2</v>
      </c>
      <c r="C198" s="3" t="str">
        <f aca="false">TEXT(G198+H198+TIME(10,0,0), "YYYYMMDD""_""HHMMSS")</f>
        <v>20210324_072000</v>
      </c>
      <c r="D198" s="3" t="str">
        <f aca="false">REPLACE(IF(M198="OUI", ",bateau", "")&amp;IF(L198="OUI",",touriste","")&amp;IF(P198="oui",",pluie",""),1,1,"")</f>
        <v/>
      </c>
      <c r="E198" s="1" t="s">
        <v>18</v>
      </c>
      <c r="F198" s="1" t="s">
        <v>19</v>
      </c>
      <c r="G198" s="2" t="n">
        <v>44278</v>
      </c>
      <c r="H198" s="4" t="n">
        <v>0.888888888888889</v>
      </c>
      <c r="I198" s="1" t="s">
        <v>220</v>
      </c>
      <c r="J198" s="1" t="n">
        <v>2</v>
      </c>
      <c r="K198" s="1" t="s">
        <v>75</v>
      </c>
      <c r="L198" s="1" t="s">
        <v>22</v>
      </c>
      <c r="M198" s="1" t="s">
        <v>22</v>
      </c>
      <c r="N198" s="1" t="n">
        <v>18</v>
      </c>
      <c r="O198" s="1" t="n">
        <v>10</v>
      </c>
      <c r="P198" s="1" t="s">
        <v>22</v>
      </c>
      <c r="Q198" s="1" t="n">
        <v>1203</v>
      </c>
      <c r="R198" s="1" t="n">
        <v>88</v>
      </c>
    </row>
    <row r="199" customFormat="false" ht="13.8" hidden="false" customHeight="false" outlineLevel="0" collapsed="false">
      <c r="A199" s="1" t="str">
        <f aca="false">F199&amp;"Replica"&amp;J199&amp;"/"&amp;I199</f>
        <v>Site5_touristique/Replica2/20210323T213000_2614231121130510_2.0.wav</v>
      </c>
      <c r="B199" s="1" t="str">
        <f aca="false">E199&amp;"r"&amp;J199</f>
        <v>Site5r2</v>
      </c>
      <c r="C199" s="3" t="str">
        <f aca="false">TEXT(G199+H199+TIME(10,0,0), "YYYYMMDD""_""HHMMSS")</f>
        <v>20210324_073100</v>
      </c>
      <c r="D199" s="3" t="str">
        <f aca="false">REPLACE(IF(M199="OUI", ",bateau", "")&amp;IF(L199="OUI",",touriste","")&amp;IF(P199="oui",",pluie",""),1,1,"")</f>
        <v/>
      </c>
      <c r="E199" s="1" t="s">
        <v>18</v>
      </c>
      <c r="F199" s="1" t="s">
        <v>19</v>
      </c>
      <c r="G199" s="2" t="n">
        <v>44278</v>
      </c>
      <c r="H199" s="4" t="n">
        <v>0.896527777777778</v>
      </c>
      <c r="I199" s="1" t="s">
        <v>221</v>
      </c>
      <c r="J199" s="1" t="n">
        <v>2</v>
      </c>
      <c r="K199" s="1" t="s">
        <v>75</v>
      </c>
      <c r="L199" s="1" t="s">
        <v>22</v>
      </c>
      <c r="M199" s="1" t="s">
        <v>22</v>
      </c>
      <c r="N199" s="1" t="n">
        <v>18</v>
      </c>
      <c r="O199" s="1" t="n">
        <v>10</v>
      </c>
      <c r="P199" s="1" t="s">
        <v>22</v>
      </c>
      <c r="Q199" s="1" t="n">
        <v>1203</v>
      </c>
      <c r="R199" s="1" t="n">
        <v>88</v>
      </c>
    </row>
    <row r="200" customFormat="false" ht="13.8" hidden="false" customHeight="false" outlineLevel="0" collapsed="false">
      <c r="A200" s="1" t="str">
        <f aca="false">F200&amp;"Replica"&amp;J200&amp;"/"&amp;I200</f>
        <v>Site5_touristique/Replica2/20210323T214100_2614231121130510_2.0.wav</v>
      </c>
      <c r="B200" s="1" t="str">
        <f aca="false">E200&amp;"r"&amp;J200</f>
        <v>Site5r2</v>
      </c>
      <c r="C200" s="3" t="str">
        <f aca="false">TEXT(G200+H200+TIME(10,0,0), "YYYYMMDD""_""HHMMSS")</f>
        <v>20210324_074200</v>
      </c>
      <c r="D200" s="3" t="str">
        <f aca="false">REPLACE(IF(M200="OUI", ",bateau", "")&amp;IF(L200="OUI",",touriste","")&amp;IF(P200="oui",",pluie",""),1,1,"")</f>
        <v/>
      </c>
      <c r="E200" s="1" t="s">
        <v>18</v>
      </c>
      <c r="F200" s="1" t="s">
        <v>19</v>
      </c>
      <c r="G200" s="2" t="n">
        <v>44278</v>
      </c>
      <c r="H200" s="4" t="n">
        <v>0.904166666666667</v>
      </c>
      <c r="I200" s="1" t="s">
        <v>222</v>
      </c>
      <c r="J200" s="1" t="n">
        <v>2</v>
      </c>
      <c r="K200" s="1" t="s">
        <v>75</v>
      </c>
      <c r="L200" s="1" t="s">
        <v>22</v>
      </c>
      <c r="M200" s="1" t="s">
        <v>22</v>
      </c>
      <c r="N200" s="1" t="n">
        <v>18</v>
      </c>
      <c r="O200" s="1" t="n">
        <v>10</v>
      </c>
      <c r="P200" s="1" t="s">
        <v>22</v>
      </c>
      <c r="Q200" s="1" t="n">
        <v>1203</v>
      </c>
      <c r="R200" s="1" t="n">
        <v>88</v>
      </c>
    </row>
    <row r="201" customFormat="false" ht="13.8" hidden="false" customHeight="false" outlineLevel="0" collapsed="false">
      <c r="A201" s="1" t="str">
        <f aca="false">F201&amp;"Replica"&amp;J201&amp;"/"&amp;I201</f>
        <v>Site5_touristique/Replica2/20210323T215200_2614231121130510_2.0.wav</v>
      </c>
      <c r="B201" s="1" t="str">
        <f aca="false">E201&amp;"r"&amp;J201</f>
        <v>Site5r2</v>
      </c>
      <c r="C201" s="3" t="str">
        <f aca="false">TEXT(G201+H201+TIME(10,0,0), "YYYYMMDD""_""HHMMSS")</f>
        <v>20210324_075300</v>
      </c>
      <c r="D201" s="3" t="str">
        <f aca="false">REPLACE(IF(M201="OUI", ",bateau", "")&amp;IF(L201="OUI",",touriste","")&amp;IF(P201="oui",",pluie",""),1,1,"")</f>
        <v/>
      </c>
      <c r="E201" s="1" t="s">
        <v>18</v>
      </c>
      <c r="F201" s="1" t="s">
        <v>19</v>
      </c>
      <c r="G201" s="2" t="n">
        <v>44278</v>
      </c>
      <c r="H201" s="4" t="n">
        <v>0.911805555555556</v>
      </c>
      <c r="I201" s="1" t="s">
        <v>223</v>
      </c>
      <c r="J201" s="1" t="n">
        <v>2</v>
      </c>
      <c r="K201" s="1" t="s">
        <v>75</v>
      </c>
      <c r="L201" s="1" t="s">
        <v>22</v>
      </c>
      <c r="M201" s="1" t="s">
        <v>22</v>
      </c>
      <c r="N201" s="1" t="n">
        <v>18</v>
      </c>
      <c r="O201" s="1" t="n">
        <v>10</v>
      </c>
      <c r="P201" s="1" t="s">
        <v>22</v>
      </c>
      <c r="Q201" s="1" t="n">
        <v>1203</v>
      </c>
      <c r="R201" s="1" t="n">
        <v>88</v>
      </c>
    </row>
    <row r="202" customFormat="false" ht="13.8" hidden="false" customHeight="false" outlineLevel="0" collapsed="false">
      <c r="A202" s="1" t="str">
        <f aca="false">F202&amp;"Replica"&amp;J202&amp;"/"&amp;I202</f>
        <v>Site5_touristique/Replica2/20210323T220300_2614231121130510_2.0.wav</v>
      </c>
      <c r="B202" s="1" t="str">
        <f aca="false">E202&amp;"r"&amp;J202</f>
        <v>Site5r2</v>
      </c>
      <c r="C202" s="3" t="str">
        <f aca="false">TEXT(G202+H202+TIME(10,0,0), "YYYYMMDD""_""HHMMSS")</f>
        <v>20210324_080400</v>
      </c>
      <c r="D202" s="3" t="str">
        <f aca="false">REPLACE(IF(M202="OUI", ",bateau", "")&amp;IF(L202="OUI",",touriste","")&amp;IF(P202="oui",",pluie",""),1,1,"")</f>
        <v/>
      </c>
      <c r="E202" s="1" t="s">
        <v>18</v>
      </c>
      <c r="F202" s="1" t="s">
        <v>19</v>
      </c>
      <c r="G202" s="2" t="n">
        <v>44278</v>
      </c>
      <c r="H202" s="4" t="n">
        <v>0.919444444444444</v>
      </c>
      <c r="I202" s="1" t="s">
        <v>224</v>
      </c>
      <c r="J202" s="1" t="n">
        <v>2</v>
      </c>
      <c r="K202" s="1" t="s">
        <v>75</v>
      </c>
      <c r="L202" s="1" t="s">
        <v>22</v>
      </c>
      <c r="M202" s="1" t="s">
        <v>22</v>
      </c>
      <c r="N202" s="1" t="n">
        <v>18</v>
      </c>
      <c r="O202" s="1" t="n">
        <v>10</v>
      </c>
      <c r="P202" s="1" t="s">
        <v>22</v>
      </c>
      <c r="Q202" s="1" t="n">
        <v>1203</v>
      </c>
      <c r="R202" s="1" t="n">
        <v>88</v>
      </c>
    </row>
    <row r="203" customFormat="false" ht="13.8" hidden="false" customHeight="false" outlineLevel="0" collapsed="false">
      <c r="A203" s="1" t="str">
        <f aca="false">F203&amp;"Replica"&amp;J203&amp;"/"&amp;I203</f>
        <v>Site5_touristique/Replica2/20210323T221400_2614231121130510_2.0.wav</v>
      </c>
      <c r="B203" s="1" t="str">
        <f aca="false">E203&amp;"r"&amp;J203</f>
        <v>Site5r2</v>
      </c>
      <c r="C203" s="3" t="str">
        <f aca="false">TEXT(G203+H203+TIME(10,0,0), "YYYYMMDD""_""HHMMSS")</f>
        <v>20210324_081500</v>
      </c>
      <c r="D203" s="3" t="str">
        <f aca="false">REPLACE(IF(M203="OUI", ",bateau", "")&amp;IF(L203="OUI",",touriste","")&amp;IF(P203="oui",",pluie",""),1,1,"")</f>
        <v/>
      </c>
      <c r="E203" s="1" t="s">
        <v>18</v>
      </c>
      <c r="F203" s="1" t="s">
        <v>19</v>
      </c>
      <c r="G203" s="2" t="n">
        <v>44278</v>
      </c>
      <c r="H203" s="4" t="n">
        <v>0.927083333333333</v>
      </c>
      <c r="I203" s="1" t="s">
        <v>225</v>
      </c>
      <c r="J203" s="1" t="n">
        <v>2</v>
      </c>
      <c r="K203" s="1" t="s">
        <v>75</v>
      </c>
      <c r="L203" s="1" t="s">
        <v>22</v>
      </c>
      <c r="M203" s="1" t="s">
        <v>22</v>
      </c>
      <c r="N203" s="1" t="n">
        <v>18</v>
      </c>
      <c r="O203" s="1" t="n">
        <v>10</v>
      </c>
      <c r="P203" s="1" t="s">
        <v>22</v>
      </c>
      <c r="Q203" s="1" t="n">
        <v>1203</v>
      </c>
      <c r="R203" s="1" t="n">
        <v>88</v>
      </c>
    </row>
    <row r="204" customFormat="false" ht="13.8" hidden="false" customHeight="false" outlineLevel="0" collapsed="false">
      <c r="A204" s="1" t="str">
        <f aca="false">F204&amp;"Replica"&amp;J204&amp;"/"&amp;I204</f>
        <v>Site5_touristique/Replica2/20210323T222500_2614231121130510_2.0.wav</v>
      </c>
      <c r="B204" s="1" t="str">
        <f aca="false">E204&amp;"r"&amp;J204</f>
        <v>Site5r2</v>
      </c>
      <c r="C204" s="3" t="str">
        <f aca="false">TEXT(G204+H204+TIME(10,0,0), "YYYYMMDD""_""HHMMSS")</f>
        <v>20210324_082600</v>
      </c>
      <c r="D204" s="3" t="str">
        <f aca="false">REPLACE(IF(M204="OUI", ",bateau", "")&amp;IF(L204="OUI",",touriste","")&amp;IF(P204="oui",",pluie",""),1,1,"")</f>
        <v/>
      </c>
      <c r="E204" s="1" t="s">
        <v>18</v>
      </c>
      <c r="F204" s="1" t="s">
        <v>19</v>
      </c>
      <c r="G204" s="2" t="n">
        <v>44278</v>
      </c>
      <c r="H204" s="4" t="n">
        <v>0.934722222222222</v>
      </c>
      <c r="I204" s="1" t="s">
        <v>226</v>
      </c>
      <c r="J204" s="1" t="n">
        <v>2</v>
      </c>
      <c r="K204" s="1" t="s">
        <v>75</v>
      </c>
      <c r="L204" s="1" t="s">
        <v>22</v>
      </c>
      <c r="M204" s="1" t="s">
        <v>22</v>
      </c>
      <c r="N204" s="1" t="n">
        <v>18</v>
      </c>
      <c r="O204" s="1" t="n">
        <v>10</v>
      </c>
      <c r="P204" s="1" t="s">
        <v>22</v>
      </c>
      <c r="Q204" s="1" t="n">
        <v>1203</v>
      </c>
      <c r="R204" s="1" t="n">
        <v>88</v>
      </c>
    </row>
    <row r="205" customFormat="false" ht="13.8" hidden="false" customHeight="false" outlineLevel="0" collapsed="false">
      <c r="A205" s="1" t="str">
        <f aca="false">F205&amp;"Replica"&amp;J205&amp;"/"&amp;I205</f>
        <v>Site5_touristique/Replica2/20210323T223600_2614231121130510_2.0.wav</v>
      </c>
      <c r="B205" s="1" t="str">
        <f aca="false">E205&amp;"r"&amp;J205</f>
        <v>Site5r2</v>
      </c>
      <c r="C205" s="3" t="str">
        <f aca="false">TEXT(G205+H205+TIME(10,0,0), "YYYYMMDD""_""HHMMSS")</f>
        <v>20210324_083700</v>
      </c>
      <c r="D205" s="3" t="str">
        <f aca="false">REPLACE(IF(M205="OUI", ",bateau", "")&amp;IF(L205="OUI",",touriste","")&amp;IF(P205="oui",",pluie",""),1,1,"")</f>
        <v/>
      </c>
      <c r="E205" s="1" t="s">
        <v>18</v>
      </c>
      <c r="F205" s="1" t="s">
        <v>19</v>
      </c>
      <c r="G205" s="2" t="n">
        <v>44278</v>
      </c>
      <c r="H205" s="4" t="n">
        <v>0.942361111111111</v>
      </c>
      <c r="I205" s="1" t="s">
        <v>227</v>
      </c>
      <c r="J205" s="1" t="n">
        <v>2</v>
      </c>
      <c r="K205" s="1" t="s">
        <v>75</v>
      </c>
      <c r="L205" s="1" t="s">
        <v>22</v>
      </c>
      <c r="M205" s="1" t="s">
        <v>22</v>
      </c>
      <c r="N205" s="1" t="n">
        <v>18</v>
      </c>
      <c r="O205" s="1" t="n">
        <v>10</v>
      </c>
      <c r="P205" s="1" t="s">
        <v>22</v>
      </c>
      <c r="Q205" s="1" t="n">
        <v>1203</v>
      </c>
      <c r="R205" s="1" t="n">
        <v>88</v>
      </c>
    </row>
    <row r="206" customFormat="false" ht="13.8" hidden="false" customHeight="false" outlineLevel="0" collapsed="false">
      <c r="A206" s="1" t="str">
        <f aca="false">F206&amp;"Replica"&amp;J206&amp;"/"&amp;I206</f>
        <v>Site5_touristique/Replica2/20210323T224700_2614231121130510_2.0.wav</v>
      </c>
      <c r="B206" s="1" t="str">
        <f aca="false">E206&amp;"r"&amp;J206</f>
        <v>Site5r2</v>
      </c>
      <c r="C206" s="3" t="str">
        <f aca="false">TEXT(G206+H206+TIME(10,0,0), "YYYYMMDD""_""HHMMSS")</f>
        <v>20210324_084800</v>
      </c>
      <c r="D206" s="3" t="str">
        <f aca="false">REPLACE(IF(M206="OUI", ",bateau", "")&amp;IF(L206="OUI",",touriste","")&amp;IF(P206="oui",",pluie",""),1,1,"")</f>
        <v/>
      </c>
      <c r="E206" s="1" t="s">
        <v>18</v>
      </c>
      <c r="F206" s="1" t="s">
        <v>19</v>
      </c>
      <c r="G206" s="2" t="n">
        <v>44278</v>
      </c>
      <c r="H206" s="4" t="n">
        <v>0.95</v>
      </c>
      <c r="I206" s="1" t="s">
        <v>228</v>
      </c>
      <c r="J206" s="1" t="n">
        <v>2</v>
      </c>
      <c r="K206" s="1" t="s">
        <v>75</v>
      </c>
      <c r="L206" s="1" t="s">
        <v>22</v>
      </c>
      <c r="M206" s="1" t="s">
        <v>22</v>
      </c>
      <c r="N206" s="1" t="n">
        <v>18</v>
      </c>
      <c r="O206" s="1" t="n">
        <v>10</v>
      </c>
      <c r="P206" s="1" t="s">
        <v>22</v>
      </c>
      <c r="Q206" s="1" t="n">
        <v>1203</v>
      </c>
      <c r="R206" s="1" t="n">
        <v>88</v>
      </c>
    </row>
    <row r="207" customFormat="false" ht="13.8" hidden="false" customHeight="false" outlineLevel="0" collapsed="false">
      <c r="A207" s="1" t="str">
        <f aca="false">F207&amp;"Replica"&amp;J207&amp;"/"&amp;I207</f>
        <v>Site5_touristique/Replica2/20210323T225800_2614231121130510_2.0.wav</v>
      </c>
      <c r="B207" s="1" t="str">
        <f aca="false">E207&amp;"r"&amp;J207</f>
        <v>Site5r2</v>
      </c>
      <c r="C207" s="3" t="str">
        <f aca="false">TEXT(G207+H207+TIME(10,0,0), "YYYYMMDD""_""HHMMSS")</f>
        <v>20210324_085900</v>
      </c>
      <c r="D207" s="3" t="str">
        <f aca="false">REPLACE(IF(M207="OUI", ",bateau", "")&amp;IF(L207="OUI",",touriste","")&amp;IF(P207="oui",",pluie",""),1,1,"")</f>
        <v/>
      </c>
      <c r="E207" s="1" t="s">
        <v>18</v>
      </c>
      <c r="F207" s="1" t="s">
        <v>19</v>
      </c>
      <c r="G207" s="2" t="n">
        <v>44278</v>
      </c>
      <c r="H207" s="4" t="n">
        <v>0.957638888888889</v>
      </c>
      <c r="I207" s="1" t="s">
        <v>229</v>
      </c>
      <c r="J207" s="1" t="n">
        <v>2</v>
      </c>
      <c r="K207" s="1" t="s">
        <v>75</v>
      </c>
      <c r="L207" s="1" t="s">
        <v>22</v>
      </c>
      <c r="M207" s="1" t="s">
        <v>22</v>
      </c>
      <c r="N207" s="1" t="n">
        <v>18</v>
      </c>
      <c r="O207" s="1" t="n">
        <v>10</v>
      </c>
      <c r="P207" s="1" t="s">
        <v>22</v>
      </c>
      <c r="Q207" s="1" t="n">
        <v>1203</v>
      </c>
      <c r="R207" s="1" t="n">
        <v>88</v>
      </c>
    </row>
    <row r="208" customFormat="false" ht="13.8" hidden="false" customHeight="false" outlineLevel="0" collapsed="false">
      <c r="A208" s="1" t="str">
        <f aca="false">F208&amp;"Replica"&amp;J208&amp;"/"&amp;I208</f>
        <v>Site5_touristique/Replica2/20210323T230900_2614231121130510_2.0.wav</v>
      </c>
      <c r="B208" s="1" t="str">
        <f aca="false">E208&amp;"r"&amp;J208</f>
        <v>Site5r2</v>
      </c>
      <c r="C208" s="3" t="str">
        <f aca="false">TEXT(G208+H208+TIME(10,0,0), "YYYYMMDD""_""HHMMSS")</f>
        <v>20210324_091000</v>
      </c>
      <c r="D208" s="3" t="str">
        <f aca="false">REPLACE(IF(M208="OUI", ",bateau", "")&amp;IF(L208="OUI",",touriste","")&amp;IF(P208="oui",",pluie",""),1,1,"")</f>
        <v/>
      </c>
      <c r="E208" s="1" t="s">
        <v>18</v>
      </c>
      <c r="F208" s="1" t="s">
        <v>19</v>
      </c>
      <c r="G208" s="2" t="n">
        <v>44278</v>
      </c>
      <c r="H208" s="4" t="n">
        <v>0.965277777777778</v>
      </c>
      <c r="I208" s="1" t="s">
        <v>230</v>
      </c>
      <c r="J208" s="1" t="n">
        <v>2</v>
      </c>
      <c r="K208" s="1" t="s">
        <v>75</v>
      </c>
      <c r="L208" s="1" t="s">
        <v>22</v>
      </c>
      <c r="M208" s="1" t="s">
        <v>22</v>
      </c>
      <c r="N208" s="1" t="n">
        <v>18</v>
      </c>
      <c r="O208" s="1" t="n">
        <v>10</v>
      </c>
      <c r="P208" s="1" t="s">
        <v>22</v>
      </c>
      <c r="Q208" s="1" t="n">
        <v>1203</v>
      </c>
      <c r="R208" s="1" t="n">
        <v>88</v>
      </c>
    </row>
    <row r="209" customFormat="false" ht="13.8" hidden="false" customHeight="false" outlineLevel="0" collapsed="false">
      <c r="A209" s="1" t="str">
        <f aca="false">F209&amp;"Replica"&amp;J209&amp;"/"&amp;I209</f>
        <v>Site5_touristique/Replica2/20210323T232000_2614231121130510_2.0.wav</v>
      </c>
      <c r="B209" s="1" t="str">
        <f aca="false">E209&amp;"r"&amp;J209</f>
        <v>Site5r2</v>
      </c>
      <c r="C209" s="3" t="str">
        <f aca="false">TEXT(G209+H209+TIME(10,0,0), "YYYYMMDD""_""HHMMSS")</f>
        <v>20210324_092100</v>
      </c>
      <c r="D209" s="3" t="str">
        <f aca="false">REPLACE(IF(M209="OUI", ",bateau", "")&amp;IF(L209="OUI",",touriste","")&amp;IF(P209="oui",",pluie",""),1,1,"")</f>
        <v/>
      </c>
      <c r="E209" s="1" t="s">
        <v>18</v>
      </c>
      <c r="F209" s="1" t="s">
        <v>19</v>
      </c>
      <c r="G209" s="2" t="n">
        <v>44278</v>
      </c>
      <c r="H209" s="4" t="n">
        <v>0.972916666666667</v>
      </c>
      <c r="I209" s="1" t="s">
        <v>231</v>
      </c>
      <c r="J209" s="1" t="n">
        <v>2</v>
      </c>
      <c r="K209" s="1" t="s">
        <v>75</v>
      </c>
      <c r="L209" s="1" t="s">
        <v>22</v>
      </c>
      <c r="M209" s="1" t="s">
        <v>22</v>
      </c>
      <c r="N209" s="1" t="n">
        <v>18</v>
      </c>
      <c r="O209" s="1" t="n">
        <v>10</v>
      </c>
      <c r="P209" s="1" t="s">
        <v>22</v>
      </c>
      <c r="Q209" s="1" t="n">
        <v>1203</v>
      </c>
      <c r="R209" s="1" t="n">
        <v>88</v>
      </c>
    </row>
    <row r="210" customFormat="false" ht="13.8" hidden="false" customHeight="false" outlineLevel="0" collapsed="false">
      <c r="A210" s="1" t="str">
        <f aca="false">F210&amp;"Replica"&amp;J210&amp;"/"&amp;I210</f>
        <v>Site5_touristique/Replica2/20210323T233100_2614231121130510_2.0.wav</v>
      </c>
      <c r="B210" s="1" t="str">
        <f aca="false">E210&amp;"r"&amp;J210</f>
        <v>Site5r2</v>
      </c>
      <c r="C210" s="3" t="str">
        <f aca="false">TEXT(G210+H210+TIME(10,0,0), "YYYYMMDD""_""HHMMSS")</f>
        <v>20210324_093200</v>
      </c>
      <c r="D210" s="3" t="str">
        <f aca="false">REPLACE(IF(M210="OUI", ",bateau", "")&amp;IF(L210="OUI",",touriste","")&amp;IF(P210="oui",",pluie",""),1,1,"")</f>
        <v/>
      </c>
      <c r="E210" s="1" t="s">
        <v>18</v>
      </c>
      <c r="F210" s="1" t="s">
        <v>19</v>
      </c>
      <c r="G210" s="2" t="n">
        <v>44278</v>
      </c>
      <c r="H210" s="4" t="n">
        <v>0.980555555555556</v>
      </c>
      <c r="I210" s="1" t="s">
        <v>232</v>
      </c>
      <c r="J210" s="1" t="n">
        <v>2</v>
      </c>
      <c r="K210" s="1" t="s">
        <v>75</v>
      </c>
      <c r="L210" s="1" t="s">
        <v>22</v>
      </c>
      <c r="M210" s="1" t="s">
        <v>22</v>
      </c>
      <c r="N210" s="1" t="n">
        <v>18</v>
      </c>
      <c r="O210" s="1" t="n">
        <v>10</v>
      </c>
      <c r="P210" s="1" t="s">
        <v>22</v>
      </c>
      <c r="Q210" s="1" t="n">
        <v>1203</v>
      </c>
      <c r="R210" s="1" t="n">
        <v>88</v>
      </c>
    </row>
    <row r="211" customFormat="false" ht="13.8" hidden="false" customHeight="false" outlineLevel="0" collapsed="false">
      <c r="A211" s="1" t="str">
        <f aca="false">F211&amp;"Replica"&amp;J211&amp;"/"&amp;I211</f>
        <v>Site5_touristique/Replica2/20210323T234200_2614231121130510_2.0.wav</v>
      </c>
      <c r="B211" s="1" t="str">
        <f aca="false">E211&amp;"r"&amp;J211</f>
        <v>Site5r2</v>
      </c>
      <c r="C211" s="3" t="str">
        <f aca="false">TEXT(G211+H211+TIME(10,0,0), "YYYYMMDD""_""HHMMSS")</f>
        <v>20210324_094300</v>
      </c>
      <c r="D211" s="3" t="str">
        <f aca="false">REPLACE(IF(M211="OUI", ",bateau", "")&amp;IF(L211="OUI",",touriste","")&amp;IF(P211="oui",",pluie",""),1,1,"")</f>
        <v/>
      </c>
      <c r="E211" s="1" t="s">
        <v>18</v>
      </c>
      <c r="F211" s="1" t="s">
        <v>19</v>
      </c>
      <c r="G211" s="2" t="n">
        <v>44278</v>
      </c>
      <c r="H211" s="4" t="n">
        <v>0.988194444444444</v>
      </c>
      <c r="I211" s="1" t="s">
        <v>233</v>
      </c>
      <c r="J211" s="1" t="n">
        <v>2</v>
      </c>
      <c r="K211" s="1" t="s">
        <v>75</v>
      </c>
      <c r="L211" s="1" t="s">
        <v>22</v>
      </c>
      <c r="M211" s="1" t="s">
        <v>22</v>
      </c>
      <c r="N211" s="1" t="n">
        <v>18</v>
      </c>
      <c r="O211" s="1" t="n">
        <v>10</v>
      </c>
      <c r="P211" s="1" t="s">
        <v>22</v>
      </c>
      <c r="Q211" s="1" t="n">
        <v>1203</v>
      </c>
      <c r="R211" s="1" t="n">
        <v>88</v>
      </c>
    </row>
    <row r="212" customFormat="false" ht="13.8" hidden="false" customHeight="false" outlineLevel="0" collapsed="false">
      <c r="A212" s="1" t="str">
        <f aca="false">F212&amp;"Replica"&amp;J212&amp;"/"&amp;I212</f>
        <v>Site5_touristique/Replica2/20210323T235300_2614231121130510_2.0.wav</v>
      </c>
      <c r="B212" s="1" t="str">
        <f aca="false">E212&amp;"r"&amp;J212</f>
        <v>Site5r2</v>
      </c>
      <c r="C212" s="3" t="str">
        <f aca="false">TEXT(G212+H212+TIME(10,0,0), "YYYYMMDD""_""HHMMSS")</f>
        <v>20210324_095400</v>
      </c>
      <c r="D212" s="3" t="str">
        <f aca="false">REPLACE(IF(M212="OUI", ",bateau", "")&amp;IF(L212="OUI",",touriste","")&amp;IF(P212="oui",",pluie",""),1,1,"")</f>
        <v/>
      </c>
      <c r="E212" s="1" t="s">
        <v>18</v>
      </c>
      <c r="F212" s="1" t="s">
        <v>19</v>
      </c>
      <c r="G212" s="2" t="n">
        <v>44278</v>
      </c>
      <c r="H212" s="4" t="n">
        <v>0.995833333333333</v>
      </c>
      <c r="I212" s="1" t="s">
        <v>234</v>
      </c>
      <c r="J212" s="1" t="n">
        <v>2</v>
      </c>
      <c r="K212" s="1" t="s">
        <v>75</v>
      </c>
      <c r="L212" s="1" t="s">
        <v>22</v>
      </c>
      <c r="M212" s="1" t="s">
        <v>22</v>
      </c>
      <c r="N212" s="1" t="n">
        <v>18</v>
      </c>
      <c r="O212" s="1" t="n">
        <v>10</v>
      </c>
      <c r="P212" s="1" t="s">
        <v>22</v>
      </c>
      <c r="Q212" s="1" t="n">
        <v>1203</v>
      </c>
      <c r="R212" s="1" t="n">
        <v>88</v>
      </c>
    </row>
    <row r="213" customFormat="false" ht="13.8" hidden="false" customHeight="false" outlineLevel="0" collapsed="false">
      <c r="A213" s="1" t="str">
        <f aca="false">F213&amp;"Replica"&amp;J213&amp;"/"&amp;I213</f>
        <v>Site5_touristique/Replica2/20210324T000400_2614231121130510_2.0.wav</v>
      </c>
      <c r="B213" s="1" t="str">
        <f aca="false">E213&amp;"r"&amp;J213</f>
        <v>Site5r2</v>
      </c>
      <c r="C213" s="3" t="str">
        <f aca="false">TEXT(G213+H213+TIME(10,0,0), "YYYYMMDD""_""HHMMSS")</f>
        <v>20210324_100500</v>
      </c>
      <c r="D213" s="3" t="str">
        <f aca="false">REPLACE(IF(M213="OUI", ",bateau", "")&amp;IF(L213="OUI",",touriste","")&amp;IF(P213="oui",",pluie",""),1,1,"")</f>
        <v/>
      </c>
      <c r="E213" s="1" t="s">
        <v>18</v>
      </c>
      <c r="F213" s="1" t="s">
        <v>19</v>
      </c>
      <c r="G213" s="2" t="n">
        <v>44279</v>
      </c>
      <c r="H213" s="4" t="n">
        <v>0.00347222222222222</v>
      </c>
      <c r="I213" s="1" t="s">
        <v>235</v>
      </c>
      <c r="J213" s="1" t="n">
        <v>2</v>
      </c>
      <c r="K213" s="1" t="s">
        <v>75</v>
      </c>
      <c r="L213" s="1" t="s">
        <v>22</v>
      </c>
      <c r="M213" s="1" t="s">
        <v>22</v>
      </c>
      <c r="N213" s="1" t="n">
        <v>18</v>
      </c>
      <c r="O213" s="1" t="n">
        <v>10</v>
      </c>
      <c r="P213" s="1" t="s">
        <v>22</v>
      </c>
      <c r="Q213" s="1" t="n">
        <v>1203</v>
      </c>
      <c r="R213" s="1" t="n">
        <v>88</v>
      </c>
    </row>
    <row r="214" customFormat="false" ht="13.8" hidden="false" customHeight="false" outlineLevel="0" collapsed="false">
      <c r="A214" s="1" t="str">
        <f aca="false">F214&amp;"Replica"&amp;J214&amp;"/"&amp;I214</f>
        <v>Site5_touristique/Replica2/20210324T001500_2614231121130510_2.0.wav</v>
      </c>
      <c r="B214" s="1" t="str">
        <f aca="false">E214&amp;"r"&amp;J214</f>
        <v>Site5r2</v>
      </c>
      <c r="C214" s="3" t="str">
        <f aca="false">TEXT(G214+H214+TIME(10,0,0), "YYYYMMDD""_""HHMMSS")</f>
        <v>20210324_101600</v>
      </c>
      <c r="D214" s="3" t="str">
        <f aca="false">REPLACE(IF(M214="OUI", ",bateau", "")&amp;IF(L214="OUI",",touriste","")&amp;IF(P214="oui",",pluie",""),1,1,"")</f>
        <v/>
      </c>
      <c r="E214" s="1" t="s">
        <v>18</v>
      </c>
      <c r="F214" s="1" t="s">
        <v>19</v>
      </c>
      <c r="G214" s="2" t="n">
        <v>44279</v>
      </c>
      <c r="H214" s="4" t="n">
        <v>0.0111111111111111</v>
      </c>
      <c r="I214" s="1" t="s">
        <v>236</v>
      </c>
      <c r="J214" s="1" t="n">
        <v>2</v>
      </c>
      <c r="K214" s="1" t="s">
        <v>75</v>
      </c>
      <c r="L214" s="1" t="s">
        <v>22</v>
      </c>
      <c r="M214" s="1" t="s">
        <v>22</v>
      </c>
      <c r="N214" s="1" t="n">
        <v>18</v>
      </c>
      <c r="O214" s="1" t="n">
        <v>10</v>
      </c>
      <c r="P214" s="1" t="s">
        <v>22</v>
      </c>
      <c r="Q214" s="1" t="n">
        <v>1203</v>
      </c>
      <c r="R214" s="1" t="n">
        <v>88</v>
      </c>
    </row>
    <row r="215" customFormat="false" ht="13.8" hidden="false" customHeight="false" outlineLevel="0" collapsed="false">
      <c r="A215" s="1" t="str">
        <f aca="false">F215&amp;"Replica"&amp;J215&amp;"/"&amp;I215</f>
        <v>Site5_touristique/Replica2/20210324T002600_2614231121130510_2.0.wav</v>
      </c>
      <c r="B215" s="1" t="str">
        <f aca="false">E215&amp;"r"&amp;J215</f>
        <v>Site5r2</v>
      </c>
      <c r="C215" s="3" t="str">
        <f aca="false">TEXT(G215+H215+TIME(10,0,0), "YYYYMMDD""_""HHMMSS")</f>
        <v>20210324_102700</v>
      </c>
      <c r="D215" s="3" t="str">
        <f aca="false">REPLACE(IF(M215="OUI", ",bateau", "")&amp;IF(L215="OUI",",touriste","")&amp;IF(P215="oui",",pluie",""),1,1,"")</f>
        <v/>
      </c>
      <c r="E215" s="1" t="s">
        <v>18</v>
      </c>
      <c r="F215" s="1" t="s">
        <v>19</v>
      </c>
      <c r="G215" s="2" t="n">
        <v>44279</v>
      </c>
      <c r="H215" s="4" t="n">
        <v>0.01875</v>
      </c>
      <c r="I215" s="1" t="s">
        <v>237</v>
      </c>
      <c r="J215" s="1" t="n">
        <v>2</v>
      </c>
      <c r="K215" s="1" t="s">
        <v>75</v>
      </c>
      <c r="L215" s="1" t="s">
        <v>22</v>
      </c>
      <c r="M215" s="1" t="s">
        <v>22</v>
      </c>
      <c r="N215" s="1" t="n">
        <v>18</v>
      </c>
      <c r="O215" s="1" t="n">
        <v>10</v>
      </c>
      <c r="P215" s="1" t="s">
        <v>22</v>
      </c>
      <c r="Q215" s="1" t="n">
        <v>1203</v>
      </c>
      <c r="R215" s="1" t="n">
        <v>88</v>
      </c>
    </row>
    <row r="216" customFormat="false" ht="13.8" hidden="false" customHeight="false" outlineLevel="0" collapsed="false">
      <c r="A216" s="1" t="str">
        <f aca="false">F216&amp;"Replica"&amp;J216&amp;"/"&amp;I216</f>
        <v>Site5_touristique/Replica2/20210324T003700_2614231121130510_2.0.wav</v>
      </c>
      <c r="B216" s="1" t="str">
        <f aca="false">E216&amp;"r"&amp;J216</f>
        <v>Site5r2</v>
      </c>
      <c r="C216" s="3" t="str">
        <f aca="false">TEXT(G216+H216+TIME(10,0,0), "YYYYMMDD""_""HHMMSS")</f>
        <v>20210324_103800</v>
      </c>
      <c r="D216" s="3" t="str">
        <f aca="false">REPLACE(IF(M216="OUI", ",bateau", "")&amp;IF(L216="OUI",",touriste","")&amp;IF(P216="oui",",pluie",""),1,1,"")</f>
        <v/>
      </c>
      <c r="E216" s="1" t="s">
        <v>18</v>
      </c>
      <c r="F216" s="1" t="s">
        <v>19</v>
      </c>
      <c r="G216" s="2" t="n">
        <v>44279</v>
      </c>
      <c r="H216" s="4" t="n">
        <v>0.0263888888888889</v>
      </c>
      <c r="I216" s="1" t="s">
        <v>238</v>
      </c>
      <c r="J216" s="1" t="n">
        <v>2</v>
      </c>
      <c r="K216" s="1" t="s">
        <v>75</v>
      </c>
      <c r="L216" s="1" t="s">
        <v>22</v>
      </c>
      <c r="M216" s="1" t="s">
        <v>22</v>
      </c>
      <c r="N216" s="1" t="n">
        <v>18</v>
      </c>
      <c r="O216" s="1" t="n">
        <v>10</v>
      </c>
      <c r="P216" s="1" t="s">
        <v>22</v>
      </c>
      <c r="Q216" s="1" t="n">
        <v>1203</v>
      </c>
      <c r="R216" s="1" t="n">
        <v>88</v>
      </c>
    </row>
    <row r="217" customFormat="false" ht="13.8" hidden="false" customHeight="false" outlineLevel="0" collapsed="false">
      <c r="A217" s="1" t="str">
        <f aca="false">F217&amp;"Replica"&amp;J217&amp;"/"&amp;I217</f>
        <v>Site5_touristique/Replica2/20210324T004800_2614231121130510_2.0.wav</v>
      </c>
      <c r="B217" s="1" t="str">
        <f aca="false">E217&amp;"r"&amp;J217</f>
        <v>Site5r2</v>
      </c>
      <c r="C217" s="3" t="str">
        <f aca="false">TEXT(G217+H217+TIME(10,0,0), "YYYYMMDD""_""HHMMSS")</f>
        <v>20210324_104900</v>
      </c>
      <c r="D217" s="3" t="str">
        <f aca="false">REPLACE(IF(M217="OUI", ",bateau", "")&amp;IF(L217="OUI",",touriste","")&amp;IF(P217="oui",",pluie",""),1,1,"")</f>
        <v/>
      </c>
      <c r="E217" s="1" t="s">
        <v>18</v>
      </c>
      <c r="F217" s="1" t="s">
        <v>19</v>
      </c>
      <c r="G217" s="2" t="n">
        <v>44279</v>
      </c>
      <c r="H217" s="4" t="n">
        <v>0.0340277777777778</v>
      </c>
      <c r="I217" s="1" t="s">
        <v>239</v>
      </c>
      <c r="J217" s="1" t="n">
        <v>2</v>
      </c>
      <c r="K217" s="1" t="s">
        <v>75</v>
      </c>
      <c r="L217" s="1" t="s">
        <v>22</v>
      </c>
      <c r="M217" s="1" t="s">
        <v>22</v>
      </c>
      <c r="N217" s="1" t="n">
        <v>18</v>
      </c>
      <c r="O217" s="1" t="n">
        <v>10</v>
      </c>
      <c r="P217" s="1" t="s">
        <v>22</v>
      </c>
      <c r="Q217" s="1" t="n">
        <v>1203</v>
      </c>
      <c r="R217" s="1" t="n">
        <v>88</v>
      </c>
    </row>
    <row r="218" customFormat="false" ht="13.8" hidden="false" customHeight="false" outlineLevel="0" collapsed="false">
      <c r="A218" s="1" t="str">
        <f aca="false">F218&amp;"Replica"&amp;J218&amp;"/"&amp;I218</f>
        <v>Site5_touristique/Replica2/20210324T005900_2614231121130510_2.0.wav</v>
      </c>
      <c r="B218" s="1" t="str">
        <f aca="false">E218&amp;"r"&amp;J218</f>
        <v>Site5r2</v>
      </c>
      <c r="C218" s="3" t="str">
        <f aca="false">TEXT(G218+H218+TIME(10,0,0), "YYYYMMDD""_""HHMMSS")</f>
        <v>20210324_110000</v>
      </c>
      <c r="D218" s="3" t="str">
        <f aca="false">REPLACE(IF(M218="OUI", ",bateau", "")&amp;IF(L218="OUI",",touriste","")&amp;IF(P218="oui",",pluie",""),1,1,"")</f>
        <v/>
      </c>
      <c r="E218" s="1" t="s">
        <v>18</v>
      </c>
      <c r="F218" s="1" t="s">
        <v>19</v>
      </c>
      <c r="G218" s="2" t="n">
        <v>44279</v>
      </c>
      <c r="H218" s="4" t="n">
        <v>0.0416666666666667</v>
      </c>
      <c r="I218" s="1" t="s">
        <v>240</v>
      </c>
      <c r="J218" s="1" t="n">
        <v>2</v>
      </c>
      <c r="K218" s="1" t="s">
        <v>75</v>
      </c>
      <c r="L218" s="1" t="s">
        <v>22</v>
      </c>
      <c r="M218" s="1" t="s">
        <v>22</v>
      </c>
      <c r="N218" s="1" t="n">
        <v>18</v>
      </c>
      <c r="O218" s="1" t="n">
        <v>10</v>
      </c>
      <c r="P218" s="1" t="s">
        <v>22</v>
      </c>
      <c r="Q218" s="1" t="n">
        <v>1203</v>
      </c>
      <c r="R218" s="1" t="n">
        <v>88</v>
      </c>
    </row>
    <row r="219" customFormat="false" ht="13.8" hidden="false" customHeight="false" outlineLevel="0" collapsed="false">
      <c r="A219" s="1" t="str">
        <f aca="false">F219&amp;"Replica"&amp;J219&amp;"/"&amp;I219</f>
        <v>Site5_touristique/Replica2/20210324T011000_2614231121130510_2.0.wav</v>
      </c>
      <c r="B219" s="1" t="str">
        <f aca="false">E219&amp;"r"&amp;J219</f>
        <v>Site5r2</v>
      </c>
      <c r="C219" s="3" t="str">
        <f aca="false">TEXT(G219+H219+TIME(10,0,0), "YYYYMMDD""_""HHMMSS")</f>
        <v>20210324_111100</v>
      </c>
      <c r="D219" s="3" t="str">
        <f aca="false">REPLACE(IF(M219="OUI", ",bateau", "")&amp;IF(L219="OUI",",touriste","")&amp;IF(P219="oui",",pluie",""),1,1,"")</f>
        <v/>
      </c>
      <c r="E219" s="1" t="s">
        <v>18</v>
      </c>
      <c r="F219" s="1" t="s">
        <v>19</v>
      </c>
      <c r="G219" s="2" t="n">
        <v>44279</v>
      </c>
      <c r="H219" s="4" t="n">
        <v>0.0493055555555556</v>
      </c>
      <c r="I219" s="1" t="s">
        <v>241</v>
      </c>
      <c r="J219" s="1" t="n">
        <v>2</v>
      </c>
      <c r="K219" s="1" t="s">
        <v>75</v>
      </c>
      <c r="L219" s="1" t="s">
        <v>22</v>
      </c>
      <c r="M219" s="1" t="s">
        <v>22</v>
      </c>
      <c r="N219" s="1" t="n">
        <v>18</v>
      </c>
      <c r="O219" s="1" t="n">
        <v>10</v>
      </c>
      <c r="P219" s="1" t="s">
        <v>22</v>
      </c>
      <c r="Q219" s="1" t="n">
        <v>1203</v>
      </c>
      <c r="R219" s="1" t="n">
        <v>88</v>
      </c>
    </row>
    <row r="220" customFormat="false" ht="13.8" hidden="false" customHeight="false" outlineLevel="0" collapsed="false">
      <c r="A220" s="1" t="str">
        <f aca="false">F220&amp;"Replica"&amp;J220&amp;"/"&amp;I220</f>
        <v>Site5_touristique/Replica2/20210324T012100_2614231121130510_2.0.wav</v>
      </c>
      <c r="B220" s="1" t="str">
        <f aca="false">E220&amp;"r"&amp;J220</f>
        <v>Site5r2</v>
      </c>
      <c r="C220" s="3" t="str">
        <f aca="false">TEXT(G220+H220+TIME(10,0,0), "YYYYMMDD""_""HHMMSS")</f>
        <v>20210324_112200</v>
      </c>
      <c r="D220" s="3" t="str">
        <f aca="false">REPLACE(IF(M220="OUI", ",bateau", "")&amp;IF(L220="OUI",",touriste","")&amp;IF(P220="oui",",pluie",""),1,1,"")</f>
        <v/>
      </c>
      <c r="E220" s="1" t="s">
        <v>18</v>
      </c>
      <c r="F220" s="1" t="s">
        <v>19</v>
      </c>
      <c r="G220" s="2" t="n">
        <v>44279</v>
      </c>
      <c r="H220" s="4" t="n">
        <v>0.0569444444444444</v>
      </c>
      <c r="I220" s="1" t="s">
        <v>242</v>
      </c>
      <c r="J220" s="1" t="n">
        <v>2</v>
      </c>
      <c r="K220" s="1" t="s">
        <v>75</v>
      </c>
      <c r="L220" s="1" t="s">
        <v>22</v>
      </c>
      <c r="M220" s="1" t="s">
        <v>22</v>
      </c>
      <c r="N220" s="1" t="n">
        <v>18</v>
      </c>
      <c r="O220" s="1" t="n">
        <v>10</v>
      </c>
      <c r="P220" s="1" t="s">
        <v>22</v>
      </c>
      <c r="Q220" s="1" t="n">
        <v>1203</v>
      </c>
      <c r="R220" s="1" t="n">
        <v>88</v>
      </c>
    </row>
    <row r="221" customFormat="false" ht="13.8" hidden="false" customHeight="false" outlineLevel="0" collapsed="false">
      <c r="A221" s="1" t="str">
        <f aca="false">F221&amp;"Replica"&amp;J221&amp;"/"&amp;I221</f>
        <v>Site5_touristique/Replica2/20210324T013200_2614231121130510_2.0.wav</v>
      </c>
      <c r="B221" s="1" t="str">
        <f aca="false">E221&amp;"r"&amp;J221</f>
        <v>Site5r2</v>
      </c>
      <c r="C221" s="3" t="str">
        <f aca="false">TEXT(G221+H221+TIME(10,0,0), "YYYYMMDD""_""HHMMSS")</f>
        <v>20210324_113300</v>
      </c>
      <c r="D221" s="3" t="str">
        <f aca="false">REPLACE(IF(M221="OUI", ",bateau", "")&amp;IF(L221="OUI",",touriste","")&amp;IF(P221="oui",",pluie",""),1,1,"")</f>
        <v/>
      </c>
      <c r="E221" s="1" t="s">
        <v>18</v>
      </c>
      <c r="F221" s="1" t="s">
        <v>19</v>
      </c>
      <c r="G221" s="2" t="n">
        <v>44279</v>
      </c>
      <c r="H221" s="4" t="n">
        <v>0.0645833333333333</v>
      </c>
      <c r="I221" s="1" t="s">
        <v>243</v>
      </c>
      <c r="J221" s="1" t="n">
        <v>2</v>
      </c>
      <c r="K221" s="1" t="s">
        <v>75</v>
      </c>
      <c r="L221" s="1" t="s">
        <v>22</v>
      </c>
      <c r="M221" s="1" t="s">
        <v>22</v>
      </c>
      <c r="N221" s="1" t="n">
        <v>18</v>
      </c>
      <c r="O221" s="1" t="n">
        <v>10</v>
      </c>
      <c r="P221" s="1" t="s">
        <v>22</v>
      </c>
      <c r="Q221" s="1" t="n">
        <v>1203</v>
      </c>
      <c r="R221" s="1" t="n">
        <v>88</v>
      </c>
    </row>
    <row r="222" customFormat="false" ht="13.8" hidden="false" customHeight="false" outlineLevel="0" collapsed="false">
      <c r="A222" s="1" t="str">
        <f aca="false">F222&amp;"Replica"&amp;J222&amp;"/"&amp;I222</f>
        <v>Site5_touristique/Replica2/20210324T014300_2614231121130510_2.0.wav</v>
      </c>
      <c r="B222" s="1" t="str">
        <f aca="false">E222&amp;"r"&amp;J222</f>
        <v>Site5r2</v>
      </c>
      <c r="C222" s="3" t="str">
        <f aca="false">TEXT(G222+H222+TIME(10,0,0), "YYYYMMDD""_""HHMMSS")</f>
        <v>20210324_114400</v>
      </c>
      <c r="D222" s="3" t="str">
        <f aca="false">REPLACE(IF(M222="OUI", ",bateau", "")&amp;IF(L222="OUI",",touriste","")&amp;IF(P222="oui",",pluie",""),1,1,"")</f>
        <v>bateau</v>
      </c>
      <c r="E222" s="1" t="s">
        <v>18</v>
      </c>
      <c r="F222" s="1" t="s">
        <v>19</v>
      </c>
      <c r="G222" s="2" t="n">
        <v>44279</v>
      </c>
      <c r="H222" s="4" t="n">
        <v>0.0722222222222222</v>
      </c>
      <c r="I222" s="1" t="s">
        <v>244</v>
      </c>
      <c r="J222" s="1" t="n">
        <v>2</v>
      </c>
      <c r="K222" s="1" t="s">
        <v>75</v>
      </c>
      <c r="L222" s="1" t="s">
        <v>22</v>
      </c>
      <c r="M222" s="1" t="s">
        <v>32</v>
      </c>
      <c r="N222" s="1" t="n">
        <v>18</v>
      </c>
      <c r="O222" s="1" t="n">
        <v>10</v>
      </c>
      <c r="P222" s="1" t="s">
        <v>22</v>
      </c>
      <c r="Q222" s="1" t="n">
        <v>1203</v>
      </c>
      <c r="R222" s="1" t="n">
        <v>88</v>
      </c>
    </row>
    <row r="223" customFormat="false" ht="13.8" hidden="false" customHeight="false" outlineLevel="0" collapsed="false">
      <c r="A223" s="1" t="str">
        <f aca="false">F223&amp;"Replica"&amp;J223&amp;"/"&amp;I223</f>
        <v>Site5_touristique/Replica2/20210324T015400_2614231121130510_2.0.wav</v>
      </c>
      <c r="B223" s="1" t="str">
        <f aca="false">E223&amp;"r"&amp;J223</f>
        <v>Site5r2</v>
      </c>
      <c r="C223" s="3" t="str">
        <f aca="false">TEXT(G223+H223+TIME(10,0,0), "YYYYMMDD""_""HHMMSS")</f>
        <v>20210324_115500</v>
      </c>
      <c r="D223" s="3" t="str">
        <f aca="false">REPLACE(IF(M223="OUI", ",bateau", "")&amp;IF(L223="OUI",",touriste","")&amp;IF(P223="oui",",pluie",""),1,1,"")</f>
        <v/>
      </c>
      <c r="E223" s="1" t="s">
        <v>18</v>
      </c>
      <c r="F223" s="1" t="s">
        <v>19</v>
      </c>
      <c r="G223" s="2" t="n">
        <v>44279</v>
      </c>
      <c r="H223" s="4" t="n">
        <v>0.0798611111111111</v>
      </c>
      <c r="I223" s="1" t="s">
        <v>245</v>
      </c>
      <c r="J223" s="1" t="n">
        <v>2</v>
      </c>
      <c r="K223" s="1" t="s">
        <v>75</v>
      </c>
      <c r="L223" s="1" t="s">
        <v>22</v>
      </c>
      <c r="M223" s="1" t="s">
        <v>22</v>
      </c>
      <c r="N223" s="1" t="n">
        <v>18</v>
      </c>
      <c r="O223" s="1" t="n">
        <v>10</v>
      </c>
      <c r="P223" s="1" t="s">
        <v>22</v>
      </c>
      <c r="Q223" s="1" t="n">
        <v>1203</v>
      </c>
      <c r="R223" s="1" t="n">
        <v>88</v>
      </c>
    </row>
    <row r="224" customFormat="false" ht="13.8" hidden="false" customHeight="false" outlineLevel="0" collapsed="false">
      <c r="A224" s="1" t="str">
        <f aca="false">F224&amp;"Replica"&amp;J224&amp;"/"&amp;I224</f>
        <v>Site5_touristique/Replica2/20210324T020500_2614231121130510_2.0.wav</v>
      </c>
      <c r="B224" s="1" t="str">
        <f aca="false">E224&amp;"r"&amp;J224</f>
        <v>Site5r2</v>
      </c>
      <c r="C224" s="3" t="str">
        <f aca="false">TEXT(G224+H224+TIME(10,0,0), "YYYYMMDD""_""HHMMSS")</f>
        <v>20210324_120600</v>
      </c>
      <c r="D224" s="3" t="str">
        <f aca="false">REPLACE(IF(M224="OUI", ",bateau", "")&amp;IF(L224="OUI",",touriste","")&amp;IF(P224="oui",",pluie",""),1,1,"")</f>
        <v/>
      </c>
      <c r="E224" s="1" t="s">
        <v>18</v>
      </c>
      <c r="F224" s="1" t="s">
        <v>19</v>
      </c>
      <c r="G224" s="2" t="n">
        <v>44279</v>
      </c>
      <c r="H224" s="4" t="n">
        <v>0.0875</v>
      </c>
      <c r="I224" s="1" t="s">
        <v>246</v>
      </c>
      <c r="J224" s="1" t="n">
        <v>2</v>
      </c>
      <c r="K224" s="1" t="s">
        <v>75</v>
      </c>
      <c r="L224" s="1" t="s">
        <v>22</v>
      </c>
      <c r="M224" s="1" t="s">
        <v>22</v>
      </c>
      <c r="N224" s="1" t="n">
        <v>18</v>
      </c>
      <c r="O224" s="1" t="n">
        <v>10</v>
      </c>
      <c r="P224" s="1" t="s">
        <v>22</v>
      </c>
      <c r="Q224" s="1" t="n">
        <v>1203</v>
      </c>
      <c r="R224" s="1" t="n">
        <v>88</v>
      </c>
    </row>
    <row r="225" customFormat="false" ht="13.8" hidden="false" customHeight="false" outlineLevel="0" collapsed="false">
      <c r="A225" s="1" t="str">
        <f aca="false">F225&amp;"Replica"&amp;J225&amp;"/"&amp;I225</f>
        <v>Site5_touristique/Replica2/20210324T021600_2614231121130510_2.0.wav</v>
      </c>
      <c r="B225" s="1" t="str">
        <f aca="false">E225&amp;"r"&amp;J225</f>
        <v>Site5r2</v>
      </c>
      <c r="C225" s="3" t="str">
        <f aca="false">TEXT(G225+H225+TIME(10,0,0), "YYYYMMDD""_""HHMMSS")</f>
        <v>20210324_121700</v>
      </c>
      <c r="D225" s="3" t="str">
        <f aca="false">REPLACE(IF(M225="OUI", ",bateau", "")&amp;IF(L225="OUI",",touriste","")&amp;IF(P225="oui",",pluie",""),1,1,"")</f>
        <v/>
      </c>
      <c r="E225" s="1" t="s">
        <v>18</v>
      </c>
      <c r="F225" s="1" t="s">
        <v>19</v>
      </c>
      <c r="G225" s="2" t="n">
        <v>44279</v>
      </c>
      <c r="H225" s="4" t="n">
        <v>0.0951388888888889</v>
      </c>
      <c r="I225" s="1" t="s">
        <v>247</v>
      </c>
      <c r="J225" s="1" t="n">
        <v>2</v>
      </c>
      <c r="K225" s="1" t="s">
        <v>75</v>
      </c>
      <c r="L225" s="1" t="s">
        <v>22</v>
      </c>
      <c r="M225" s="1" t="s">
        <v>22</v>
      </c>
      <c r="N225" s="1" t="n">
        <v>18</v>
      </c>
      <c r="O225" s="1" t="n">
        <v>10</v>
      </c>
      <c r="P225" s="1" t="s">
        <v>22</v>
      </c>
      <c r="Q225" s="1" t="n">
        <v>1203</v>
      </c>
      <c r="R225" s="1" t="n">
        <v>88</v>
      </c>
    </row>
    <row r="226" customFormat="false" ht="13.8" hidden="false" customHeight="false" outlineLevel="0" collapsed="false">
      <c r="A226" s="1" t="str">
        <f aca="false">F226&amp;"Replica"&amp;J226&amp;"/"&amp;I226</f>
        <v>Site5_touristique/Replica2/20210324T022700_2614231121130510_2.0.wav</v>
      </c>
      <c r="B226" s="1" t="str">
        <f aca="false">E226&amp;"r"&amp;J226</f>
        <v>Site5r2</v>
      </c>
      <c r="C226" s="3" t="str">
        <f aca="false">TEXT(G226+H226+TIME(10,0,0), "YYYYMMDD""_""HHMMSS")</f>
        <v>20210324_122800</v>
      </c>
      <c r="D226" s="3" t="str">
        <f aca="false">REPLACE(IF(M226="OUI", ",bateau", "")&amp;IF(L226="OUI",",touriste","")&amp;IF(P226="oui",",pluie",""),1,1,"")</f>
        <v/>
      </c>
      <c r="E226" s="1" t="s">
        <v>18</v>
      </c>
      <c r="F226" s="1" t="s">
        <v>19</v>
      </c>
      <c r="G226" s="2" t="n">
        <v>44279</v>
      </c>
      <c r="H226" s="4" t="n">
        <v>0.102777777777778</v>
      </c>
      <c r="I226" s="1" t="s">
        <v>248</v>
      </c>
      <c r="J226" s="1" t="n">
        <v>2</v>
      </c>
      <c r="K226" s="1" t="s">
        <v>75</v>
      </c>
      <c r="L226" s="1" t="s">
        <v>22</v>
      </c>
      <c r="M226" s="1" t="s">
        <v>22</v>
      </c>
      <c r="N226" s="1" t="n">
        <v>18</v>
      </c>
      <c r="O226" s="1" t="n">
        <v>10</v>
      </c>
      <c r="P226" s="1" t="s">
        <v>22</v>
      </c>
      <c r="Q226" s="1" t="n">
        <v>1203</v>
      </c>
      <c r="R226" s="1" t="n">
        <v>88</v>
      </c>
    </row>
    <row r="227" customFormat="false" ht="13.8" hidden="false" customHeight="false" outlineLevel="0" collapsed="false">
      <c r="A227" s="1" t="str">
        <f aca="false">F227&amp;"Replica"&amp;J227&amp;"/"&amp;I227</f>
        <v>Site5_touristique/Replica2/20210324T023800_2614231121130510_2.0.wav</v>
      </c>
      <c r="B227" s="1" t="str">
        <f aca="false">E227&amp;"r"&amp;J227</f>
        <v>Site5r2</v>
      </c>
      <c r="C227" s="3" t="str">
        <f aca="false">TEXT(G227+H227+TIME(10,0,0), "YYYYMMDD""_""HHMMSS")</f>
        <v>20210324_123900</v>
      </c>
      <c r="D227" s="3" t="str">
        <f aca="false">REPLACE(IF(M227="OUI", ",bateau", "")&amp;IF(L227="OUI",",touriste","")&amp;IF(P227="oui",",pluie",""),1,1,"")</f>
        <v/>
      </c>
      <c r="E227" s="1" t="s">
        <v>18</v>
      </c>
      <c r="F227" s="1" t="s">
        <v>19</v>
      </c>
      <c r="G227" s="2" t="n">
        <v>44279</v>
      </c>
      <c r="H227" s="4" t="n">
        <v>0.110416666666667</v>
      </c>
      <c r="I227" s="1" t="s">
        <v>249</v>
      </c>
      <c r="J227" s="1" t="n">
        <v>2</v>
      </c>
      <c r="K227" s="1" t="s">
        <v>75</v>
      </c>
      <c r="L227" s="1" t="s">
        <v>22</v>
      </c>
      <c r="M227" s="1" t="s">
        <v>22</v>
      </c>
      <c r="N227" s="1" t="n">
        <v>18</v>
      </c>
      <c r="O227" s="1" t="n">
        <v>10</v>
      </c>
      <c r="P227" s="1" t="s">
        <v>22</v>
      </c>
      <c r="Q227" s="1" t="n">
        <v>1203</v>
      </c>
      <c r="R227" s="1" t="n">
        <v>88</v>
      </c>
    </row>
    <row r="228" customFormat="false" ht="13.8" hidden="false" customHeight="false" outlineLevel="0" collapsed="false">
      <c r="A228" s="1" t="str">
        <f aca="false">F228&amp;"Replica"&amp;J228&amp;"/"&amp;I228</f>
        <v>Site5_touristique/Replica2/20210324T024900_2614231121130510_2.0.wav</v>
      </c>
      <c r="B228" s="1" t="str">
        <f aca="false">E228&amp;"r"&amp;J228</f>
        <v>Site5r2</v>
      </c>
      <c r="C228" s="3" t="str">
        <f aca="false">TEXT(G228+H228+TIME(10,0,0), "YYYYMMDD""_""HHMMSS")</f>
        <v>20210324_125000</v>
      </c>
      <c r="D228" s="3" t="str">
        <f aca="false">REPLACE(IF(M228="OUI", ",bateau", "")&amp;IF(L228="OUI",",touriste","")&amp;IF(P228="oui",",pluie",""),1,1,"")</f>
        <v/>
      </c>
      <c r="E228" s="1" t="s">
        <v>18</v>
      </c>
      <c r="F228" s="1" t="s">
        <v>19</v>
      </c>
      <c r="G228" s="2" t="n">
        <v>44279</v>
      </c>
      <c r="H228" s="4" t="n">
        <v>0.118055555555556</v>
      </c>
      <c r="I228" s="1" t="s">
        <v>250</v>
      </c>
      <c r="J228" s="1" t="n">
        <v>2</v>
      </c>
      <c r="K228" s="1" t="s">
        <v>75</v>
      </c>
      <c r="L228" s="1" t="s">
        <v>22</v>
      </c>
      <c r="M228" s="1" t="s">
        <v>22</v>
      </c>
      <c r="N228" s="1" t="n">
        <v>18</v>
      </c>
      <c r="O228" s="1" t="n">
        <v>10</v>
      </c>
      <c r="P228" s="1" t="s">
        <v>22</v>
      </c>
      <c r="Q228" s="1" t="n">
        <v>1203</v>
      </c>
      <c r="R228" s="1" t="n">
        <v>88</v>
      </c>
    </row>
    <row r="229" customFormat="false" ht="13.8" hidden="false" customHeight="false" outlineLevel="0" collapsed="false">
      <c r="A229" s="1" t="str">
        <f aca="false">F229&amp;"Replica"&amp;J229&amp;"/"&amp;I229</f>
        <v>Site5_touristique/Replica2/20210324T030000_2614231121130510_2.0.wav</v>
      </c>
      <c r="B229" s="1" t="str">
        <f aca="false">E229&amp;"r"&amp;J229</f>
        <v>Site5r2</v>
      </c>
      <c r="C229" s="3" t="str">
        <f aca="false">TEXT(G229+H229+TIME(10,0,0), "YYYYMMDD""_""HHMMSS")</f>
        <v>20210324_130100</v>
      </c>
      <c r="D229" s="3" t="str">
        <f aca="false">REPLACE(IF(M229="OUI", ",bateau", "")&amp;IF(L229="OUI",",touriste","")&amp;IF(P229="oui",",pluie",""),1,1,"")</f>
        <v/>
      </c>
      <c r="E229" s="1" t="s">
        <v>18</v>
      </c>
      <c r="F229" s="1" t="s">
        <v>19</v>
      </c>
      <c r="G229" s="2" t="n">
        <v>44279</v>
      </c>
      <c r="H229" s="4" t="n">
        <v>0.125694444444444</v>
      </c>
      <c r="I229" s="1" t="s">
        <v>251</v>
      </c>
      <c r="J229" s="1" t="n">
        <v>2</v>
      </c>
      <c r="K229" s="1" t="s">
        <v>75</v>
      </c>
      <c r="L229" s="1" t="s">
        <v>22</v>
      </c>
      <c r="M229" s="1" t="s">
        <v>22</v>
      </c>
      <c r="N229" s="1" t="n">
        <v>18</v>
      </c>
      <c r="O229" s="1" t="n">
        <v>10</v>
      </c>
      <c r="P229" s="1" t="s">
        <v>22</v>
      </c>
      <c r="Q229" s="1" t="n">
        <v>1203</v>
      </c>
      <c r="R229" s="1" t="n">
        <v>88</v>
      </c>
    </row>
    <row r="230" customFormat="false" ht="13.8" hidden="false" customHeight="false" outlineLevel="0" collapsed="false">
      <c r="A230" s="1" t="str">
        <f aca="false">F230&amp;"Replica"&amp;J230&amp;"/"&amp;I230</f>
        <v>Site5_touristique/Replica2/20210324T031100_2614231121130510_2.0.wav</v>
      </c>
      <c r="B230" s="1" t="str">
        <f aca="false">E230&amp;"r"&amp;J230</f>
        <v>Site5r2</v>
      </c>
      <c r="C230" s="3" t="str">
        <f aca="false">TEXT(G230+H230+TIME(10,0,0), "YYYYMMDD""_""HHMMSS")</f>
        <v>20210324_131200</v>
      </c>
      <c r="D230" s="3" t="str">
        <f aca="false">REPLACE(IF(M230="OUI", ",bateau", "")&amp;IF(L230="OUI",",touriste","")&amp;IF(P230="oui",",pluie",""),1,1,"")</f>
        <v/>
      </c>
      <c r="E230" s="1" t="s">
        <v>18</v>
      </c>
      <c r="F230" s="1" t="s">
        <v>19</v>
      </c>
      <c r="G230" s="2" t="n">
        <v>44279</v>
      </c>
      <c r="H230" s="4" t="n">
        <v>0.133333333333333</v>
      </c>
      <c r="I230" s="1" t="s">
        <v>252</v>
      </c>
      <c r="J230" s="1" t="n">
        <v>2</v>
      </c>
      <c r="K230" s="1" t="s">
        <v>75</v>
      </c>
      <c r="L230" s="1" t="s">
        <v>22</v>
      </c>
      <c r="M230" s="1" t="s">
        <v>22</v>
      </c>
      <c r="N230" s="1" t="n">
        <v>18</v>
      </c>
      <c r="O230" s="1" t="n">
        <v>10</v>
      </c>
      <c r="P230" s="1" t="s">
        <v>22</v>
      </c>
      <c r="Q230" s="1" t="n">
        <v>1203</v>
      </c>
      <c r="R230" s="1" t="n">
        <v>88</v>
      </c>
    </row>
    <row r="231" customFormat="false" ht="13.8" hidden="false" customHeight="false" outlineLevel="0" collapsed="false">
      <c r="A231" s="1" t="str">
        <f aca="false">F231&amp;"Replica"&amp;J231&amp;"/"&amp;I231</f>
        <v>Site5_touristique/Replica2/20210324T032200_2614231121130510_2.0.wav</v>
      </c>
      <c r="B231" s="1" t="str">
        <f aca="false">E231&amp;"r"&amp;J231</f>
        <v>Site5r2</v>
      </c>
      <c r="C231" s="3" t="str">
        <f aca="false">TEXT(G231+H231+TIME(10,0,0), "YYYYMMDD""_""HHMMSS")</f>
        <v>20210324_132300</v>
      </c>
      <c r="D231" s="3" t="str">
        <f aca="false">REPLACE(IF(M231="OUI", ",bateau", "")&amp;IF(L231="OUI",",touriste","")&amp;IF(P231="oui",",pluie",""),1,1,"")</f>
        <v/>
      </c>
      <c r="E231" s="1" t="s">
        <v>18</v>
      </c>
      <c r="F231" s="1" t="s">
        <v>19</v>
      </c>
      <c r="G231" s="2" t="n">
        <v>44279</v>
      </c>
      <c r="H231" s="4" t="n">
        <v>0.140972222222222</v>
      </c>
      <c r="I231" s="1" t="s">
        <v>253</v>
      </c>
      <c r="J231" s="1" t="n">
        <v>2</v>
      </c>
      <c r="K231" s="1" t="s">
        <v>75</v>
      </c>
      <c r="L231" s="1" t="s">
        <v>22</v>
      </c>
      <c r="M231" s="1" t="s">
        <v>22</v>
      </c>
      <c r="N231" s="1" t="n">
        <v>18</v>
      </c>
      <c r="O231" s="1" t="n">
        <v>10</v>
      </c>
      <c r="P231" s="1" t="s">
        <v>22</v>
      </c>
      <c r="Q231" s="1" t="n">
        <v>1203</v>
      </c>
      <c r="R231" s="1" t="n">
        <v>88</v>
      </c>
    </row>
    <row r="232" customFormat="false" ht="13.8" hidden="false" customHeight="false" outlineLevel="0" collapsed="false">
      <c r="A232" s="1" t="str">
        <f aca="false">F232&amp;"Replica"&amp;J232&amp;"/"&amp;I232</f>
        <v>Site5_touristique/Replica2/20210324T033300_2614231121130510_2.0.wav</v>
      </c>
      <c r="B232" s="1" t="str">
        <f aca="false">E232&amp;"r"&amp;J232</f>
        <v>Site5r2</v>
      </c>
      <c r="C232" s="3" t="str">
        <f aca="false">TEXT(G232+H232+TIME(10,0,0), "YYYYMMDD""_""HHMMSS")</f>
        <v>20210324_133400</v>
      </c>
      <c r="D232" s="3" t="str">
        <f aca="false">REPLACE(IF(M232="OUI", ",bateau", "")&amp;IF(L232="OUI",",touriste","")&amp;IF(P232="oui",",pluie",""),1,1,"")</f>
        <v/>
      </c>
      <c r="E232" s="1" t="s">
        <v>18</v>
      </c>
      <c r="F232" s="1" t="s">
        <v>19</v>
      </c>
      <c r="G232" s="2" t="n">
        <v>44279</v>
      </c>
      <c r="H232" s="4" t="n">
        <v>0.148611111111111</v>
      </c>
      <c r="I232" s="1" t="s">
        <v>254</v>
      </c>
      <c r="J232" s="1" t="n">
        <v>2</v>
      </c>
      <c r="K232" s="1" t="s">
        <v>75</v>
      </c>
      <c r="L232" s="1" t="s">
        <v>22</v>
      </c>
      <c r="M232" s="1" t="s">
        <v>22</v>
      </c>
      <c r="N232" s="1" t="n">
        <v>18</v>
      </c>
      <c r="O232" s="1" t="n">
        <v>10</v>
      </c>
      <c r="P232" s="1" t="s">
        <v>22</v>
      </c>
      <c r="Q232" s="1" t="n">
        <v>1203</v>
      </c>
      <c r="R232" s="1" t="n">
        <v>88</v>
      </c>
    </row>
    <row r="233" customFormat="false" ht="13.8" hidden="false" customHeight="false" outlineLevel="0" collapsed="false">
      <c r="A233" s="1" t="str">
        <f aca="false">F233&amp;"Replica"&amp;J233&amp;"/"&amp;I233</f>
        <v>Site5_touristique/Replica2/20210324T034400_2614231121130510_2.0.wav</v>
      </c>
      <c r="B233" s="1" t="str">
        <f aca="false">E233&amp;"r"&amp;J233</f>
        <v>Site5r2</v>
      </c>
      <c r="C233" s="3" t="str">
        <f aca="false">TEXT(G233+H233+TIME(10,0,0), "YYYYMMDD""_""HHMMSS")</f>
        <v>20210324_134500</v>
      </c>
      <c r="D233" s="3" t="str">
        <f aca="false">REPLACE(IF(M233="OUI", ",bateau", "")&amp;IF(L233="OUI",",touriste","")&amp;IF(P233="oui",",pluie",""),1,1,"")</f>
        <v/>
      </c>
      <c r="E233" s="1" t="s">
        <v>18</v>
      </c>
      <c r="F233" s="1" t="s">
        <v>19</v>
      </c>
      <c r="G233" s="2" t="n">
        <v>44279</v>
      </c>
      <c r="H233" s="4" t="n">
        <v>0.15625</v>
      </c>
      <c r="I233" s="1" t="s">
        <v>255</v>
      </c>
      <c r="J233" s="1" t="n">
        <v>2</v>
      </c>
      <c r="K233" s="1" t="s">
        <v>75</v>
      </c>
      <c r="L233" s="1" t="s">
        <v>22</v>
      </c>
      <c r="M233" s="1" t="s">
        <v>22</v>
      </c>
      <c r="N233" s="1" t="n">
        <v>18</v>
      </c>
      <c r="O233" s="1" t="n">
        <v>10</v>
      </c>
      <c r="P233" s="1" t="s">
        <v>22</v>
      </c>
      <c r="Q233" s="1" t="n">
        <v>1203</v>
      </c>
      <c r="R233" s="1" t="n">
        <v>88</v>
      </c>
    </row>
    <row r="234" customFormat="false" ht="13.8" hidden="false" customHeight="false" outlineLevel="0" collapsed="false">
      <c r="A234" s="1" t="str">
        <f aca="false">F234&amp;"Replica"&amp;J234&amp;"/"&amp;I234</f>
        <v>Site5_touristique/Replica2/20210324T035500_2614231121130510_2.0.wav</v>
      </c>
      <c r="B234" s="1" t="str">
        <f aca="false">E234&amp;"r"&amp;J234</f>
        <v>Site5r2</v>
      </c>
      <c r="C234" s="3" t="str">
        <f aca="false">TEXT(G234+H234+TIME(10,0,0), "YYYYMMDD""_""HHMMSS")</f>
        <v>20210324_135600</v>
      </c>
      <c r="D234" s="3" t="str">
        <f aca="false">REPLACE(IF(M234="OUI", ",bateau", "")&amp;IF(L234="OUI",",touriste","")&amp;IF(P234="oui",",pluie",""),1,1,"")</f>
        <v/>
      </c>
      <c r="E234" s="1" t="s">
        <v>18</v>
      </c>
      <c r="F234" s="1" t="s">
        <v>19</v>
      </c>
      <c r="G234" s="2" t="n">
        <v>44279</v>
      </c>
      <c r="H234" s="4" t="n">
        <v>0.163888888888889</v>
      </c>
      <c r="I234" s="1" t="s">
        <v>256</v>
      </c>
      <c r="J234" s="1" t="n">
        <v>2</v>
      </c>
      <c r="K234" s="1" t="s">
        <v>75</v>
      </c>
      <c r="L234" s="1" t="s">
        <v>22</v>
      </c>
      <c r="M234" s="1" t="s">
        <v>22</v>
      </c>
      <c r="N234" s="1" t="n">
        <v>18</v>
      </c>
      <c r="O234" s="1" t="n">
        <v>10</v>
      </c>
      <c r="P234" s="1" t="s">
        <v>22</v>
      </c>
      <c r="Q234" s="1" t="n">
        <v>1203</v>
      </c>
      <c r="R234" s="1" t="n">
        <v>88</v>
      </c>
    </row>
    <row r="235" customFormat="false" ht="13.8" hidden="false" customHeight="false" outlineLevel="0" collapsed="false">
      <c r="A235" s="1" t="str">
        <f aca="false">F235&amp;"Replica"&amp;J235&amp;"/"&amp;I235</f>
        <v>Site5_touristique/Replica2/20210324T040600_2614231121130510_2.0.wav</v>
      </c>
      <c r="B235" s="1" t="str">
        <f aca="false">E235&amp;"r"&amp;J235</f>
        <v>Site5r2</v>
      </c>
      <c r="C235" s="3" t="str">
        <f aca="false">TEXT(G235+H235+TIME(10,0,0), "YYYYMMDD""_""HHMMSS")</f>
        <v>20210324_140700</v>
      </c>
      <c r="D235" s="3" t="str">
        <f aca="false">REPLACE(IF(M235="OUI", ",bateau", "")&amp;IF(L235="OUI",",touriste","")&amp;IF(P235="oui",",pluie",""),1,1,"")</f>
        <v/>
      </c>
      <c r="E235" s="1" t="s">
        <v>18</v>
      </c>
      <c r="F235" s="1" t="s">
        <v>19</v>
      </c>
      <c r="G235" s="2" t="n">
        <v>44279</v>
      </c>
      <c r="H235" s="4" t="n">
        <v>0.171527777777778</v>
      </c>
      <c r="I235" s="1" t="s">
        <v>257</v>
      </c>
      <c r="J235" s="1" t="n">
        <v>2</v>
      </c>
      <c r="K235" s="1" t="s">
        <v>75</v>
      </c>
      <c r="L235" s="1" t="s">
        <v>22</v>
      </c>
      <c r="M235" s="1" t="s">
        <v>22</v>
      </c>
      <c r="N235" s="1" t="n">
        <v>18</v>
      </c>
      <c r="O235" s="1" t="n">
        <v>10</v>
      </c>
      <c r="P235" s="1" t="s">
        <v>22</v>
      </c>
      <c r="Q235" s="1" t="n">
        <v>1203</v>
      </c>
      <c r="R235" s="1" t="n">
        <v>88</v>
      </c>
    </row>
    <row r="236" customFormat="false" ht="13.8" hidden="false" customHeight="false" outlineLevel="0" collapsed="false">
      <c r="A236" s="1" t="str">
        <f aca="false">F236&amp;"Replica"&amp;J236&amp;"/"&amp;I236</f>
        <v>Site5_touristique/Replica2/20210324T041700_2614231121130510_2.0.wav</v>
      </c>
      <c r="B236" s="1" t="str">
        <f aca="false">E236&amp;"r"&amp;J236</f>
        <v>Site5r2</v>
      </c>
      <c r="C236" s="3" t="str">
        <f aca="false">TEXT(G236+H236+TIME(10,0,0), "YYYYMMDD""_""HHMMSS")</f>
        <v>20210324_141800</v>
      </c>
      <c r="D236" s="3" t="str">
        <f aca="false">REPLACE(IF(M236="OUI", ",bateau", "")&amp;IF(L236="OUI",",touriste","")&amp;IF(P236="oui",",pluie",""),1,1,"")</f>
        <v/>
      </c>
      <c r="E236" s="1" t="s">
        <v>18</v>
      </c>
      <c r="F236" s="1" t="s">
        <v>19</v>
      </c>
      <c r="G236" s="2" t="n">
        <v>44279</v>
      </c>
      <c r="H236" s="4" t="n">
        <v>0.179166666666667</v>
      </c>
      <c r="I236" s="1" t="s">
        <v>258</v>
      </c>
      <c r="J236" s="1" t="n">
        <v>2</v>
      </c>
      <c r="K236" s="1" t="s">
        <v>75</v>
      </c>
      <c r="L236" s="1" t="s">
        <v>22</v>
      </c>
      <c r="M236" s="1" t="s">
        <v>22</v>
      </c>
      <c r="N236" s="1" t="n">
        <v>18</v>
      </c>
      <c r="O236" s="1" t="n">
        <v>10</v>
      </c>
      <c r="P236" s="1" t="s">
        <v>22</v>
      </c>
      <c r="Q236" s="1" t="n">
        <v>1203</v>
      </c>
      <c r="R236" s="1" t="n">
        <v>88</v>
      </c>
    </row>
    <row r="237" customFormat="false" ht="13.8" hidden="false" customHeight="false" outlineLevel="0" collapsed="false">
      <c r="A237" s="1" t="str">
        <f aca="false">F237&amp;"Replica"&amp;J237&amp;"/"&amp;I237</f>
        <v>Site5_touristique/Replica2/20210324T042800_2614231121130510_2.0.wav</v>
      </c>
      <c r="B237" s="1" t="str">
        <f aca="false">E237&amp;"r"&amp;J237</f>
        <v>Site5r2</v>
      </c>
      <c r="C237" s="3" t="str">
        <f aca="false">TEXT(G237+H237+TIME(10,0,0), "YYYYMMDD""_""HHMMSS")</f>
        <v>20210324_142900</v>
      </c>
      <c r="D237" s="3" t="str">
        <f aca="false">REPLACE(IF(M237="OUI", ",bateau", "")&amp;IF(L237="OUI",",touriste","")&amp;IF(P237="oui",",pluie",""),1,1,"")</f>
        <v/>
      </c>
      <c r="E237" s="1" t="s">
        <v>18</v>
      </c>
      <c r="F237" s="1" t="s">
        <v>19</v>
      </c>
      <c r="G237" s="2" t="n">
        <v>44279</v>
      </c>
      <c r="H237" s="4" t="n">
        <v>0.186805555555556</v>
      </c>
      <c r="I237" s="1" t="s">
        <v>259</v>
      </c>
      <c r="J237" s="1" t="n">
        <v>2</v>
      </c>
      <c r="K237" s="1" t="s">
        <v>75</v>
      </c>
      <c r="L237" s="1" t="s">
        <v>22</v>
      </c>
      <c r="M237" s="1" t="s">
        <v>22</v>
      </c>
      <c r="N237" s="1" t="n">
        <v>18</v>
      </c>
      <c r="O237" s="1" t="n">
        <v>10</v>
      </c>
      <c r="P237" s="1" t="s">
        <v>22</v>
      </c>
      <c r="Q237" s="1" t="n">
        <v>1203</v>
      </c>
      <c r="R237" s="1" t="n">
        <v>88</v>
      </c>
    </row>
    <row r="238" customFormat="false" ht="13.8" hidden="false" customHeight="false" outlineLevel="0" collapsed="false">
      <c r="A238" s="1" t="str">
        <f aca="false">F238&amp;"Replica"&amp;J238&amp;"/"&amp;I238</f>
        <v>Site5_touristique/Replica2/20210324T043900_2614231121130510_2.0.wav</v>
      </c>
      <c r="B238" s="1" t="str">
        <f aca="false">E238&amp;"r"&amp;J238</f>
        <v>Site5r2</v>
      </c>
      <c r="C238" s="3" t="str">
        <f aca="false">TEXT(G238+H238+TIME(10,0,0), "YYYYMMDD""_""HHMMSS")</f>
        <v>20210324_144000</v>
      </c>
      <c r="D238" s="3" t="str">
        <f aca="false">REPLACE(IF(M238="OUI", ",bateau", "")&amp;IF(L238="OUI",",touriste","")&amp;IF(P238="oui",",pluie",""),1,1,"")</f>
        <v/>
      </c>
      <c r="E238" s="1" t="s">
        <v>18</v>
      </c>
      <c r="F238" s="1" t="s">
        <v>19</v>
      </c>
      <c r="G238" s="2" t="n">
        <v>44279</v>
      </c>
      <c r="H238" s="4" t="n">
        <v>0.194444444444444</v>
      </c>
      <c r="I238" s="1" t="s">
        <v>260</v>
      </c>
      <c r="J238" s="1" t="n">
        <v>2</v>
      </c>
      <c r="K238" s="1" t="s">
        <v>75</v>
      </c>
      <c r="L238" s="1" t="s">
        <v>22</v>
      </c>
      <c r="M238" s="1" t="s">
        <v>22</v>
      </c>
      <c r="N238" s="1" t="n">
        <v>18</v>
      </c>
      <c r="O238" s="1" t="n">
        <v>10</v>
      </c>
      <c r="P238" s="1" t="s">
        <v>22</v>
      </c>
      <c r="Q238" s="1" t="n">
        <v>1203</v>
      </c>
      <c r="R238" s="1" t="n">
        <v>88</v>
      </c>
    </row>
    <row r="239" customFormat="false" ht="13.8" hidden="false" customHeight="false" outlineLevel="0" collapsed="false">
      <c r="A239" s="1" t="str">
        <f aca="false">F239&amp;"Replica"&amp;J239&amp;"/"&amp;I239</f>
        <v>Site5_touristique/Replica2/20210324T045000_2614231121130510_2.0.wav</v>
      </c>
      <c r="B239" s="1" t="str">
        <f aca="false">E239&amp;"r"&amp;J239</f>
        <v>Site5r2</v>
      </c>
      <c r="C239" s="3" t="str">
        <f aca="false">TEXT(G239+H239+TIME(10,0,0), "YYYYMMDD""_""HHMMSS")</f>
        <v>20210324_145100</v>
      </c>
      <c r="D239" s="3" t="str">
        <f aca="false">REPLACE(IF(M239="OUI", ",bateau", "")&amp;IF(L239="OUI",",touriste","")&amp;IF(P239="oui",",pluie",""),1,1,"")</f>
        <v/>
      </c>
      <c r="E239" s="1" t="s">
        <v>18</v>
      </c>
      <c r="F239" s="1" t="s">
        <v>19</v>
      </c>
      <c r="G239" s="2" t="n">
        <v>44279</v>
      </c>
      <c r="H239" s="4" t="n">
        <v>0.202083333333333</v>
      </c>
      <c r="I239" s="1" t="s">
        <v>261</v>
      </c>
      <c r="J239" s="1" t="n">
        <v>2</v>
      </c>
      <c r="K239" s="1" t="s">
        <v>75</v>
      </c>
      <c r="L239" s="1" t="s">
        <v>22</v>
      </c>
      <c r="M239" s="1" t="s">
        <v>22</v>
      </c>
      <c r="N239" s="1" t="n">
        <v>18</v>
      </c>
      <c r="O239" s="1" t="n">
        <v>10</v>
      </c>
      <c r="P239" s="1" t="s">
        <v>22</v>
      </c>
      <c r="Q239" s="1" t="n">
        <v>1203</v>
      </c>
      <c r="R239" s="1" t="n">
        <v>88</v>
      </c>
    </row>
    <row r="240" customFormat="false" ht="13.8" hidden="false" customHeight="false" outlineLevel="0" collapsed="false">
      <c r="A240" s="1" t="str">
        <f aca="false">F240&amp;"Replica"&amp;J240&amp;"/"&amp;I240</f>
        <v>Site5_touristique/Replica2/20210324T050100_2614231121130510_2.0.wav</v>
      </c>
      <c r="B240" s="1" t="str">
        <f aca="false">E240&amp;"r"&amp;J240</f>
        <v>Site5r2</v>
      </c>
      <c r="C240" s="3" t="str">
        <f aca="false">TEXT(G240+H240+TIME(10,0,0), "YYYYMMDD""_""HHMMSS")</f>
        <v>20210324_150200</v>
      </c>
      <c r="D240" s="3" t="str">
        <f aca="false">REPLACE(IF(M240="OUI", ",bateau", "")&amp;IF(L240="OUI",",touriste","")&amp;IF(P240="oui",",pluie",""),1,1,"")</f>
        <v/>
      </c>
      <c r="E240" s="1" t="s">
        <v>18</v>
      </c>
      <c r="F240" s="1" t="s">
        <v>19</v>
      </c>
      <c r="G240" s="2" t="n">
        <v>44279</v>
      </c>
      <c r="H240" s="4" t="n">
        <v>0.209722222222222</v>
      </c>
      <c r="I240" s="1" t="s">
        <v>262</v>
      </c>
      <c r="J240" s="1" t="n">
        <v>2</v>
      </c>
      <c r="K240" s="1" t="s">
        <v>75</v>
      </c>
      <c r="L240" s="1" t="s">
        <v>22</v>
      </c>
      <c r="M240" s="1" t="s">
        <v>22</v>
      </c>
      <c r="N240" s="1" t="n">
        <v>18</v>
      </c>
      <c r="O240" s="1" t="n">
        <v>10</v>
      </c>
      <c r="P240" s="1" t="s">
        <v>22</v>
      </c>
      <c r="Q240" s="1" t="n">
        <v>1203</v>
      </c>
      <c r="R240" s="1" t="n">
        <v>88</v>
      </c>
    </row>
    <row r="241" customFormat="false" ht="13.8" hidden="false" customHeight="false" outlineLevel="0" collapsed="false">
      <c r="A241" s="1" t="str">
        <f aca="false">F241&amp;"Replica"&amp;J241&amp;"/"&amp;I241</f>
        <v>Site5_touristique/Replica2/20210324T051200_2614231121130510_2.0.wav</v>
      </c>
      <c r="B241" s="1" t="str">
        <f aca="false">E241&amp;"r"&amp;J241</f>
        <v>Site5r2</v>
      </c>
      <c r="C241" s="3" t="str">
        <f aca="false">TEXT(G241+H241+TIME(10,0,0), "YYYYMMDD""_""HHMMSS")</f>
        <v>20210324_151300</v>
      </c>
      <c r="D241" s="3" t="str">
        <f aca="false">REPLACE(IF(M241="OUI", ",bateau", "")&amp;IF(L241="OUI",",touriste","")&amp;IF(P241="oui",",pluie",""),1,1,"")</f>
        <v/>
      </c>
      <c r="E241" s="1" t="s">
        <v>18</v>
      </c>
      <c r="F241" s="1" t="s">
        <v>19</v>
      </c>
      <c r="G241" s="2" t="n">
        <v>44279</v>
      </c>
      <c r="H241" s="4" t="n">
        <v>0.217361111111111</v>
      </c>
      <c r="I241" s="1" t="s">
        <v>263</v>
      </c>
      <c r="J241" s="1" t="n">
        <v>2</v>
      </c>
      <c r="K241" s="1" t="s">
        <v>75</v>
      </c>
      <c r="L241" s="1" t="s">
        <v>22</v>
      </c>
      <c r="M241" s="1" t="s">
        <v>22</v>
      </c>
      <c r="N241" s="1" t="n">
        <v>18</v>
      </c>
      <c r="O241" s="1" t="n">
        <v>10</v>
      </c>
      <c r="P241" s="1" t="s">
        <v>22</v>
      </c>
      <c r="Q241" s="1" t="n">
        <v>1203</v>
      </c>
      <c r="R241" s="1" t="n">
        <v>88</v>
      </c>
    </row>
    <row r="242" customFormat="false" ht="13.8" hidden="false" customHeight="false" outlineLevel="0" collapsed="false">
      <c r="A242" s="1" t="str">
        <f aca="false">F242&amp;"Replica"&amp;J242&amp;"/"&amp;I242</f>
        <v>Site5_touristique/Replica2/20210324T052300_2614231121130510_2.0.wav</v>
      </c>
      <c r="B242" s="1" t="str">
        <f aca="false">E242&amp;"r"&amp;J242</f>
        <v>Site5r2</v>
      </c>
      <c r="C242" s="3" t="str">
        <f aca="false">TEXT(G242+H242+TIME(10,0,0), "YYYYMMDD""_""HHMMSS")</f>
        <v>20210324_152400</v>
      </c>
      <c r="D242" s="3" t="str">
        <f aca="false">REPLACE(IF(M242="OUI", ",bateau", "")&amp;IF(L242="OUI",",touriste","")&amp;IF(P242="oui",",pluie",""),1,1,"")</f>
        <v/>
      </c>
      <c r="E242" s="1" t="s">
        <v>18</v>
      </c>
      <c r="F242" s="1" t="s">
        <v>19</v>
      </c>
      <c r="G242" s="2" t="n">
        <v>44279</v>
      </c>
      <c r="H242" s="4" t="n">
        <v>0.225</v>
      </c>
      <c r="I242" s="1" t="s">
        <v>264</v>
      </c>
      <c r="J242" s="1" t="n">
        <v>2</v>
      </c>
      <c r="K242" s="1" t="s">
        <v>75</v>
      </c>
      <c r="L242" s="1" t="s">
        <v>22</v>
      </c>
      <c r="M242" s="1" t="s">
        <v>22</v>
      </c>
      <c r="N242" s="1" t="n">
        <v>18</v>
      </c>
      <c r="O242" s="1" t="n">
        <v>10</v>
      </c>
      <c r="P242" s="1" t="s">
        <v>22</v>
      </c>
      <c r="Q242" s="1" t="n">
        <v>1203</v>
      </c>
      <c r="R242" s="1" t="n">
        <v>88</v>
      </c>
    </row>
    <row r="243" customFormat="false" ht="13.8" hidden="false" customHeight="false" outlineLevel="0" collapsed="false">
      <c r="A243" s="1" t="str">
        <f aca="false">F243&amp;"Replica"&amp;J243&amp;"/"&amp;I243</f>
        <v>Site5_touristique/Replica2/20210324T053400_2614231121130510_2.0.wav</v>
      </c>
      <c r="B243" s="1" t="str">
        <f aca="false">E243&amp;"r"&amp;J243</f>
        <v>Site5r2</v>
      </c>
      <c r="C243" s="3" t="str">
        <f aca="false">TEXT(G243+H243+TIME(10,0,0), "YYYYMMDD""_""HHMMSS")</f>
        <v>20210324_153500</v>
      </c>
      <c r="D243" s="3" t="str">
        <f aca="false">REPLACE(IF(M243="OUI", ",bateau", "")&amp;IF(L243="OUI",",touriste","")&amp;IF(P243="oui",",pluie",""),1,1,"")</f>
        <v/>
      </c>
      <c r="E243" s="1" t="s">
        <v>18</v>
      </c>
      <c r="F243" s="1" t="s">
        <v>19</v>
      </c>
      <c r="G243" s="2" t="n">
        <v>44279</v>
      </c>
      <c r="H243" s="4" t="n">
        <v>0.232638888888889</v>
      </c>
      <c r="I243" s="1" t="s">
        <v>265</v>
      </c>
      <c r="J243" s="1" t="n">
        <v>2</v>
      </c>
      <c r="K243" s="1" t="s">
        <v>75</v>
      </c>
      <c r="L243" s="1" t="s">
        <v>22</v>
      </c>
      <c r="M243" s="1" t="s">
        <v>22</v>
      </c>
      <c r="N243" s="1" t="n">
        <v>18</v>
      </c>
      <c r="O243" s="1" t="n">
        <v>10</v>
      </c>
      <c r="P243" s="1" t="s">
        <v>22</v>
      </c>
      <c r="Q243" s="1" t="n">
        <v>1203</v>
      </c>
      <c r="R243" s="1" t="n">
        <v>88</v>
      </c>
    </row>
    <row r="244" customFormat="false" ht="13.8" hidden="false" customHeight="false" outlineLevel="0" collapsed="false">
      <c r="A244" s="1" t="str">
        <f aca="false">F244&amp;"Replica"&amp;J244&amp;"/"&amp;I244</f>
        <v>Site5_touristique/Replica2/20210324T054500_2614231121130510_2.0.wav</v>
      </c>
      <c r="B244" s="1" t="str">
        <f aca="false">E244&amp;"r"&amp;J244</f>
        <v>Site5r2</v>
      </c>
      <c r="C244" s="3" t="str">
        <f aca="false">TEXT(G244+H244+TIME(10,0,0), "YYYYMMDD""_""HHMMSS")</f>
        <v>20210324_154600</v>
      </c>
      <c r="D244" s="3" t="str">
        <f aca="false">REPLACE(IF(M244="OUI", ",bateau", "")&amp;IF(L244="OUI",",touriste","")&amp;IF(P244="oui",",pluie",""),1,1,"")</f>
        <v/>
      </c>
      <c r="E244" s="1" t="s">
        <v>18</v>
      </c>
      <c r="F244" s="1" t="s">
        <v>19</v>
      </c>
      <c r="G244" s="2" t="n">
        <v>44279</v>
      </c>
      <c r="H244" s="4" t="n">
        <v>0.240277777777778</v>
      </c>
      <c r="I244" s="1" t="s">
        <v>266</v>
      </c>
      <c r="J244" s="1" t="n">
        <v>2</v>
      </c>
      <c r="K244" s="1" t="s">
        <v>75</v>
      </c>
      <c r="L244" s="1" t="s">
        <v>22</v>
      </c>
      <c r="M244" s="1" t="s">
        <v>22</v>
      </c>
      <c r="N244" s="1" t="n">
        <v>18</v>
      </c>
      <c r="O244" s="1" t="n">
        <v>10</v>
      </c>
      <c r="P244" s="1" t="s">
        <v>22</v>
      </c>
      <c r="Q244" s="1" t="n">
        <v>1203</v>
      </c>
      <c r="R244" s="1" t="n">
        <v>88</v>
      </c>
    </row>
    <row r="245" customFormat="false" ht="13.8" hidden="false" customHeight="false" outlineLevel="0" collapsed="false">
      <c r="A245" s="1" t="str">
        <f aca="false">F245&amp;"Replica"&amp;J245&amp;"/"&amp;I245</f>
        <v>Site5_touristique/Replica2/20210324T055600_2614231121130510_2.0.wav</v>
      </c>
      <c r="B245" s="1" t="str">
        <f aca="false">E245&amp;"r"&amp;J245</f>
        <v>Site5r2</v>
      </c>
      <c r="C245" s="3" t="str">
        <f aca="false">TEXT(G245+H245+TIME(10,0,0), "YYYYMMDD""_""HHMMSS")</f>
        <v>20210324_155700</v>
      </c>
      <c r="D245" s="3" t="str">
        <f aca="false">REPLACE(IF(M245="OUI", ",bateau", "")&amp;IF(L245="OUI",",touriste","")&amp;IF(P245="oui",",pluie",""),1,1,"")</f>
        <v/>
      </c>
      <c r="E245" s="1" t="s">
        <v>18</v>
      </c>
      <c r="F245" s="1" t="s">
        <v>19</v>
      </c>
      <c r="G245" s="2" t="n">
        <v>44279</v>
      </c>
      <c r="H245" s="4" t="n">
        <v>0.247916666666667</v>
      </c>
      <c r="I245" s="1" t="s">
        <v>267</v>
      </c>
      <c r="J245" s="1" t="n">
        <v>2</v>
      </c>
      <c r="K245" s="1" t="s">
        <v>75</v>
      </c>
      <c r="L245" s="1" t="s">
        <v>22</v>
      </c>
      <c r="M245" s="1" t="s">
        <v>22</v>
      </c>
      <c r="N245" s="1" t="n">
        <v>18</v>
      </c>
      <c r="O245" s="1" t="n">
        <v>10</v>
      </c>
      <c r="P245" s="1" t="s">
        <v>22</v>
      </c>
      <c r="Q245" s="1" t="n">
        <v>1203</v>
      </c>
      <c r="R245" s="1" t="n">
        <v>88</v>
      </c>
    </row>
    <row r="246" customFormat="false" ht="13.8" hidden="false" customHeight="false" outlineLevel="0" collapsed="false">
      <c r="A246" s="1" t="str">
        <f aca="false">F246&amp;"Replica"&amp;J246&amp;"/"&amp;I246</f>
        <v>Site5_touristique/Replica2/20210324T060700_2614231121130510_2.0.wav</v>
      </c>
      <c r="B246" s="1" t="str">
        <f aca="false">E246&amp;"r"&amp;J246</f>
        <v>Site5r2</v>
      </c>
      <c r="C246" s="3" t="str">
        <f aca="false">TEXT(G246+H246+TIME(10,0,0), "YYYYMMDD""_""HHMMSS")</f>
        <v>20210324_160800</v>
      </c>
      <c r="D246" s="3" t="str">
        <f aca="false">REPLACE(IF(M246="OUI", ",bateau", "")&amp;IF(L246="OUI",",touriste","")&amp;IF(P246="oui",",pluie",""),1,1,"")</f>
        <v/>
      </c>
      <c r="E246" s="1" t="s">
        <v>18</v>
      </c>
      <c r="F246" s="1" t="s">
        <v>19</v>
      </c>
      <c r="G246" s="2" t="n">
        <v>44279</v>
      </c>
      <c r="H246" s="4" t="n">
        <v>0.255555555555556</v>
      </c>
      <c r="I246" s="1" t="s">
        <v>268</v>
      </c>
      <c r="J246" s="1" t="n">
        <v>2</v>
      </c>
      <c r="K246" s="1" t="s">
        <v>75</v>
      </c>
      <c r="L246" s="1" t="s">
        <v>22</v>
      </c>
      <c r="M246" s="1" t="s">
        <v>22</v>
      </c>
      <c r="N246" s="1" t="n">
        <v>18</v>
      </c>
      <c r="O246" s="1" t="n">
        <v>10</v>
      </c>
      <c r="P246" s="1" t="s">
        <v>22</v>
      </c>
      <c r="Q246" s="1" t="n">
        <v>1203</v>
      </c>
      <c r="R246" s="1" t="n">
        <v>88</v>
      </c>
    </row>
    <row r="247" customFormat="false" ht="13.8" hidden="false" customHeight="false" outlineLevel="0" collapsed="false">
      <c r="A247" s="1" t="str">
        <f aca="false">F247&amp;"Replica"&amp;J247&amp;"/"&amp;I247</f>
        <v>Site5_touristique/Replica2/20210324T061800_2614231121130510_2.0.wav</v>
      </c>
      <c r="B247" s="1" t="str">
        <f aca="false">E247&amp;"r"&amp;J247</f>
        <v>Site5r2</v>
      </c>
      <c r="C247" s="3" t="str">
        <f aca="false">TEXT(G247+H247+TIME(10,0,0), "YYYYMMDD""_""HHMMSS")</f>
        <v>20210324_161900</v>
      </c>
      <c r="D247" s="3" t="str">
        <f aca="false">REPLACE(IF(M247="OUI", ",bateau", "")&amp;IF(L247="OUI",",touriste","")&amp;IF(P247="oui",",pluie",""),1,1,"")</f>
        <v/>
      </c>
      <c r="E247" s="1" t="s">
        <v>18</v>
      </c>
      <c r="F247" s="1" t="s">
        <v>19</v>
      </c>
      <c r="G247" s="2" t="n">
        <v>44279</v>
      </c>
      <c r="H247" s="4" t="n">
        <v>0.263194444444444</v>
      </c>
      <c r="I247" s="1" t="s">
        <v>269</v>
      </c>
      <c r="J247" s="1" t="n">
        <v>2</v>
      </c>
      <c r="K247" s="1" t="s">
        <v>21</v>
      </c>
      <c r="L247" s="1" t="s">
        <v>22</v>
      </c>
      <c r="M247" s="1" t="s">
        <v>22</v>
      </c>
      <c r="N247" s="1" t="n">
        <v>18</v>
      </c>
      <c r="O247" s="1" t="n">
        <v>10</v>
      </c>
      <c r="P247" s="1" t="s">
        <v>22</v>
      </c>
      <c r="Q247" s="1" t="n">
        <v>1203</v>
      </c>
      <c r="R247" s="1" t="n">
        <v>88</v>
      </c>
    </row>
    <row r="248" customFormat="false" ht="13.8" hidden="false" customHeight="false" outlineLevel="0" collapsed="false">
      <c r="A248" s="1" t="str">
        <f aca="false">F248&amp;"Replica"&amp;J248&amp;"/"&amp;I248</f>
        <v>Site5_touristique/Replica2/20210324T062900_2614231121130510_2.0.wav</v>
      </c>
      <c r="B248" s="1" t="str">
        <f aca="false">E248&amp;"r"&amp;J248</f>
        <v>Site5r2</v>
      </c>
      <c r="C248" s="3" t="str">
        <f aca="false">TEXT(G248+H248+TIME(10,0,0), "YYYYMMDD""_""HHMMSS")</f>
        <v>20210324_163000</v>
      </c>
      <c r="D248" s="3" t="str">
        <f aca="false">REPLACE(IF(M248="OUI", ",bateau", "")&amp;IF(L248="OUI",",touriste","")&amp;IF(P248="oui",",pluie",""),1,1,"")</f>
        <v/>
      </c>
      <c r="E248" s="1" t="s">
        <v>18</v>
      </c>
      <c r="F248" s="1" t="s">
        <v>19</v>
      </c>
      <c r="G248" s="2" t="n">
        <v>44279</v>
      </c>
      <c r="H248" s="4" t="n">
        <v>0.270833333333333</v>
      </c>
      <c r="I248" s="1" t="s">
        <v>270</v>
      </c>
      <c r="J248" s="1" t="n">
        <v>2</v>
      </c>
      <c r="K248" s="1" t="s">
        <v>21</v>
      </c>
      <c r="L248" s="1" t="s">
        <v>22</v>
      </c>
      <c r="M248" s="1" t="s">
        <v>22</v>
      </c>
      <c r="N248" s="1" t="n">
        <v>18</v>
      </c>
      <c r="O248" s="1" t="n">
        <v>10</v>
      </c>
      <c r="P248" s="1" t="s">
        <v>22</v>
      </c>
      <c r="Q248" s="1" t="n">
        <v>1203</v>
      </c>
      <c r="R248" s="1" t="n">
        <v>88</v>
      </c>
    </row>
    <row r="249" customFormat="false" ht="13.8" hidden="false" customHeight="false" outlineLevel="0" collapsed="false">
      <c r="A249" s="1" t="str">
        <f aca="false">F249&amp;"Replica"&amp;J249&amp;"/"&amp;I249</f>
        <v>Site5_touristique/Replica2/20210324T064000_2614231121130510_2.0.wav</v>
      </c>
      <c r="B249" s="1" t="str">
        <f aca="false">E249&amp;"r"&amp;J249</f>
        <v>Site5r2</v>
      </c>
      <c r="C249" s="3" t="str">
        <f aca="false">TEXT(G249+H249+TIME(10,0,0), "YYYYMMDD""_""HHMMSS")</f>
        <v>20210324_164100</v>
      </c>
      <c r="D249" s="3" t="str">
        <f aca="false">REPLACE(IF(M249="OUI", ",bateau", "")&amp;IF(L249="OUI",",touriste","")&amp;IF(P249="oui",",pluie",""),1,1,"")</f>
        <v/>
      </c>
      <c r="E249" s="1" t="s">
        <v>18</v>
      </c>
      <c r="F249" s="1" t="s">
        <v>19</v>
      </c>
      <c r="G249" s="2" t="n">
        <v>44279</v>
      </c>
      <c r="H249" s="4" t="n">
        <v>0.278472222222222</v>
      </c>
      <c r="I249" s="1" t="s">
        <v>271</v>
      </c>
      <c r="J249" s="1" t="n">
        <v>2</v>
      </c>
      <c r="K249" s="1" t="s">
        <v>21</v>
      </c>
      <c r="L249" s="1" t="s">
        <v>22</v>
      </c>
      <c r="M249" s="1" t="s">
        <v>22</v>
      </c>
      <c r="N249" s="1" t="n">
        <v>18</v>
      </c>
      <c r="O249" s="1" t="n">
        <v>10</v>
      </c>
      <c r="P249" s="1" t="s">
        <v>22</v>
      </c>
      <c r="Q249" s="1" t="n">
        <v>1203</v>
      </c>
      <c r="R249" s="1" t="n">
        <v>88</v>
      </c>
    </row>
    <row r="250" customFormat="false" ht="13.8" hidden="false" customHeight="false" outlineLevel="0" collapsed="false">
      <c r="A250" s="1" t="str">
        <f aca="false">F250&amp;"Replica"&amp;J250&amp;"/"&amp;I250</f>
        <v>Site5_touristique/Replica2/20210324T065100_2614231121130510_2.0.wav</v>
      </c>
      <c r="B250" s="1" t="str">
        <f aca="false">E250&amp;"r"&amp;J250</f>
        <v>Site5r2</v>
      </c>
      <c r="C250" s="3" t="str">
        <f aca="false">TEXT(G250+H250+TIME(10,0,0), "YYYYMMDD""_""HHMMSS")</f>
        <v>20210324_165200</v>
      </c>
      <c r="D250" s="3" t="str">
        <f aca="false">REPLACE(IF(M250="OUI", ",bateau", "")&amp;IF(L250="OUI",",touriste","")&amp;IF(P250="oui",",pluie",""),1,1,"")</f>
        <v/>
      </c>
      <c r="E250" s="1" t="s">
        <v>18</v>
      </c>
      <c r="F250" s="1" t="s">
        <v>19</v>
      </c>
      <c r="G250" s="2" t="n">
        <v>44279</v>
      </c>
      <c r="H250" s="4" t="n">
        <v>0.286111111111111</v>
      </c>
      <c r="I250" s="1" t="s">
        <v>272</v>
      </c>
      <c r="J250" s="1" t="n">
        <v>2</v>
      </c>
      <c r="K250" s="1" t="s">
        <v>21</v>
      </c>
      <c r="L250" s="1" t="s">
        <v>22</v>
      </c>
      <c r="M250" s="1" t="s">
        <v>22</v>
      </c>
      <c r="N250" s="1" t="n">
        <v>18</v>
      </c>
      <c r="O250" s="1" t="n">
        <v>10</v>
      </c>
      <c r="P250" s="1" t="s">
        <v>22</v>
      </c>
      <c r="Q250" s="1" t="n">
        <v>1203</v>
      </c>
      <c r="R250" s="1" t="n">
        <v>88</v>
      </c>
    </row>
    <row r="251" customFormat="false" ht="13.8" hidden="false" customHeight="false" outlineLevel="0" collapsed="false">
      <c r="A251" s="1" t="str">
        <f aca="false">F251&amp;"Replica"&amp;J251&amp;"/"&amp;I251</f>
        <v>Site5_touristique/Replica2/20210324T070200_2614231121130510_2.0.wav</v>
      </c>
      <c r="B251" s="1" t="str">
        <f aca="false">E251&amp;"r"&amp;J251</f>
        <v>Site5r2</v>
      </c>
      <c r="C251" s="3" t="str">
        <f aca="false">TEXT(G251+H251+TIME(10,0,0), "YYYYMMDD""_""HHMMSS")</f>
        <v>20210324_170300</v>
      </c>
      <c r="D251" s="3" t="str">
        <f aca="false">REPLACE(IF(M251="OUI", ",bateau", "")&amp;IF(L251="OUI",",touriste","")&amp;IF(P251="oui",",pluie",""),1,1,"")</f>
        <v/>
      </c>
      <c r="E251" s="1" t="s">
        <v>18</v>
      </c>
      <c r="F251" s="1" t="s">
        <v>19</v>
      </c>
      <c r="G251" s="2" t="n">
        <v>44279</v>
      </c>
      <c r="H251" s="4" t="n">
        <v>0.29375</v>
      </c>
      <c r="I251" s="1" t="s">
        <v>273</v>
      </c>
      <c r="J251" s="1" t="n">
        <v>2</v>
      </c>
      <c r="K251" s="1" t="s">
        <v>21</v>
      </c>
      <c r="L251" s="1" t="s">
        <v>22</v>
      </c>
      <c r="M251" s="1" t="s">
        <v>22</v>
      </c>
      <c r="N251" s="1" t="n">
        <v>18</v>
      </c>
      <c r="O251" s="1" t="n">
        <v>10</v>
      </c>
      <c r="P251" s="1" t="s">
        <v>22</v>
      </c>
      <c r="Q251" s="1" t="n">
        <v>1203</v>
      </c>
      <c r="R251" s="1" t="n">
        <v>88</v>
      </c>
    </row>
    <row r="252" customFormat="false" ht="13.8" hidden="false" customHeight="false" outlineLevel="0" collapsed="false">
      <c r="A252" s="1" t="str">
        <f aca="false">F252&amp;"Replica"&amp;J252&amp;"/"&amp;I252</f>
        <v>Site5_touristique/Replica2/20210324T071300_2614231121130510_2.0.wav</v>
      </c>
      <c r="B252" s="1" t="str">
        <f aca="false">E252&amp;"r"&amp;J252</f>
        <v>Site5r2</v>
      </c>
      <c r="C252" s="3" t="str">
        <f aca="false">TEXT(G252+H252+TIME(10,0,0), "YYYYMMDD""_""HHMMSS")</f>
        <v>20210324_171400</v>
      </c>
      <c r="D252" s="3" t="str">
        <f aca="false">REPLACE(IF(M252="OUI", ",bateau", "")&amp;IF(L252="OUI",",touriste","")&amp;IF(P252="oui",",pluie",""),1,1,"")</f>
        <v/>
      </c>
      <c r="E252" s="1" t="s">
        <v>18</v>
      </c>
      <c r="F252" s="1" t="s">
        <v>19</v>
      </c>
      <c r="G252" s="2" t="n">
        <v>44279</v>
      </c>
      <c r="H252" s="4" t="n">
        <v>0.301388888888889</v>
      </c>
      <c r="I252" s="1" t="s">
        <v>274</v>
      </c>
      <c r="J252" s="1" t="n">
        <v>2</v>
      </c>
      <c r="K252" s="1" t="s">
        <v>21</v>
      </c>
      <c r="L252" s="1" t="s">
        <v>22</v>
      </c>
      <c r="M252" s="1" t="s">
        <v>22</v>
      </c>
      <c r="N252" s="1" t="n">
        <v>18</v>
      </c>
      <c r="O252" s="1" t="n">
        <v>10</v>
      </c>
      <c r="P252" s="1" t="s">
        <v>22</v>
      </c>
      <c r="Q252" s="1" t="n">
        <v>1203</v>
      </c>
      <c r="R252" s="1" t="n">
        <v>88</v>
      </c>
    </row>
    <row r="253" customFormat="false" ht="13.8" hidden="false" customHeight="false" outlineLevel="0" collapsed="false">
      <c r="A253" s="1" t="str">
        <f aca="false">F253&amp;"Replica"&amp;J253&amp;"/"&amp;I253</f>
        <v>Site5_touristique/Replica2/20210324T072400_2614231121130510_2.0.wav</v>
      </c>
      <c r="B253" s="1" t="str">
        <f aca="false">E253&amp;"r"&amp;J253</f>
        <v>Site5r2</v>
      </c>
      <c r="C253" s="3" t="str">
        <f aca="false">TEXT(G253+H253+TIME(10,0,0), "YYYYMMDD""_""HHMMSS")</f>
        <v>20210324_172500</v>
      </c>
      <c r="D253" s="3" t="str">
        <f aca="false">REPLACE(IF(M253="OUI", ",bateau", "")&amp;IF(L253="OUI",",touriste","")&amp;IF(P253="oui",",pluie",""),1,1,"")</f>
        <v/>
      </c>
      <c r="E253" s="1" t="s">
        <v>18</v>
      </c>
      <c r="F253" s="1" t="s">
        <v>19</v>
      </c>
      <c r="G253" s="2" t="n">
        <v>44279</v>
      </c>
      <c r="H253" s="4" t="n">
        <v>0.309027777777778</v>
      </c>
      <c r="I253" s="1" t="s">
        <v>275</v>
      </c>
      <c r="J253" s="1" t="n">
        <v>2</v>
      </c>
      <c r="K253" s="1" t="s">
        <v>21</v>
      </c>
      <c r="L253" s="1" t="s">
        <v>22</v>
      </c>
      <c r="M253" s="1" t="s">
        <v>22</v>
      </c>
      <c r="N253" s="1" t="n">
        <v>18</v>
      </c>
      <c r="O253" s="1" t="n">
        <v>10</v>
      </c>
      <c r="P253" s="1" t="s">
        <v>22</v>
      </c>
      <c r="Q253" s="1" t="n">
        <v>1203</v>
      </c>
      <c r="R253" s="1" t="n">
        <v>88</v>
      </c>
    </row>
    <row r="254" customFormat="false" ht="13.8" hidden="false" customHeight="false" outlineLevel="0" collapsed="false">
      <c r="A254" s="1" t="str">
        <f aca="false">F254&amp;"Replica"&amp;J254&amp;"/"&amp;I254</f>
        <v>Site5_touristique/Replica2/20210324T073500_2614231121130510_2.0.wav</v>
      </c>
      <c r="B254" s="1" t="str">
        <f aca="false">E254&amp;"r"&amp;J254</f>
        <v>Site5r2</v>
      </c>
      <c r="C254" s="3" t="str">
        <f aca="false">TEXT(G254+H254+TIME(10,0,0), "YYYYMMDD""_""HHMMSS")</f>
        <v>20210324_173600</v>
      </c>
      <c r="D254" s="3" t="str">
        <f aca="false">REPLACE(IF(M254="OUI", ",bateau", "")&amp;IF(L254="OUI",",touriste","")&amp;IF(P254="oui",",pluie",""),1,1,"")</f>
        <v/>
      </c>
      <c r="E254" s="1" t="s">
        <v>18</v>
      </c>
      <c r="F254" s="1" t="s">
        <v>19</v>
      </c>
      <c r="G254" s="2" t="n">
        <v>44279</v>
      </c>
      <c r="H254" s="4" t="n">
        <v>0.316666666666667</v>
      </c>
      <c r="I254" s="1" t="s">
        <v>276</v>
      </c>
      <c r="J254" s="1" t="n">
        <v>2</v>
      </c>
      <c r="K254" s="1" t="s">
        <v>21</v>
      </c>
      <c r="L254" s="1" t="s">
        <v>22</v>
      </c>
      <c r="M254" s="1" t="s">
        <v>22</v>
      </c>
      <c r="N254" s="1" t="n">
        <v>18</v>
      </c>
      <c r="O254" s="1" t="n">
        <v>10</v>
      </c>
      <c r="P254" s="1" t="s">
        <v>22</v>
      </c>
      <c r="Q254" s="1" t="n">
        <v>1203</v>
      </c>
      <c r="R254" s="1" t="n">
        <v>88</v>
      </c>
    </row>
    <row r="255" customFormat="false" ht="13.8" hidden="false" customHeight="false" outlineLevel="0" collapsed="false">
      <c r="A255" s="1" t="str">
        <f aca="false">F255&amp;"Replica"&amp;J255&amp;"/"&amp;I255</f>
        <v>Site5_touristique/Replica2/20210324T074600_2614231121130510_2.0.wav</v>
      </c>
      <c r="B255" s="1" t="str">
        <f aca="false">E255&amp;"r"&amp;J255</f>
        <v>Site5r2</v>
      </c>
      <c r="C255" s="3" t="str">
        <f aca="false">TEXT(G255+H255+TIME(10,0,0), "YYYYMMDD""_""HHMMSS")</f>
        <v>20210324_174700</v>
      </c>
      <c r="D255" s="3" t="str">
        <f aca="false">REPLACE(IF(M255="OUI", ",bateau", "")&amp;IF(L255="OUI",",touriste","")&amp;IF(P255="oui",",pluie",""),1,1,"")</f>
        <v/>
      </c>
      <c r="E255" s="1" t="s">
        <v>18</v>
      </c>
      <c r="F255" s="1" t="s">
        <v>19</v>
      </c>
      <c r="G255" s="2" t="n">
        <v>44279</v>
      </c>
      <c r="H255" s="4" t="n">
        <v>0.324305555555556</v>
      </c>
      <c r="I255" s="1" t="s">
        <v>277</v>
      </c>
      <c r="J255" s="1" t="n">
        <v>2</v>
      </c>
      <c r="K255" s="1" t="s">
        <v>21</v>
      </c>
      <c r="L255" s="1" t="s">
        <v>22</v>
      </c>
      <c r="M255" s="1" t="s">
        <v>22</v>
      </c>
      <c r="N255" s="1" t="n">
        <v>18</v>
      </c>
      <c r="O255" s="1" t="n">
        <v>10</v>
      </c>
      <c r="P255" s="1" t="s">
        <v>22</v>
      </c>
      <c r="Q255" s="1" t="n">
        <v>1203</v>
      </c>
      <c r="R255" s="1" t="n">
        <v>88</v>
      </c>
    </row>
    <row r="256" customFormat="false" ht="13.8" hidden="false" customHeight="false" outlineLevel="0" collapsed="false">
      <c r="A256" s="1" t="str">
        <f aca="false">F256&amp;"Replica"&amp;J256&amp;"/"&amp;I256</f>
        <v>Site5_touristique/Replica2/20210324T075700_2614231121130510_2.0.wav</v>
      </c>
      <c r="B256" s="1" t="str">
        <f aca="false">E256&amp;"r"&amp;J256</f>
        <v>Site5r2</v>
      </c>
      <c r="C256" s="3" t="str">
        <f aca="false">TEXT(G256+H256+TIME(10,0,0), "YYYYMMDD""_""HHMMSS")</f>
        <v>20210324_175800</v>
      </c>
      <c r="D256" s="3" t="str">
        <f aca="false">REPLACE(IF(M256="OUI", ",bateau", "")&amp;IF(L256="OUI",",touriste","")&amp;IF(P256="oui",",pluie",""),1,1,"")</f>
        <v/>
      </c>
      <c r="E256" s="1" t="s">
        <v>18</v>
      </c>
      <c r="F256" s="1" t="s">
        <v>19</v>
      </c>
      <c r="G256" s="2" t="n">
        <v>44279</v>
      </c>
      <c r="H256" s="4" t="n">
        <v>0.331944444444444</v>
      </c>
      <c r="I256" s="1" t="s">
        <v>278</v>
      </c>
      <c r="J256" s="1" t="n">
        <v>2</v>
      </c>
      <c r="K256" s="1" t="s">
        <v>21</v>
      </c>
      <c r="L256" s="1" t="s">
        <v>22</v>
      </c>
      <c r="M256" s="1" t="s">
        <v>22</v>
      </c>
      <c r="N256" s="1" t="n">
        <v>18</v>
      </c>
      <c r="O256" s="1" t="n">
        <v>10</v>
      </c>
      <c r="P256" s="1" t="s">
        <v>22</v>
      </c>
      <c r="Q256" s="1" t="n">
        <v>1203</v>
      </c>
      <c r="R256" s="1" t="n">
        <v>88</v>
      </c>
    </row>
    <row r="257" customFormat="false" ht="13.8" hidden="false" customHeight="false" outlineLevel="0" collapsed="false">
      <c r="A257" s="1" t="str">
        <f aca="false">F257&amp;"Replica"&amp;J257&amp;"/"&amp;I257</f>
        <v>Site5_touristique/Replica2/20210324T080800_2614231121130510_2.0.wav</v>
      </c>
      <c r="B257" s="1" t="str">
        <f aca="false">E257&amp;"r"&amp;J257</f>
        <v>Site5r2</v>
      </c>
      <c r="C257" s="3" t="str">
        <f aca="false">TEXT(G257+H257+TIME(10,0,0), "YYYYMMDD""_""HHMMSS")</f>
        <v>20210324_180900</v>
      </c>
      <c r="D257" s="3" t="str">
        <f aca="false">REPLACE(IF(M257="OUI", ",bateau", "")&amp;IF(L257="OUI",",touriste","")&amp;IF(P257="oui",",pluie",""),1,1,"")</f>
        <v/>
      </c>
      <c r="E257" s="1" t="s">
        <v>18</v>
      </c>
      <c r="F257" s="1" t="s">
        <v>19</v>
      </c>
      <c r="G257" s="2" t="n">
        <v>44279</v>
      </c>
      <c r="H257" s="4" t="n">
        <v>0.339583333333333</v>
      </c>
      <c r="I257" s="1" t="s">
        <v>279</v>
      </c>
      <c r="J257" s="1" t="n">
        <v>2</v>
      </c>
      <c r="K257" s="1" t="s">
        <v>21</v>
      </c>
      <c r="L257" s="1" t="s">
        <v>22</v>
      </c>
      <c r="M257" s="1" t="s">
        <v>22</v>
      </c>
      <c r="N257" s="1" t="n">
        <v>18</v>
      </c>
      <c r="O257" s="1" t="n">
        <v>10</v>
      </c>
      <c r="P257" s="1" t="s">
        <v>22</v>
      </c>
      <c r="Q257" s="1" t="n">
        <v>1203</v>
      </c>
      <c r="R257" s="1" t="n">
        <v>88</v>
      </c>
    </row>
    <row r="258" customFormat="false" ht="13.8" hidden="false" customHeight="false" outlineLevel="0" collapsed="false">
      <c r="A258" s="1" t="str">
        <f aca="false">F258&amp;"Replica"&amp;J258&amp;"/"&amp;I258</f>
        <v>Site5_touristique/Replica2/20210324T081900_2614231121130510_2.0.wav</v>
      </c>
      <c r="B258" s="1" t="str">
        <f aca="false">E258&amp;"r"&amp;J258</f>
        <v>Site5r2</v>
      </c>
      <c r="C258" s="3" t="str">
        <f aca="false">TEXT(G258+H258+TIME(10,0,0), "YYYYMMDD""_""HHMMSS")</f>
        <v>20210324_182000</v>
      </c>
      <c r="D258" s="3" t="str">
        <f aca="false">REPLACE(IF(M258="OUI", ",bateau", "")&amp;IF(L258="OUI",",touriste","")&amp;IF(P258="oui",",pluie",""),1,1,"")</f>
        <v/>
      </c>
      <c r="E258" s="1" t="s">
        <v>18</v>
      </c>
      <c r="F258" s="1" t="s">
        <v>19</v>
      </c>
      <c r="G258" s="2" t="n">
        <v>44279</v>
      </c>
      <c r="H258" s="4" t="n">
        <v>0.347222222222222</v>
      </c>
      <c r="I258" s="1" t="s">
        <v>280</v>
      </c>
      <c r="J258" s="1" t="n">
        <v>2</v>
      </c>
      <c r="K258" s="1" t="s">
        <v>21</v>
      </c>
      <c r="L258" s="1" t="s">
        <v>22</v>
      </c>
      <c r="M258" s="1" t="s">
        <v>22</v>
      </c>
      <c r="N258" s="1" t="n">
        <v>18</v>
      </c>
      <c r="O258" s="1" t="n">
        <v>10</v>
      </c>
      <c r="P258" s="1" t="s">
        <v>22</v>
      </c>
      <c r="Q258" s="1" t="n">
        <v>1203</v>
      </c>
      <c r="R258" s="1" t="n">
        <v>88</v>
      </c>
    </row>
    <row r="259" customFormat="false" ht="13.8" hidden="false" customHeight="false" outlineLevel="0" collapsed="false">
      <c r="A259" s="1" t="str">
        <f aca="false">F259&amp;"Replica"&amp;J259&amp;"/"&amp;I259</f>
        <v>Site5_touristique/Replica2/20210324T083000_2614231121130510_2.0.wav</v>
      </c>
      <c r="B259" s="1" t="str">
        <f aca="false">E259&amp;"r"&amp;J259</f>
        <v>Site5r2</v>
      </c>
      <c r="C259" s="3" t="str">
        <f aca="false">TEXT(G259+H259+TIME(10,0,0), "YYYYMMDD""_""HHMMSS")</f>
        <v>20210324_183100</v>
      </c>
      <c r="D259" s="3" t="str">
        <f aca="false">REPLACE(IF(M259="OUI", ",bateau", "")&amp;IF(L259="OUI",",touriste","")&amp;IF(P259="oui",",pluie",""),1,1,"")</f>
        <v>bateau</v>
      </c>
      <c r="E259" s="1" t="s">
        <v>18</v>
      </c>
      <c r="F259" s="1" t="s">
        <v>19</v>
      </c>
      <c r="G259" s="2" t="n">
        <v>44279</v>
      </c>
      <c r="H259" s="4" t="n">
        <v>0.354861111111111</v>
      </c>
      <c r="I259" s="1" t="s">
        <v>281</v>
      </c>
      <c r="J259" s="1" t="n">
        <v>2</v>
      </c>
      <c r="K259" s="1" t="s">
        <v>21</v>
      </c>
      <c r="L259" s="1" t="s">
        <v>22</v>
      </c>
      <c r="M259" s="1" t="s">
        <v>32</v>
      </c>
      <c r="N259" s="1" t="n">
        <v>18</v>
      </c>
      <c r="O259" s="1" t="n">
        <v>10</v>
      </c>
      <c r="P259" s="1" t="s">
        <v>22</v>
      </c>
      <c r="Q259" s="1" t="n">
        <v>1203</v>
      </c>
      <c r="R259" s="1" t="n">
        <v>88</v>
      </c>
    </row>
    <row r="260" customFormat="false" ht="13.8" hidden="false" customHeight="false" outlineLevel="0" collapsed="false">
      <c r="A260" s="1" t="str">
        <f aca="false">F260&amp;"Replica"&amp;J260&amp;"/"&amp;I260</f>
        <v>Site5_touristique/Replica2/20210324T084100_2614231121130510_2.0.wav</v>
      </c>
      <c r="B260" s="1" t="str">
        <f aca="false">E260&amp;"r"&amp;J260</f>
        <v>Site5r2</v>
      </c>
      <c r="C260" s="3" t="str">
        <f aca="false">TEXT(G260+H260+TIME(10,0,0), "YYYYMMDD""_""HHMMSS")</f>
        <v>20210324_184200</v>
      </c>
      <c r="D260" s="3" t="str">
        <f aca="false">REPLACE(IF(M260="OUI", ",bateau", "")&amp;IF(L260="OUI",",touriste","")&amp;IF(P260="oui",",pluie",""),1,1,"")</f>
        <v>bateau</v>
      </c>
      <c r="E260" s="1" t="s">
        <v>18</v>
      </c>
      <c r="F260" s="1" t="s">
        <v>19</v>
      </c>
      <c r="G260" s="2" t="n">
        <v>44279</v>
      </c>
      <c r="H260" s="4" t="n">
        <v>0.3625</v>
      </c>
      <c r="I260" s="1" t="s">
        <v>282</v>
      </c>
      <c r="J260" s="1" t="n">
        <v>2</v>
      </c>
      <c r="K260" s="1" t="s">
        <v>21</v>
      </c>
      <c r="L260" s="1" t="s">
        <v>22</v>
      </c>
      <c r="M260" s="1" t="s">
        <v>32</v>
      </c>
      <c r="N260" s="1" t="n">
        <v>18</v>
      </c>
      <c r="O260" s="1" t="n">
        <v>10</v>
      </c>
      <c r="P260" s="1" t="s">
        <v>22</v>
      </c>
      <c r="Q260" s="1" t="n">
        <v>1203</v>
      </c>
      <c r="R260" s="1" t="n">
        <v>88</v>
      </c>
    </row>
    <row r="261" customFormat="false" ht="13.8" hidden="false" customHeight="false" outlineLevel="0" collapsed="false">
      <c r="A261" s="1" t="str">
        <f aca="false">F261&amp;"Replica"&amp;J261&amp;"/"&amp;I261</f>
        <v>Site5_touristique/Replica2/20210324T085200_2614231121130510_2.0.wav</v>
      </c>
      <c r="B261" s="1" t="str">
        <f aca="false">E261&amp;"r"&amp;J261</f>
        <v>Site5r2</v>
      </c>
      <c r="C261" s="3" t="str">
        <f aca="false">TEXT(G261+H261+TIME(10,0,0), "YYYYMMDD""_""HHMMSS")</f>
        <v>20210324_185300</v>
      </c>
      <c r="D261" s="3" t="str">
        <f aca="false">REPLACE(IF(M261="OUI", ",bateau", "")&amp;IF(L261="OUI",",touriste","")&amp;IF(P261="oui",",pluie",""),1,1,"")</f>
        <v/>
      </c>
      <c r="E261" s="1" t="s">
        <v>18</v>
      </c>
      <c r="F261" s="1" t="s">
        <v>19</v>
      </c>
      <c r="G261" s="2" t="n">
        <v>44279</v>
      </c>
      <c r="H261" s="4" t="n">
        <v>0.370138888888889</v>
      </c>
      <c r="I261" s="1" t="s">
        <v>283</v>
      </c>
      <c r="J261" s="1" t="n">
        <v>2</v>
      </c>
      <c r="K261" s="1" t="s">
        <v>21</v>
      </c>
      <c r="L261" s="1" t="s">
        <v>22</v>
      </c>
      <c r="M261" s="1" t="s">
        <v>22</v>
      </c>
      <c r="N261" s="1" t="n">
        <v>18</v>
      </c>
      <c r="O261" s="1" t="n">
        <v>10</v>
      </c>
      <c r="P261" s="1" t="s">
        <v>22</v>
      </c>
      <c r="Q261" s="1" t="n">
        <v>1203</v>
      </c>
      <c r="R261" s="1" t="n">
        <v>88</v>
      </c>
    </row>
    <row r="262" customFormat="false" ht="13.8" hidden="false" customHeight="false" outlineLevel="0" collapsed="false">
      <c r="A262" s="1" t="str">
        <f aca="false">F262&amp;"Replica"&amp;J262&amp;"/"&amp;I262</f>
        <v>Site5_touristique/Replica2/20210324T090300_2614231121130510_2.0.wav</v>
      </c>
      <c r="B262" s="1" t="str">
        <f aca="false">E262&amp;"r"&amp;J262</f>
        <v>Site5r2</v>
      </c>
      <c r="C262" s="3" t="str">
        <f aca="false">TEXT(G262+H262+TIME(10,0,0), "YYYYMMDD""_""HHMMSS")</f>
        <v>20210324_190400</v>
      </c>
      <c r="D262" s="3" t="str">
        <f aca="false">REPLACE(IF(M262="OUI", ",bateau", "")&amp;IF(L262="OUI",",touriste","")&amp;IF(P262="oui",",pluie",""),1,1,"")</f>
        <v/>
      </c>
      <c r="E262" s="1" t="s">
        <v>18</v>
      </c>
      <c r="F262" s="1" t="s">
        <v>19</v>
      </c>
      <c r="G262" s="2" t="n">
        <v>44279</v>
      </c>
      <c r="H262" s="4" t="n">
        <v>0.377777777777778</v>
      </c>
      <c r="I262" s="1" t="s">
        <v>284</v>
      </c>
      <c r="J262" s="1" t="n">
        <v>2</v>
      </c>
      <c r="K262" s="1" t="s">
        <v>21</v>
      </c>
      <c r="L262" s="1" t="s">
        <v>22</v>
      </c>
      <c r="M262" s="1" t="s">
        <v>22</v>
      </c>
      <c r="N262" s="1" t="n">
        <v>18</v>
      </c>
      <c r="O262" s="1" t="n">
        <v>10</v>
      </c>
      <c r="P262" s="1" t="s">
        <v>22</v>
      </c>
      <c r="Q262" s="1" t="n">
        <v>1203</v>
      </c>
      <c r="R262" s="1" t="n">
        <v>88</v>
      </c>
    </row>
    <row r="263" customFormat="false" ht="13.8" hidden="false" customHeight="false" outlineLevel="0" collapsed="false">
      <c r="A263" s="1" t="str">
        <f aca="false">F263&amp;"Replica"&amp;J263&amp;"/"&amp;I263</f>
        <v>Site5_touristique/Replica2/20210324T091400_2614231121130510_2.0.wav</v>
      </c>
      <c r="B263" s="1" t="str">
        <f aca="false">E263&amp;"r"&amp;J263</f>
        <v>Site5r2</v>
      </c>
      <c r="C263" s="3" t="str">
        <f aca="false">TEXT(G263+H263+TIME(10,0,0), "YYYYMMDD""_""HHMMSS")</f>
        <v>20210324_191500</v>
      </c>
      <c r="D263" s="3" t="str">
        <f aca="false">REPLACE(IF(M263="OUI", ",bateau", "")&amp;IF(L263="OUI",",touriste","")&amp;IF(P263="oui",",pluie",""),1,1,"")</f>
        <v/>
      </c>
      <c r="E263" s="1" t="s">
        <v>18</v>
      </c>
      <c r="F263" s="1" t="s">
        <v>19</v>
      </c>
      <c r="G263" s="2" t="n">
        <v>44279</v>
      </c>
      <c r="H263" s="4" t="n">
        <v>0.385416666666667</v>
      </c>
      <c r="I263" s="1" t="s">
        <v>285</v>
      </c>
      <c r="J263" s="1" t="n">
        <v>2</v>
      </c>
      <c r="K263" s="1" t="s">
        <v>21</v>
      </c>
      <c r="L263" s="1" t="s">
        <v>22</v>
      </c>
      <c r="M263" s="1" t="s">
        <v>22</v>
      </c>
      <c r="N263" s="1" t="n">
        <v>18</v>
      </c>
      <c r="O263" s="1" t="n">
        <v>10</v>
      </c>
      <c r="P263" s="1" t="s">
        <v>22</v>
      </c>
      <c r="Q263" s="1" t="n">
        <v>1203</v>
      </c>
      <c r="R263" s="1" t="n">
        <v>88</v>
      </c>
    </row>
    <row r="264" customFormat="false" ht="13.8" hidden="false" customHeight="false" outlineLevel="0" collapsed="false">
      <c r="A264" s="1" t="str">
        <f aca="false">F264&amp;"Replica"&amp;J264&amp;"/"&amp;I264</f>
        <v>Site5_touristique/Replica2/20210324T092500_2614231121130510_2.0.wav</v>
      </c>
      <c r="B264" s="1" t="str">
        <f aca="false">E264&amp;"r"&amp;J264</f>
        <v>Site5r2</v>
      </c>
      <c r="C264" s="3" t="str">
        <f aca="false">TEXT(G264+H264+TIME(10,0,0), "YYYYMMDD""_""HHMMSS")</f>
        <v>20210324_192600</v>
      </c>
      <c r="D264" s="3" t="str">
        <f aca="false">REPLACE(IF(M264="OUI", ",bateau", "")&amp;IF(L264="OUI",",touriste","")&amp;IF(P264="oui",",pluie",""),1,1,"")</f>
        <v/>
      </c>
      <c r="E264" s="1" t="s">
        <v>18</v>
      </c>
      <c r="F264" s="1" t="s">
        <v>19</v>
      </c>
      <c r="G264" s="2" t="n">
        <v>44279</v>
      </c>
      <c r="H264" s="4" t="n">
        <v>0.393055555555556</v>
      </c>
      <c r="I264" s="1" t="s">
        <v>286</v>
      </c>
      <c r="J264" s="1" t="n">
        <v>2</v>
      </c>
      <c r="K264" s="1" t="s">
        <v>21</v>
      </c>
      <c r="L264" s="1" t="s">
        <v>22</v>
      </c>
      <c r="M264" s="1" t="s">
        <v>22</v>
      </c>
      <c r="N264" s="1" t="n">
        <v>18</v>
      </c>
      <c r="O264" s="1" t="n">
        <v>10</v>
      </c>
      <c r="P264" s="1" t="s">
        <v>22</v>
      </c>
      <c r="Q264" s="1" t="n">
        <v>1203</v>
      </c>
      <c r="R264" s="1" t="n">
        <v>88</v>
      </c>
    </row>
    <row r="265" customFormat="false" ht="13.8" hidden="false" customHeight="false" outlineLevel="0" collapsed="false">
      <c r="A265" s="1" t="str">
        <f aca="false">F265&amp;"Replica"&amp;J265&amp;"/"&amp;I265</f>
        <v>Site5_touristique/Replica2/20210324T093600_2614231121130510_2.0.wav</v>
      </c>
      <c r="B265" s="1" t="str">
        <f aca="false">E265&amp;"r"&amp;J265</f>
        <v>Site5r2</v>
      </c>
      <c r="C265" s="3" t="str">
        <f aca="false">TEXT(G265+H265+TIME(10,0,0), "YYYYMMDD""_""HHMMSS")</f>
        <v>20210324_193700</v>
      </c>
      <c r="D265" s="3" t="str">
        <f aca="false">REPLACE(IF(M265="OUI", ",bateau", "")&amp;IF(L265="OUI",",touriste","")&amp;IF(P265="oui",",pluie",""),1,1,"")</f>
        <v/>
      </c>
      <c r="E265" s="1" t="s">
        <v>18</v>
      </c>
      <c r="F265" s="1" t="s">
        <v>19</v>
      </c>
      <c r="G265" s="2" t="n">
        <v>44279</v>
      </c>
      <c r="H265" s="4" t="n">
        <v>0.400694444444444</v>
      </c>
      <c r="I265" s="1" t="s">
        <v>287</v>
      </c>
      <c r="J265" s="1" t="n">
        <v>2</v>
      </c>
      <c r="K265" s="1" t="s">
        <v>21</v>
      </c>
      <c r="L265" s="1" t="s">
        <v>22</v>
      </c>
      <c r="M265" s="1" t="s">
        <v>22</v>
      </c>
      <c r="N265" s="1" t="n">
        <v>18</v>
      </c>
      <c r="O265" s="1" t="n">
        <v>10</v>
      </c>
      <c r="P265" s="1" t="s">
        <v>22</v>
      </c>
      <c r="Q265" s="1" t="n">
        <v>1203</v>
      </c>
      <c r="R265" s="1" t="n">
        <v>88</v>
      </c>
    </row>
    <row r="266" customFormat="false" ht="13.8" hidden="false" customHeight="false" outlineLevel="0" collapsed="false">
      <c r="A266" s="1" t="str">
        <f aca="false">F266&amp;"Replica"&amp;J266&amp;"/"&amp;I266</f>
        <v>Site5_touristique/Replica3/20210415T094900_2614231302179085_2.0.wav</v>
      </c>
      <c r="B266" s="1" t="str">
        <f aca="false">E266&amp;"r"&amp;J266</f>
        <v>Site5r3</v>
      </c>
      <c r="C266" s="3" t="str">
        <f aca="false">TEXT(G266+H266+TIME(10,0,0), "YYYYMMDD""_""HHMMSS")</f>
        <v>20210415_185000</v>
      </c>
      <c r="D266" s="3" t="str">
        <f aca="false">REPLACE(IF(M266="OUI", ",bateau", "")&amp;IF(L266="OUI",",touriste","")&amp;IF(P266="oui",",pluie",""),1,1,"")</f>
        <v/>
      </c>
      <c r="E266" s="1" t="s">
        <v>18</v>
      </c>
      <c r="F266" s="1" t="s">
        <v>19</v>
      </c>
      <c r="G266" s="2" t="n">
        <v>44301</v>
      </c>
      <c r="H266" s="4" t="n">
        <v>0.368055555555556</v>
      </c>
      <c r="I266" s="1" t="s">
        <v>288</v>
      </c>
      <c r="J266" s="1" t="n">
        <v>3</v>
      </c>
      <c r="K266" s="1" t="s">
        <v>21</v>
      </c>
      <c r="L266" s="1" t="s">
        <v>22</v>
      </c>
      <c r="M266" s="1" t="s">
        <v>22</v>
      </c>
      <c r="N266" s="1" t="n">
        <v>8.5</v>
      </c>
      <c r="O266" s="1" t="n">
        <v>17</v>
      </c>
      <c r="P266" s="1" t="s">
        <v>22</v>
      </c>
      <c r="Q266" s="1" t="n">
        <v>2278</v>
      </c>
      <c r="R266" s="1" t="n">
        <v>234</v>
      </c>
    </row>
    <row r="267" customFormat="false" ht="13.8" hidden="false" customHeight="false" outlineLevel="0" collapsed="false">
      <c r="A267" s="1" t="str">
        <f aca="false">F267&amp;"Replica"&amp;J267&amp;"/"&amp;I267</f>
        <v>Site5_touristique/Replica3/20210415T100000_2614231302179085_2.0.wav</v>
      </c>
      <c r="B267" s="1" t="str">
        <f aca="false">E267&amp;"r"&amp;J267</f>
        <v>Site5r3</v>
      </c>
      <c r="C267" s="3" t="str">
        <f aca="false">TEXT(G267+H267+TIME(10,0,0), "YYYYMMDD""_""HHMMSS")</f>
        <v>20210415_190100</v>
      </c>
      <c r="D267" s="3" t="str">
        <f aca="false">REPLACE(IF(M267="OUI", ",bateau", "")&amp;IF(L267="OUI",",touriste","")&amp;IF(P267="oui",",pluie",""),1,1,"")</f>
        <v>bateau</v>
      </c>
      <c r="E267" s="1" t="s">
        <v>18</v>
      </c>
      <c r="F267" s="1" t="s">
        <v>19</v>
      </c>
      <c r="G267" s="2" t="n">
        <v>44301</v>
      </c>
      <c r="H267" s="4" t="n">
        <v>0.375694444444444</v>
      </c>
      <c r="I267" s="1" t="s">
        <v>289</v>
      </c>
      <c r="J267" s="1" t="n">
        <v>3</v>
      </c>
      <c r="K267" s="1" t="s">
        <v>21</v>
      </c>
      <c r="L267" s="1" t="s">
        <v>22</v>
      </c>
      <c r="M267" s="1" t="s">
        <v>32</v>
      </c>
      <c r="N267" s="1" t="n">
        <v>8.5</v>
      </c>
      <c r="O267" s="1" t="n">
        <v>17</v>
      </c>
      <c r="P267" s="1" t="s">
        <v>22</v>
      </c>
      <c r="Q267" s="1" t="n">
        <v>2278</v>
      </c>
      <c r="R267" s="1" t="n">
        <v>234</v>
      </c>
    </row>
    <row r="268" customFormat="false" ht="13.8" hidden="false" customHeight="false" outlineLevel="0" collapsed="false">
      <c r="A268" s="1" t="str">
        <f aca="false">F268&amp;"Replica"&amp;J268&amp;"/"&amp;I268</f>
        <v>Site5_touristique/Replica3/20210415T101100_2614231302179085_2.0.wav</v>
      </c>
      <c r="B268" s="1" t="str">
        <f aca="false">E268&amp;"r"&amp;J268</f>
        <v>Site5r3</v>
      </c>
      <c r="C268" s="3" t="str">
        <f aca="false">TEXT(G268+H268+TIME(10,0,0), "YYYYMMDD""_""HHMMSS")</f>
        <v>20210415_191200</v>
      </c>
      <c r="D268" s="3" t="str">
        <f aca="false">REPLACE(IF(M268="OUI", ",bateau", "")&amp;IF(L268="OUI",",touriste","")&amp;IF(P268="oui",",pluie",""),1,1,"")</f>
        <v/>
      </c>
      <c r="E268" s="1" t="s">
        <v>18</v>
      </c>
      <c r="F268" s="1" t="s">
        <v>19</v>
      </c>
      <c r="G268" s="2" t="n">
        <v>44301</v>
      </c>
      <c r="H268" s="4" t="n">
        <v>0.383333333333333</v>
      </c>
      <c r="I268" s="1" t="s">
        <v>290</v>
      </c>
      <c r="J268" s="1" t="n">
        <v>3</v>
      </c>
      <c r="K268" s="1" t="s">
        <v>21</v>
      </c>
      <c r="L268" s="1" t="s">
        <v>22</v>
      </c>
      <c r="M268" s="1" t="s">
        <v>22</v>
      </c>
      <c r="N268" s="1" t="n">
        <v>8.5</v>
      </c>
      <c r="O268" s="1" t="n">
        <v>17</v>
      </c>
      <c r="P268" s="1" t="s">
        <v>22</v>
      </c>
      <c r="Q268" s="1" t="n">
        <v>2278</v>
      </c>
      <c r="R268" s="1" t="n">
        <v>234</v>
      </c>
    </row>
    <row r="269" customFormat="false" ht="13.8" hidden="false" customHeight="false" outlineLevel="0" collapsed="false">
      <c r="A269" s="1" t="str">
        <f aca="false">F269&amp;"Replica"&amp;J269&amp;"/"&amp;I269</f>
        <v>Site5_touristique/Replica3/20210415T102200_2614231302179085_2.0.wav</v>
      </c>
      <c r="B269" s="1" t="str">
        <f aca="false">E269&amp;"r"&amp;J269</f>
        <v>Site5r3</v>
      </c>
      <c r="C269" s="3" t="str">
        <f aca="false">TEXT(G269+H269+TIME(10,0,0), "YYYYMMDD""_""HHMMSS")</f>
        <v>20210415_192300</v>
      </c>
      <c r="D269" s="3" t="str">
        <f aca="false">REPLACE(IF(M269="OUI", ",bateau", "")&amp;IF(L269="OUI",",touriste","")&amp;IF(P269="oui",",pluie",""),1,1,"")</f>
        <v/>
      </c>
      <c r="E269" s="1" t="s">
        <v>18</v>
      </c>
      <c r="F269" s="1" t="s">
        <v>19</v>
      </c>
      <c r="G269" s="2" t="n">
        <v>44301</v>
      </c>
      <c r="H269" s="4" t="n">
        <v>0.390972222222222</v>
      </c>
      <c r="I269" s="1" t="s">
        <v>291</v>
      </c>
      <c r="J269" s="1" t="n">
        <v>3</v>
      </c>
      <c r="K269" s="1" t="s">
        <v>21</v>
      </c>
      <c r="L269" s="1" t="s">
        <v>22</v>
      </c>
      <c r="M269" s="1" t="s">
        <v>22</v>
      </c>
      <c r="N269" s="1" t="n">
        <v>8.5</v>
      </c>
      <c r="O269" s="1" t="n">
        <v>17</v>
      </c>
      <c r="P269" s="1" t="s">
        <v>22</v>
      </c>
      <c r="Q269" s="1" t="n">
        <v>2278</v>
      </c>
      <c r="R269" s="1" t="n">
        <v>234</v>
      </c>
    </row>
    <row r="270" customFormat="false" ht="13.8" hidden="false" customHeight="false" outlineLevel="0" collapsed="false">
      <c r="A270" s="1" t="str">
        <f aca="false">F270&amp;"Replica"&amp;J270&amp;"/"&amp;I270</f>
        <v>Site5_touristique/Replica3/20210415T103300_2614231302179085_2.0.wav</v>
      </c>
      <c r="B270" s="1" t="str">
        <f aca="false">E270&amp;"r"&amp;J270</f>
        <v>Site5r3</v>
      </c>
      <c r="C270" s="3" t="str">
        <f aca="false">TEXT(G270+H270+TIME(10,0,0), "YYYYMMDD""_""HHMMSS")</f>
        <v>20210415_193400</v>
      </c>
      <c r="D270" s="3" t="str">
        <f aca="false">REPLACE(IF(M270="OUI", ",bateau", "")&amp;IF(L270="OUI",",touriste","")&amp;IF(P270="oui",",pluie",""),1,1,"")</f>
        <v/>
      </c>
      <c r="E270" s="1" t="s">
        <v>18</v>
      </c>
      <c r="F270" s="1" t="s">
        <v>19</v>
      </c>
      <c r="G270" s="2" t="n">
        <v>44301</v>
      </c>
      <c r="H270" s="4" t="n">
        <v>0.398611111111111</v>
      </c>
      <c r="I270" s="1" t="s">
        <v>292</v>
      </c>
      <c r="J270" s="1" t="n">
        <v>3</v>
      </c>
      <c r="K270" s="1" t="s">
        <v>21</v>
      </c>
      <c r="L270" s="1" t="s">
        <v>22</v>
      </c>
      <c r="M270" s="1" t="s">
        <v>22</v>
      </c>
      <c r="N270" s="1" t="n">
        <v>8.5</v>
      </c>
      <c r="O270" s="1" t="n">
        <v>17</v>
      </c>
      <c r="P270" s="1" t="s">
        <v>22</v>
      </c>
      <c r="Q270" s="1" t="n">
        <v>2278</v>
      </c>
      <c r="R270" s="1" t="n">
        <v>234</v>
      </c>
    </row>
    <row r="271" customFormat="false" ht="13.8" hidden="false" customHeight="false" outlineLevel="0" collapsed="false">
      <c r="A271" s="1" t="str">
        <f aca="false">F271&amp;"Replica"&amp;J271&amp;"/"&amp;I271</f>
        <v>Site5_touristique/Replica3/20210415T104400_2614231302179085_2.0.wav</v>
      </c>
      <c r="B271" s="1" t="str">
        <f aca="false">E271&amp;"r"&amp;J271</f>
        <v>Site5r3</v>
      </c>
      <c r="C271" s="3" t="str">
        <f aca="false">TEXT(G271+H271+TIME(10,0,0), "YYYYMMDD""_""HHMMSS")</f>
        <v>20210415_194500</v>
      </c>
      <c r="D271" s="3" t="str">
        <f aca="false">REPLACE(IF(M271="OUI", ",bateau", "")&amp;IF(L271="OUI",",touriste","")&amp;IF(P271="oui",",pluie",""),1,1,"")</f>
        <v/>
      </c>
      <c r="E271" s="1" t="s">
        <v>18</v>
      </c>
      <c r="F271" s="1" t="s">
        <v>19</v>
      </c>
      <c r="G271" s="2" t="n">
        <v>44301</v>
      </c>
      <c r="H271" s="4" t="n">
        <v>0.40625</v>
      </c>
      <c r="I271" s="1" t="s">
        <v>293</v>
      </c>
      <c r="J271" s="1" t="n">
        <v>3</v>
      </c>
      <c r="K271" s="1" t="s">
        <v>21</v>
      </c>
      <c r="L271" s="1" t="s">
        <v>22</v>
      </c>
      <c r="M271" s="1" t="s">
        <v>22</v>
      </c>
      <c r="N271" s="1" t="n">
        <v>8.5</v>
      </c>
      <c r="O271" s="1" t="n">
        <v>17</v>
      </c>
      <c r="P271" s="1" t="s">
        <v>22</v>
      </c>
      <c r="Q271" s="1" t="n">
        <v>2278</v>
      </c>
      <c r="R271" s="1" t="n">
        <v>234</v>
      </c>
    </row>
    <row r="272" customFormat="false" ht="13.8" hidden="false" customHeight="false" outlineLevel="0" collapsed="false">
      <c r="A272" s="1" t="str">
        <f aca="false">F272&amp;"Replica"&amp;J272&amp;"/"&amp;I272</f>
        <v>Site5_touristique/Replica3/20210415T105500_2614231302179085_2.0.wav</v>
      </c>
      <c r="B272" s="1" t="str">
        <f aca="false">E272&amp;"r"&amp;J272</f>
        <v>Site5r3</v>
      </c>
      <c r="C272" s="3" t="str">
        <f aca="false">TEXT(G272+H272+TIME(10,0,0), "YYYYMMDD""_""HHMMSS")</f>
        <v>20210415_195600</v>
      </c>
      <c r="D272" s="3" t="str">
        <f aca="false">REPLACE(IF(M272="OUI", ",bateau", "")&amp;IF(L272="OUI",",touriste","")&amp;IF(P272="oui",",pluie",""),1,1,"")</f>
        <v/>
      </c>
      <c r="E272" s="1" t="s">
        <v>18</v>
      </c>
      <c r="F272" s="1" t="s">
        <v>19</v>
      </c>
      <c r="G272" s="2" t="n">
        <v>44301</v>
      </c>
      <c r="H272" s="4" t="n">
        <v>0.413888888888889</v>
      </c>
      <c r="I272" s="1" t="s">
        <v>294</v>
      </c>
      <c r="J272" s="1" t="n">
        <v>3</v>
      </c>
      <c r="K272" s="1" t="s">
        <v>21</v>
      </c>
      <c r="L272" s="1" t="s">
        <v>22</v>
      </c>
      <c r="M272" s="1" t="s">
        <v>22</v>
      </c>
      <c r="N272" s="1" t="n">
        <v>8.5</v>
      </c>
      <c r="O272" s="1" t="n">
        <v>17</v>
      </c>
      <c r="P272" s="1" t="s">
        <v>22</v>
      </c>
      <c r="Q272" s="1" t="n">
        <v>2278</v>
      </c>
      <c r="R272" s="1" t="n">
        <v>234</v>
      </c>
    </row>
    <row r="273" customFormat="false" ht="13.8" hidden="false" customHeight="false" outlineLevel="0" collapsed="false">
      <c r="A273" s="1" t="str">
        <f aca="false">F273&amp;"Replica"&amp;J273&amp;"/"&amp;I273</f>
        <v>Site5_touristique/Replica3/20210415T110600_2614231302179085_2.0.wav</v>
      </c>
      <c r="B273" s="1" t="str">
        <f aca="false">E273&amp;"r"&amp;J273</f>
        <v>Site5r3</v>
      </c>
      <c r="C273" s="3" t="str">
        <f aca="false">TEXT(G273+H273+TIME(10,0,0), "YYYYMMDD""_""HHMMSS")</f>
        <v>20210415_200700</v>
      </c>
      <c r="D273" s="3" t="str">
        <f aca="false">REPLACE(IF(M273="OUI", ",bateau", "")&amp;IF(L273="OUI",",touriste","")&amp;IF(P273="oui",",pluie",""),1,1,"")</f>
        <v/>
      </c>
      <c r="E273" s="1" t="s">
        <v>18</v>
      </c>
      <c r="F273" s="1" t="s">
        <v>19</v>
      </c>
      <c r="G273" s="2" t="n">
        <v>44301</v>
      </c>
      <c r="H273" s="4" t="n">
        <v>0.421527777777778</v>
      </c>
      <c r="I273" s="1" t="s">
        <v>295</v>
      </c>
      <c r="J273" s="1" t="n">
        <v>3</v>
      </c>
      <c r="K273" s="1" t="s">
        <v>21</v>
      </c>
      <c r="L273" s="1" t="s">
        <v>22</v>
      </c>
      <c r="M273" s="1" t="s">
        <v>22</v>
      </c>
      <c r="N273" s="1" t="n">
        <v>8.5</v>
      </c>
      <c r="O273" s="1" t="n">
        <v>17</v>
      </c>
      <c r="P273" s="1" t="s">
        <v>22</v>
      </c>
      <c r="Q273" s="1" t="n">
        <v>2278</v>
      </c>
      <c r="R273" s="1" t="n">
        <v>234</v>
      </c>
    </row>
    <row r="274" customFormat="false" ht="13.8" hidden="false" customHeight="false" outlineLevel="0" collapsed="false">
      <c r="A274" s="1" t="str">
        <f aca="false">F274&amp;"Replica"&amp;J274&amp;"/"&amp;I274</f>
        <v>Site5_touristique/Replica3/20210415T111700_2614231302179085_2.0.wav</v>
      </c>
      <c r="B274" s="1" t="str">
        <f aca="false">E274&amp;"r"&amp;J274</f>
        <v>Site5r3</v>
      </c>
      <c r="C274" s="3" t="str">
        <f aca="false">TEXT(G274+H274+TIME(10,0,0), "YYYYMMDD""_""HHMMSS")</f>
        <v>20210415_201800</v>
      </c>
      <c r="D274" s="3" t="str">
        <f aca="false">REPLACE(IF(M274="OUI", ",bateau", "")&amp;IF(L274="OUI",",touriste","")&amp;IF(P274="oui",",pluie",""),1,1,"")</f>
        <v>bateau</v>
      </c>
      <c r="E274" s="1" t="s">
        <v>18</v>
      </c>
      <c r="F274" s="1" t="s">
        <v>19</v>
      </c>
      <c r="G274" s="2" t="n">
        <v>44301</v>
      </c>
      <c r="H274" s="4" t="n">
        <v>0.429166666666667</v>
      </c>
      <c r="I274" s="1" t="s">
        <v>296</v>
      </c>
      <c r="J274" s="1" t="n">
        <v>3</v>
      </c>
      <c r="K274" s="1" t="s">
        <v>21</v>
      </c>
      <c r="L274" s="1" t="s">
        <v>22</v>
      </c>
      <c r="M274" s="1" t="s">
        <v>32</v>
      </c>
      <c r="N274" s="1" t="n">
        <v>8.5</v>
      </c>
      <c r="O274" s="1" t="n">
        <v>17</v>
      </c>
      <c r="P274" s="1" t="s">
        <v>22</v>
      </c>
      <c r="Q274" s="1" t="n">
        <v>2278</v>
      </c>
      <c r="R274" s="1" t="n">
        <v>234</v>
      </c>
    </row>
    <row r="275" customFormat="false" ht="13.8" hidden="false" customHeight="false" outlineLevel="0" collapsed="false">
      <c r="A275" s="1" t="str">
        <f aca="false">F275&amp;"Replica"&amp;J275&amp;"/"&amp;I275</f>
        <v>Site5_touristique/Replica3/20210415T112800_2614231302179085_2.0.wav</v>
      </c>
      <c r="B275" s="1" t="str">
        <f aca="false">E275&amp;"r"&amp;J275</f>
        <v>Site5r3</v>
      </c>
      <c r="C275" s="3" t="str">
        <f aca="false">TEXT(G275+H275+TIME(10,0,0), "YYYYMMDD""_""HHMMSS")</f>
        <v>20210415_202900</v>
      </c>
      <c r="D275" s="3" t="str">
        <f aca="false">REPLACE(IF(M275="OUI", ",bateau", "")&amp;IF(L275="OUI",",touriste","")&amp;IF(P275="oui",",pluie",""),1,1,"")</f>
        <v/>
      </c>
      <c r="E275" s="1" t="s">
        <v>18</v>
      </c>
      <c r="F275" s="1" t="s">
        <v>19</v>
      </c>
      <c r="G275" s="2" t="n">
        <v>44301</v>
      </c>
      <c r="H275" s="4" t="n">
        <v>0.436805555555555</v>
      </c>
      <c r="I275" s="1" t="s">
        <v>297</v>
      </c>
      <c r="J275" s="1" t="n">
        <v>3</v>
      </c>
      <c r="K275" s="1" t="s">
        <v>21</v>
      </c>
      <c r="L275" s="1" t="s">
        <v>22</v>
      </c>
      <c r="M275" s="1" t="s">
        <v>22</v>
      </c>
      <c r="N275" s="1" t="n">
        <v>8.5</v>
      </c>
      <c r="O275" s="1" t="n">
        <v>17</v>
      </c>
      <c r="P275" s="1" t="s">
        <v>22</v>
      </c>
      <c r="Q275" s="1" t="n">
        <v>2278</v>
      </c>
      <c r="R275" s="1" t="n">
        <v>234</v>
      </c>
    </row>
    <row r="276" customFormat="false" ht="13.8" hidden="false" customHeight="false" outlineLevel="0" collapsed="false">
      <c r="A276" s="1" t="str">
        <f aca="false">F276&amp;"Replica"&amp;J276&amp;"/"&amp;I276</f>
        <v>Site5_touristique/Replica3/20210415T113900_2614231302179085_2.0.wav</v>
      </c>
      <c r="B276" s="1" t="str">
        <f aca="false">E276&amp;"r"&amp;J276</f>
        <v>Site5r3</v>
      </c>
      <c r="C276" s="3" t="str">
        <f aca="false">TEXT(G276+H276+TIME(10,0,0), "YYYYMMDD""_""HHMMSS")</f>
        <v>20210415_204000</v>
      </c>
      <c r="D276" s="3" t="str">
        <f aca="false">REPLACE(IF(M276="OUI", ",bateau", "")&amp;IF(L276="OUI",",touriste","")&amp;IF(P276="oui",",pluie",""),1,1,"")</f>
        <v/>
      </c>
      <c r="E276" s="1" t="s">
        <v>18</v>
      </c>
      <c r="F276" s="1" t="s">
        <v>19</v>
      </c>
      <c r="G276" s="2" t="n">
        <v>44301</v>
      </c>
      <c r="H276" s="4" t="n">
        <v>0.444444444444444</v>
      </c>
      <c r="I276" s="1" t="s">
        <v>298</v>
      </c>
      <c r="J276" s="1" t="n">
        <v>3</v>
      </c>
      <c r="K276" s="1" t="s">
        <v>21</v>
      </c>
      <c r="L276" s="1" t="s">
        <v>22</v>
      </c>
      <c r="M276" s="1" t="s">
        <v>22</v>
      </c>
      <c r="N276" s="1" t="n">
        <v>8.5</v>
      </c>
      <c r="O276" s="1" t="n">
        <v>17</v>
      </c>
      <c r="P276" s="1" t="s">
        <v>22</v>
      </c>
      <c r="Q276" s="1" t="n">
        <v>2278</v>
      </c>
      <c r="R276" s="1" t="n">
        <v>234</v>
      </c>
    </row>
    <row r="277" customFormat="false" ht="13.8" hidden="false" customHeight="false" outlineLevel="0" collapsed="false">
      <c r="A277" s="1" t="str">
        <f aca="false">F277&amp;"Replica"&amp;J277&amp;"/"&amp;I277</f>
        <v>Site5_touristique/Replica3/20210415T115000_2614231302179085_2.0.wav</v>
      </c>
      <c r="B277" s="1" t="str">
        <f aca="false">E277&amp;"r"&amp;J277</f>
        <v>Site5r3</v>
      </c>
      <c r="C277" s="3" t="str">
        <f aca="false">TEXT(G277+H277+TIME(10,0,0), "YYYYMMDD""_""HHMMSS")</f>
        <v>20210415_205100</v>
      </c>
      <c r="D277" s="3" t="str">
        <f aca="false">REPLACE(IF(M277="OUI", ",bateau", "")&amp;IF(L277="OUI",",touriste","")&amp;IF(P277="oui",",pluie",""),1,1,"")</f>
        <v/>
      </c>
      <c r="E277" s="1" t="s">
        <v>18</v>
      </c>
      <c r="F277" s="1" t="s">
        <v>19</v>
      </c>
      <c r="G277" s="2" t="n">
        <v>44301</v>
      </c>
      <c r="H277" s="4" t="n">
        <v>0.452083333333333</v>
      </c>
      <c r="I277" s="1" t="s">
        <v>299</v>
      </c>
      <c r="J277" s="1" t="n">
        <v>3</v>
      </c>
      <c r="K277" s="1" t="s">
        <v>21</v>
      </c>
      <c r="L277" s="1" t="s">
        <v>22</v>
      </c>
      <c r="M277" s="1" t="s">
        <v>22</v>
      </c>
      <c r="N277" s="1" t="n">
        <v>8.5</v>
      </c>
      <c r="O277" s="1" t="n">
        <v>17</v>
      </c>
      <c r="P277" s="1" t="s">
        <v>22</v>
      </c>
      <c r="Q277" s="1" t="n">
        <v>2278</v>
      </c>
      <c r="R277" s="1" t="n">
        <v>234</v>
      </c>
    </row>
    <row r="278" customFormat="false" ht="13.8" hidden="false" customHeight="false" outlineLevel="0" collapsed="false">
      <c r="A278" s="1" t="str">
        <f aca="false">F278&amp;"Replica"&amp;J278&amp;"/"&amp;I278</f>
        <v>Site5_touristique/Replica3/20210415T120100_2614231302179085_2.0.wav</v>
      </c>
      <c r="B278" s="1" t="str">
        <f aca="false">E278&amp;"r"&amp;J278</f>
        <v>Site5r3</v>
      </c>
      <c r="C278" s="3" t="str">
        <f aca="false">TEXT(G278+H278+TIME(10,0,0), "YYYYMMDD""_""HHMMSS")</f>
        <v>20210415_210200</v>
      </c>
      <c r="D278" s="3" t="str">
        <f aca="false">REPLACE(IF(M278="OUI", ",bateau", "")&amp;IF(L278="OUI",",touriste","")&amp;IF(P278="oui",",pluie",""),1,1,"")</f>
        <v/>
      </c>
      <c r="E278" s="1" t="s">
        <v>18</v>
      </c>
      <c r="F278" s="1" t="s">
        <v>19</v>
      </c>
      <c r="G278" s="2" t="n">
        <v>44301</v>
      </c>
      <c r="H278" s="4" t="n">
        <v>0.459722222222222</v>
      </c>
      <c r="I278" s="1" t="s">
        <v>300</v>
      </c>
      <c r="J278" s="1" t="n">
        <v>3</v>
      </c>
      <c r="K278" s="1" t="s">
        <v>21</v>
      </c>
      <c r="L278" s="1" t="s">
        <v>22</v>
      </c>
      <c r="M278" s="1" t="s">
        <v>22</v>
      </c>
      <c r="N278" s="1" t="n">
        <v>8.5</v>
      </c>
      <c r="O278" s="1" t="n">
        <v>17</v>
      </c>
      <c r="P278" s="1" t="s">
        <v>22</v>
      </c>
      <c r="Q278" s="1" t="n">
        <v>2278</v>
      </c>
      <c r="R278" s="1" t="n">
        <v>234</v>
      </c>
    </row>
    <row r="279" customFormat="false" ht="13.8" hidden="false" customHeight="false" outlineLevel="0" collapsed="false">
      <c r="A279" s="1" t="str">
        <f aca="false">F279&amp;"Replica"&amp;J279&amp;"/"&amp;I279</f>
        <v>Site5_touristique/Replica3/20210415T121200_2614231302179085_2.0.wav</v>
      </c>
      <c r="B279" s="1" t="str">
        <f aca="false">E279&amp;"r"&amp;J279</f>
        <v>Site5r3</v>
      </c>
      <c r="C279" s="3" t="str">
        <f aca="false">TEXT(G279+H279+TIME(10,0,0), "YYYYMMDD""_""HHMMSS")</f>
        <v>20210415_211300</v>
      </c>
      <c r="D279" s="3" t="str">
        <f aca="false">REPLACE(IF(M279="OUI", ",bateau", "")&amp;IF(L279="OUI",",touriste","")&amp;IF(P279="oui",",pluie",""),1,1,"")</f>
        <v>bateau</v>
      </c>
      <c r="E279" s="1" t="s">
        <v>18</v>
      </c>
      <c r="F279" s="1" t="s">
        <v>19</v>
      </c>
      <c r="G279" s="2" t="n">
        <v>44301</v>
      </c>
      <c r="H279" s="4" t="n">
        <v>0.467361111111111</v>
      </c>
      <c r="I279" s="1" t="s">
        <v>301</v>
      </c>
      <c r="J279" s="1" t="n">
        <v>3</v>
      </c>
      <c r="K279" s="1" t="s">
        <v>21</v>
      </c>
      <c r="L279" s="1" t="s">
        <v>22</v>
      </c>
      <c r="M279" s="1" t="s">
        <v>32</v>
      </c>
      <c r="N279" s="1" t="n">
        <v>8.5</v>
      </c>
      <c r="O279" s="1" t="n">
        <v>17</v>
      </c>
      <c r="P279" s="1" t="s">
        <v>22</v>
      </c>
      <c r="Q279" s="1" t="n">
        <v>2278</v>
      </c>
      <c r="R279" s="1" t="n">
        <v>234</v>
      </c>
    </row>
    <row r="280" customFormat="false" ht="13.8" hidden="false" customHeight="false" outlineLevel="0" collapsed="false">
      <c r="A280" s="1" t="str">
        <f aca="false">F280&amp;"Replica"&amp;J280&amp;"/"&amp;I280</f>
        <v>Site5_touristique/Replica3/20210415T122300_2614231302179085_2.0.wav</v>
      </c>
      <c r="B280" s="1" t="str">
        <f aca="false">E280&amp;"r"&amp;J280</f>
        <v>Site5r3</v>
      </c>
      <c r="C280" s="3" t="str">
        <f aca="false">TEXT(G280+H280+TIME(10,0,0), "YYYYMMDD""_""HHMMSS")</f>
        <v>20210415_212400</v>
      </c>
      <c r="D280" s="3" t="str">
        <f aca="false">REPLACE(IF(M280="OUI", ",bateau", "")&amp;IF(L280="OUI",",touriste","")&amp;IF(P280="oui",",pluie",""),1,1,"")</f>
        <v/>
      </c>
      <c r="E280" s="1" t="s">
        <v>18</v>
      </c>
      <c r="F280" s="1" t="s">
        <v>19</v>
      </c>
      <c r="G280" s="2" t="n">
        <v>44301</v>
      </c>
      <c r="H280" s="4" t="n">
        <v>0.475</v>
      </c>
      <c r="I280" s="1" t="s">
        <v>302</v>
      </c>
      <c r="J280" s="1" t="n">
        <v>3</v>
      </c>
      <c r="K280" s="1" t="s">
        <v>21</v>
      </c>
      <c r="L280" s="1" t="s">
        <v>22</v>
      </c>
      <c r="M280" s="1" t="s">
        <v>22</v>
      </c>
      <c r="N280" s="1" t="n">
        <v>8.5</v>
      </c>
      <c r="O280" s="1" t="n">
        <v>17</v>
      </c>
      <c r="P280" s="1" t="s">
        <v>22</v>
      </c>
      <c r="Q280" s="1" t="n">
        <v>2278</v>
      </c>
      <c r="R280" s="1" t="n">
        <v>234</v>
      </c>
    </row>
    <row r="281" customFormat="false" ht="13.8" hidden="false" customHeight="false" outlineLevel="0" collapsed="false">
      <c r="A281" s="1" t="str">
        <f aca="false">F281&amp;"Replica"&amp;J281&amp;"/"&amp;I281</f>
        <v>Site5_touristique/Replica3/20210415T123400_2614231302179085_2.0.wav</v>
      </c>
      <c r="B281" s="1" t="str">
        <f aca="false">E281&amp;"r"&amp;J281</f>
        <v>Site5r3</v>
      </c>
      <c r="C281" s="3" t="str">
        <f aca="false">TEXT(G281+H281+TIME(10,0,0), "YYYYMMDD""_""HHMMSS")</f>
        <v>20210415_213500</v>
      </c>
      <c r="D281" s="3" t="str">
        <f aca="false">REPLACE(IF(M281="OUI", ",bateau", "")&amp;IF(L281="OUI",",touriste","")&amp;IF(P281="oui",",pluie",""),1,1,"")</f>
        <v/>
      </c>
      <c r="E281" s="1" t="s">
        <v>18</v>
      </c>
      <c r="F281" s="1" t="s">
        <v>19</v>
      </c>
      <c r="G281" s="2" t="n">
        <v>44301</v>
      </c>
      <c r="H281" s="4" t="n">
        <v>0.482638888888889</v>
      </c>
      <c r="I281" s="1" t="s">
        <v>303</v>
      </c>
      <c r="J281" s="1" t="n">
        <v>3</v>
      </c>
      <c r="K281" s="1" t="s">
        <v>21</v>
      </c>
      <c r="L281" s="1" t="s">
        <v>22</v>
      </c>
      <c r="M281" s="1" t="s">
        <v>22</v>
      </c>
      <c r="N281" s="1" t="n">
        <v>8.5</v>
      </c>
      <c r="O281" s="1" t="n">
        <v>17</v>
      </c>
      <c r="P281" s="1" t="s">
        <v>22</v>
      </c>
      <c r="Q281" s="1" t="n">
        <v>2278</v>
      </c>
      <c r="R281" s="1" t="n">
        <v>234</v>
      </c>
    </row>
    <row r="282" customFormat="false" ht="13.8" hidden="false" customHeight="false" outlineLevel="0" collapsed="false">
      <c r="A282" s="1" t="str">
        <f aca="false">F282&amp;"Replica"&amp;J282&amp;"/"&amp;I282</f>
        <v>Site5_touristique/Replica3/20210415T124500_2614231302179085_2.0.wav</v>
      </c>
      <c r="B282" s="1" t="str">
        <f aca="false">E282&amp;"r"&amp;J282</f>
        <v>Site5r3</v>
      </c>
      <c r="C282" s="3" t="str">
        <f aca="false">TEXT(G282+H282+TIME(10,0,0), "YYYYMMDD""_""HHMMSS")</f>
        <v>20210415_214600</v>
      </c>
      <c r="D282" s="3" t="str">
        <f aca="false">REPLACE(IF(M282="OUI", ",bateau", "")&amp;IF(L282="OUI",",touriste","")&amp;IF(P282="oui",",pluie",""),1,1,"")</f>
        <v/>
      </c>
      <c r="E282" s="1" t="s">
        <v>18</v>
      </c>
      <c r="F282" s="1" t="s">
        <v>19</v>
      </c>
      <c r="G282" s="2" t="n">
        <v>44301</v>
      </c>
      <c r="H282" s="4" t="n">
        <v>0.490277777777778</v>
      </c>
      <c r="I282" s="1" t="s">
        <v>304</v>
      </c>
      <c r="J282" s="1" t="n">
        <v>3</v>
      </c>
      <c r="K282" s="1" t="s">
        <v>21</v>
      </c>
      <c r="L282" s="1" t="s">
        <v>22</v>
      </c>
      <c r="M282" s="1" t="s">
        <v>22</v>
      </c>
      <c r="N282" s="1" t="n">
        <v>8.5</v>
      </c>
      <c r="O282" s="1" t="n">
        <v>17</v>
      </c>
      <c r="P282" s="1" t="s">
        <v>22</v>
      </c>
      <c r="Q282" s="1" t="n">
        <v>2278</v>
      </c>
      <c r="R282" s="1" t="n">
        <v>234</v>
      </c>
    </row>
    <row r="283" customFormat="false" ht="13.8" hidden="false" customHeight="false" outlineLevel="0" collapsed="false">
      <c r="A283" s="1" t="str">
        <f aca="false">F283&amp;"Replica"&amp;J283&amp;"/"&amp;I283</f>
        <v>Site5_touristique/Replica3/20210415T125600_2614231302179085_2.0.wav</v>
      </c>
      <c r="B283" s="1" t="str">
        <f aca="false">E283&amp;"r"&amp;J283</f>
        <v>Site5r3</v>
      </c>
      <c r="C283" s="3" t="str">
        <f aca="false">TEXT(G283+H283+TIME(10,0,0), "YYYYMMDD""_""HHMMSS")</f>
        <v>20210415_215700</v>
      </c>
      <c r="D283" s="3" t="str">
        <f aca="false">REPLACE(IF(M283="OUI", ",bateau", "")&amp;IF(L283="OUI",",touriste","")&amp;IF(P283="oui",",pluie",""),1,1,"")</f>
        <v/>
      </c>
      <c r="E283" s="1" t="s">
        <v>18</v>
      </c>
      <c r="F283" s="1" t="s">
        <v>19</v>
      </c>
      <c r="G283" s="2" t="n">
        <v>44301</v>
      </c>
      <c r="H283" s="4" t="n">
        <v>0.497916666666667</v>
      </c>
      <c r="I283" s="1" t="s">
        <v>305</v>
      </c>
      <c r="J283" s="1" t="n">
        <v>3</v>
      </c>
      <c r="K283" s="1" t="s">
        <v>21</v>
      </c>
      <c r="L283" s="1" t="s">
        <v>22</v>
      </c>
      <c r="M283" s="1" t="s">
        <v>22</v>
      </c>
      <c r="N283" s="1" t="n">
        <v>8.5</v>
      </c>
      <c r="O283" s="1" t="n">
        <v>17</v>
      </c>
      <c r="P283" s="1" t="s">
        <v>22</v>
      </c>
      <c r="Q283" s="1" t="n">
        <v>2278</v>
      </c>
      <c r="R283" s="1" t="n">
        <v>234</v>
      </c>
    </row>
    <row r="284" customFormat="false" ht="13.8" hidden="false" customHeight="false" outlineLevel="0" collapsed="false">
      <c r="A284" s="1" t="str">
        <f aca="false">F284&amp;"Replica"&amp;J284&amp;"/"&amp;I284</f>
        <v>Site5_touristique/Replica3/20210415T130700_2614231302179085_2.0.wav</v>
      </c>
      <c r="B284" s="1" t="str">
        <f aca="false">E284&amp;"r"&amp;J284</f>
        <v>Site5r3</v>
      </c>
      <c r="C284" s="3" t="str">
        <f aca="false">TEXT(G284+H284+TIME(10,0,0), "YYYYMMDD""_""HHMMSS")</f>
        <v>20210415_220800</v>
      </c>
      <c r="D284" s="3" t="str">
        <f aca="false">REPLACE(IF(M284="OUI", ",bateau", "")&amp;IF(L284="OUI",",touriste","")&amp;IF(P284="oui",",pluie",""),1,1,"")</f>
        <v/>
      </c>
      <c r="E284" s="1" t="s">
        <v>18</v>
      </c>
      <c r="F284" s="1" t="s">
        <v>19</v>
      </c>
      <c r="G284" s="2" t="n">
        <v>44301</v>
      </c>
      <c r="H284" s="4" t="n">
        <v>0.505555555555556</v>
      </c>
      <c r="I284" s="1" t="s">
        <v>306</v>
      </c>
      <c r="J284" s="1" t="n">
        <v>3</v>
      </c>
      <c r="K284" s="1" t="s">
        <v>21</v>
      </c>
      <c r="L284" s="1" t="s">
        <v>22</v>
      </c>
      <c r="M284" s="1" t="s">
        <v>22</v>
      </c>
      <c r="N284" s="1" t="n">
        <v>8.5</v>
      </c>
      <c r="O284" s="1" t="n">
        <v>17</v>
      </c>
      <c r="P284" s="1" t="s">
        <v>22</v>
      </c>
      <c r="Q284" s="1" t="n">
        <v>2278</v>
      </c>
      <c r="R284" s="1" t="n">
        <v>234</v>
      </c>
    </row>
    <row r="285" customFormat="false" ht="13.8" hidden="false" customHeight="false" outlineLevel="0" collapsed="false">
      <c r="A285" s="1" t="str">
        <f aca="false">F285&amp;"Replica"&amp;J285&amp;"/"&amp;I285</f>
        <v>Site5_touristique/Replica3/20210415T131800_2614231302179085_2.0.wav</v>
      </c>
      <c r="B285" s="1" t="str">
        <f aca="false">E285&amp;"r"&amp;J285</f>
        <v>Site5r3</v>
      </c>
      <c r="C285" s="3" t="str">
        <f aca="false">TEXT(G285+H285+TIME(10,0,0), "YYYYMMDD""_""HHMMSS")</f>
        <v>20210415_221900</v>
      </c>
      <c r="D285" s="3" t="str">
        <f aca="false">REPLACE(IF(M285="OUI", ",bateau", "")&amp;IF(L285="OUI",",touriste","")&amp;IF(P285="oui",",pluie",""),1,1,"")</f>
        <v/>
      </c>
      <c r="E285" s="1" t="s">
        <v>18</v>
      </c>
      <c r="F285" s="1" t="s">
        <v>19</v>
      </c>
      <c r="G285" s="2" t="n">
        <v>44301</v>
      </c>
      <c r="H285" s="4" t="n">
        <v>0.513194444444444</v>
      </c>
      <c r="I285" s="1" t="s">
        <v>307</v>
      </c>
      <c r="J285" s="1" t="n">
        <v>3</v>
      </c>
      <c r="K285" s="1" t="s">
        <v>21</v>
      </c>
      <c r="L285" s="1" t="s">
        <v>22</v>
      </c>
      <c r="M285" s="1" t="s">
        <v>22</v>
      </c>
      <c r="N285" s="1" t="n">
        <v>8.5</v>
      </c>
      <c r="O285" s="1" t="n">
        <v>17</v>
      </c>
      <c r="P285" s="1" t="s">
        <v>22</v>
      </c>
      <c r="Q285" s="1" t="n">
        <v>2278</v>
      </c>
      <c r="R285" s="1" t="n">
        <v>234</v>
      </c>
    </row>
    <row r="286" customFormat="false" ht="13.8" hidden="false" customHeight="false" outlineLevel="0" collapsed="false">
      <c r="A286" s="1" t="str">
        <f aca="false">F286&amp;"Replica"&amp;J286&amp;"/"&amp;I286</f>
        <v>Site5_touristique/Replica3/20210415T132900_2614231302179085_2.0.wav</v>
      </c>
      <c r="B286" s="1" t="str">
        <f aca="false">E286&amp;"r"&amp;J286</f>
        <v>Site5r3</v>
      </c>
      <c r="C286" s="3" t="str">
        <f aca="false">TEXT(G286+H286+TIME(10,0,0), "YYYYMMDD""_""HHMMSS")</f>
        <v>20210415_223000</v>
      </c>
      <c r="D286" s="3" t="str">
        <f aca="false">REPLACE(IF(M286="OUI", ",bateau", "")&amp;IF(L286="OUI",",touriste","")&amp;IF(P286="oui",",pluie",""),1,1,"")</f>
        <v/>
      </c>
      <c r="E286" s="1" t="s">
        <v>18</v>
      </c>
      <c r="F286" s="1" t="s">
        <v>19</v>
      </c>
      <c r="G286" s="2" t="n">
        <v>44301</v>
      </c>
      <c r="H286" s="4" t="n">
        <v>0.520833333333333</v>
      </c>
      <c r="I286" s="1" t="s">
        <v>308</v>
      </c>
      <c r="J286" s="1" t="n">
        <v>3</v>
      </c>
      <c r="K286" s="1" t="s">
        <v>21</v>
      </c>
      <c r="L286" s="1" t="s">
        <v>22</v>
      </c>
      <c r="M286" s="1" t="s">
        <v>22</v>
      </c>
      <c r="N286" s="1" t="n">
        <v>8.5</v>
      </c>
      <c r="O286" s="1" t="n">
        <v>17</v>
      </c>
      <c r="P286" s="1" t="s">
        <v>22</v>
      </c>
      <c r="Q286" s="1" t="n">
        <v>2278</v>
      </c>
      <c r="R286" s="1" t="n">
        <v>234</v>
      </c>
    </row>
    <row r="287" customFormat="false" ht="13.8" hidden="false" customHeight="false" outlineLevel="0" collapsed="false">
      <c r="A287" s="1" t="str">
        <f aca="false">F287&amp;"Replica"&amp;J287&amp;"/"&amp;I287</f>
        <v>Site5_touristique/Replica3/20210415T134000_2614231302179085_2.0.wav</v>
      </c>
      <c r="B287" s="1" t="str">
        <f aca="false">E287&amp;"r"&amp;J287</f>
        <v>Site5r3</v>
      </c>
      <c r="C287" s="3" t="str">
        <f aca="false">TEXT(G287+H287+TIME(10,0,0), "YYYYMMDD""_""HHMMSS")</f>
        <v>20210415_224100</v>
      </c>
      <c r="D287" s="3" t="str">
        <f aca="false">REPLACE(IF(M287="OUI", ",bateau", "")&amp;IF(L287="OUI",",touriste","")&amp;IF(P287="oui",",pluie",""),1,1,"")</f>
        <v/>
      </c>
      <c r="E287" s="1" t="s">
        <v>18</v>
      </c>
      <c r="F287" s="1" t="s">
        <v>19</v>
      </c>
      <c r="G287" s="2" t="n">
        <v>44301</v>
      </c>
      <c r="H287" s="4" t="n">
        <v>0.528472222222222</v>
      </c>
      <c r="I287" s="1" t="s">
        <v>309</v>
      </c>
      <c r="J287" s="1" t="n">
        <v>3</v>
      </c>
      <c r="K287" s="1" t="s">
        <v>21</v>
      </c>
      <c r="L287" s="1" t="s">
        <v>22</v>
      </c>
      <c r="M287" s="1" t="s">
        <v>22</v>
      </c>
      <c r="N287" s="1" t="n">
        <v>8.5</v>
      </c>
      <c r="O287" s="1" t="n">
        <v>17</v>
      </c>
      <c r="P287" s="1" t="s">
        <v>22</v>
      </c>
      <c r="Q287" s="1" t="n">
        <v>2278</v>
      </c>
      <c r="R287" s="1" t="n">
        <v>234</v>
      </c>
    </row>
    <row r="288" customFormat="false" ht="13.8" hidden="false" customHeight="false" outlineLevel="0" collapsed="false">
      <c r="A288" s="1" t="str">
        <f aca="false">F288&amp;"Replica"&amp;J288&amp;"/"&amp;I288</f>
        <v>Site5_touristique/Replica3/20210415T135100_2614231302179085_2.0.wav</v>
      </c>
      <c r="B288" s="1" t="str">
        <f aca="false">E288&amp;"r"&amp;J288</f>
        <v>Site5r3</v>
      </c>
      <c r="C288" s="3" t="str">
        <f aca="false">TEXT(G288+H288+TIME(10,0,0), "YYYYMMDD""_""HHMMSS")</f>
        <v>20210415_225200</v>
      </c>
      <c r="D288" s="3" t="str">
        <f aca="false">REPLACE(IF(M288="OUI", ",bateau", "")&amp;IF(L288="OUI",",touriste","")&amp;IF(P288="oui",",pluie",""),1,1,"")</f>
        <v/>
      </c>
      <c r="E288" s="1" t="s">
        <v>18</v>
      </c>
      <c r="F288" s="1" t="s">
        <v>19</v>
      </c>
      <c r="G288" s="2" t="n">
        <v>44301</v>
      </c>
      <c r="H288" s="4" t="n">
        <v>0.536111111111111</v>
      </c>
      <c r="I288" s="1" t="s">
        <v>310</v>
      </c>
      <c r="J288" s="1" t="n">
        <v>3</v>
      </c>
      <c r="K288" s="1" t="s">
        <v>21</v>
      </c>
      <c r="L288" s="1" t="s">
        <v>22</v>
      </c>
      <c r="M288" s="1" t="s">
        <v>22</v>
      </c>
      <c r="N288" s="1" t="n">
        <v>8.5</v>
      </c>
      <c r="O288" s="1" t="n">
        <v>17</v>
      </c>
      <c r="P288" s="1" t="s">
        <v>22</v>
      </c>
      <c r="Q288" s="1" t="n">
        <v>2278</v>
      </c>
      <c r="R288" s="1" t="n">
        <v>234</v>
      </c>
    </row>
    <row r="289" customFormat="false" ht="13.8" hidden="false" customHeight="false" outlineLevel="0" collapsed="false">
      <c r="A289" s="1" t="str">
        <f aca="false">F289&amp;"Replica"&amp;J289&amp;"/"&amp;I289</f>
        <v>Site5_touristique/Replica3/20210415T140200_2614231302179085_2.0.wav</v>
      </c>
      <c r="B289" s="1" t="str">
        <f aca="false">E289&amp;"r"&amp;J289</f>
        <v>Site5r3</v>
      </c>
      <c r="C289" s="3" t="str">
        <f aca="false">TEXT(G289+H289+TIME(10,0,0), "YYYYMMDD""_""HHMMSS")</f>
        <v>20210415_230300</v>
      </c>
      <c r="D289" s="3" t="str">
        <f aca="false">REPLACE(IF(M289="OUI", ",bateau", "")&amp;IF(L289="OUI",",touriste","")&amp;IF(P289="oui",",pluie",""),1,1,"")</f>
        <v/>
      </c>
      <c r="E289" s="1" t="s">
        <v>18</v>
      </c>
      <c r="F289" s="1" t="s">
        <v>19</v>
      </c>
      <c r="G289" s="2" t="n">
        <v>44301</v>
      </c>
      <c r="H289" s="4" t="n">
        <v>0.54375</v>
      </c>
      <c r="I289" s="1" t="s">
        <v>311</v>
      </c>
      <c r="J289" s="1" t="n">
        <v>3</v>
      </c>
      <c r="K289" s="1" t="s">
        <v>21</v>
      </c>
      <c r="L289" s="1" t="s">
        <v>22</v>
      </c>
      <c r="M289" s="1" t="s">
        <v>22</v>
      </c>
      <c r="N289" s="1" t="n">
        <v>8.5</v>
      </c>
      <c r="O289" s="1" t="n">
        <v>17</v>
      </c>
      <c r="P289" s="1" t="s">
        <v>22</v>
      </c>
      <c r="Q289" s="1" t="n">
        <v>2278</v>
      </c>
      <c r="R289" s="1" t="n">
        <v>234</v>
      </c>
    </row>
    <row r="290" customFormat="false" ht="13.8" hidden="false" customHeight="false" outlineLevel="0" collapsed="false">
      <c r="A290" s="1" t="str">
        <f aca="false">F290&amp;"Replica"&amp;J290&amp;"/"&amp;I290</f>
        <v>Site5_touristique/Replica3/20210415T141300_2614231302179085_2.0.wav</v>
      </c>
      <c r="B290" s="1" t="str">
        <f aca="false">E290&amp;"r"&amp;J290</f>
        <v>Site5r3</v>
      </c>
      <c r="C290" s="3" t="str">
        <f aca="false">TEXT(G290+H290+TIME(10,0,0), "YYYYMMDD""_""HHMMSS")</f>
        <v>20210415_231400</v>
      </c>
      <c r="D290" s="3" t="str">
        <f aca="false">REPLACE(IF(M290="OUI", ",bateau", "")&amp;IF(L290="OUI",",touriste","")&amp;IF(P290="oui",",pluie",""),1,1,"")</f>
        <v/>
      </c>
      <c r="E290" s="1" t="s">
        <v>18</v>
      </c>
      <c r="F290" s="1" t="s">
        <v>19</v>
      </c>
      <c r="G290" s="2" t="n">
        <v>44301</v>
      </c>
      <c r="H290" s="4" t="n">
        <v>0.551388888888889</v>
      </c>
      <c r="I290" s="1" t="s">
        <v>312</v>
      </c>
      <c r="J290" s="1" t="n">
        <v>3</v>
      </c>
      <c r="K290" s="1" t="s">
        <v>21</v>
      </c>
      <c r="L290" s="1" t="s">
        <v>22</v>
      </c>
      <c r="M290" s="1" t="s">
        <v>22</v>
      </c>
      <c r="N290" s="1" t="n">
        <v>8.5</v>
      </c>
      <c r="O290" s="1" t="n">
        <v>17</v>
      </c>
      <c r="P290" s="1" t="s">
        <v>22</v>
      </c>
      <c r="Q290" s="1" t="n">
        <v>2278</v>
      </c>
      <c r="R290" s="1" t="n">
        <v>234</v>
      </c>
    </row>
    <row r="291" customFormat="false" ht="13.8" hidden="false" customHeight="false" outlineLevel="0" collapsed="false">
      <c r="A291" s="1" t="str">
        <f aca="false">F291&amp;"Replica"&amp;J291&amp;"/"&amp;I291</f>
        <v>Site5_touristique/Replica3/20210415T142400_2614231302179085_2.0.wav</v>
      </c>
      <c r="B291" s="1" t="str">
        <f aca="false">E291&amp;"r"&amp;J291</f>
        <v>Site5r3</v>
      </c>
      <c r="C291" s="3" t="str">
        <f aca="false">TEXT(G291+H291+TIME(10,0,0), "YYYYMMDD""_""HHMMSS")</f>
        <v>20210415_232500</v>
      </c>
      <c r="D291" s="3" t="str">
        <f aca="false">REPLACE(IF(M291="OUI", ",bateau", "")&amp;IF(L291="OUI",",touriste","")&amp;IF(P291="oui",",pluie",""),1,1,"")</f>
        <v/>
      </c>
      <c r="E291" s="1" t="s">
        <v>18</v>
      </c>
      <c r="F291" s="1" t="s">
        <v>19</v>
      </c>
      <c r="G291" s="2" t="n">
        <v>44301</v>
      </c>
      <c r="H291" s="4" t="n">
        <v>0.559027777777778</v>
      </c>
      <c r="I291" s="1" t="s">
        <v>313</v>
      </c>
      <c r="J291" s="1" t="n">
        <v>3</v>
      </c>
      <c r="K291" s="1" t="s">
        <v>21</v>
      </c>
      <c r="L291" s="1" t="s">
        <v>22</v>
      </c>
      <c r="M291" s="1" t="s">
        <v>22</v>
      </c>
      <c r="N291" s="1" t="n">
        <v>8.5</v>
      </c>
      <c r="O291" s="1" t="n">
        <v>17</v>
      </c>
      <c r="P291" s="1" t="s">
        <v>22</v>
      </c>
      <c r="Q291" s="1" t="n">
        <v>2278</v>
      </c>
      <c r="R291" s="1" t="n">
        <v>234</v>
      </c>
    </row>
    <row r="292" customFormat="false" ht="13.8" hidden="false" customHeight="false" outlineLevel="0" collapsed="false">
      <c r="A292" s="1" t="str">
        <f aca="false">F292&amp;"Replica"&amp;J292&amp;"/"&amp;I292</f>
        <v>Site5_touristique/Replica3/20210415T143500_2614231302179085_2.0.wav</v>
      </c>
      <c r="B292" s="1" t="str">
        <f aca="false">E292&amp;"r"&amp;J292</f>
        <v>Site5r3</v>
      </c>
      <c r="C292" s="3" t="str">
        <f aca="false">TEXT(G292+H292+TIME(10,0,0), "YYYYMMDD""_""HHMMSS")</f>
        <v>20210415_233600</v>
      </c>
      <c r="D292" s="3" t="str">
        <f aca="false">REPLACE(IF(M292="OUI", ",bateau", "")&amp;IF(L292="OUI",",touriste","")&amp;IF(P292="oui",",pluie",""),1,1,"")</f>
        <v/>
      </c>
      <c r="E292" s="1" t="s">
        <v>18</v>
      </c>
      <c r="F292" s="1" t="s">
        <v>19</v>
      </c>
      <c r="G292" s="2" t="n">
        <v>44301</v>
      </c>
      <c r="H292" s="4" t="n">
        <v>0.566666666666667</v>
      </c>
      <c r="I292" s="1" t="s">
        <v>314</v>
      </c>
      <c r="J292" s="1" t="n">
        <v>3</v>
      </c>
      <c r="K292" s="1" t="s">
        <v>21</v>
      </c>
      <c r="L292" s="1" t="s">
        <v>22</v>
      </c>
      <c r="M292" s="1" t="s">
        <v>22</v>
      </c>
      <c r="N292" s="1" t="n">
        <v>8.5</v>
      </c>
      <c r="O292" s="1" t="n">
        <v>17</v>
      </c>
      <c r="P292" s="1" t="s">
        <v>22</v>
      </c>
      <c r="Q292" s="1" t="n">
        <v>2278</v>
      </c>
      <c r="R292" s="1" t="n">
        <v>234</v>
      </c>
    </row>
    <row r="293" customFormat="false" ht="13.8" hidden="false" customHeight="false" outlineLevel="0" collapsed="false">
      <c r="A293" s="1" t="str">
        <f aca="false">F293&amp;"Replica"&amp;J293&amp;"/"&amp;I293</f>
        <v>Site5_touristique/Replica3/20210415T144600_2614231302179085_2.0.wav</v>
      </c>
      <c r="B293" s="1" t="str">
        <f aca="false">E293&amp;"r"&amp;J293</f>
        <v>Site5r3</v>
      </c>
      <c r="C293" s="3" t="str">
        <f aca="false">TEXT(G293+H293+TIME(10,0,0), "YYYYMMDD""_""HHMMSS")</f>
        <v>20210415_234700</v>
      </c>
      <c r="D293" s="3" t="str">
        <f aca="false">REPLACE(IF(M293="OUI", ",bateau", "")&amp;IF(L293="OUI",",touriste","")&amp;IF(P293="oui",",pluie",""),1,1,"")</f>
        <v/>
      </c>
      <c r="E293" s="1" t="s">
        <v>18</v>
      </c>
      <c r="F293" s="1" t="s">
        <v>19</v>
      </c>
      <c r="G293" s="2" t="n">
        <v>44301</v>
      </c>
      <c r="H293" s="4" t="n">
        <v>0.574305555555555</v>
      </c>
      <c r="I293" s="1" t="s">
        <v>315</v>
      </c>
      <c r="J293" s="1" t="n">
        <v>3</v>
      </c>
      <c r="K293" s="1" t="s">
        <v>21</v>
      </c>
      <c r="L293" s="1" t="s">
        <v>22</v>
      </c>
      <c r="M293" s="1" t="s">
        <v>22</v>
      </c>
      <c r="N293" s="1" t="n">
        <v>8.5</v>
      </c>
      <c r="O293" s="1" t="n">
        <v>17</v>
      </c>
      <c r="P293" s="1" t="s">
        <v>22</v>
      </c>
      <c r="Q293" s="1" t="n">
        <v>2278</v>
      </c>
      <c r="R293" s="1" t="n">
        <v>234</v>
      </c>
    </row>
    <row r="294" customFormat="false" ht="13.8" hidden="false" customHeight="false" outlineLevel="0" collapsed="false">
      <c r="A294" s="1" t="str">
        <f aca="false">F294&amp;"Replica"&amp;J294&amp;"/"&amp;I294</f>
        <v>Site5_touristique/Replica3/20210415T145700_2614231302179085_2.0.wav</v>
      </c>
      <c r="B294" s="1" t="str">
        <f aca="false">E294&amp;"r"&amp;J294</f>
        <v>Site5r3</v>
      </c>
      <c r="C294" s="3" t="str">
        <f aca="false">TEXT(G294+H294+TIME(10,0,0), "YYYYMMDD""_""HHMMSS")</f>
        <v>20210415_235800</v>
      </c>
      <c r="D294" s="3" t="str">
        <f aca="false">REPLACE(IF(M294="OUI", ",bateau", "")&amp;IF(L294="OUI",",touriste","")&amp;IF(P294="oui",",pluie",""),1,1,"")</f>
        <v/>
      </c>
      <c r="E294" s="1" t="s">
        <v>18</v>
      </c>
      <c r="F294" s="1" t="s">
        <v>19</v>
      </c>
      <c r="G294" s="2" t="n">
        <v>44301</v>
      </c>
      <c r="H294" s="4" t="n">
        <v>0.581944444444444</v>
      </c>
      <c r="I294" s="1" t="s">
        <v>316</v>
      </c>
      <c r="J294" s="1" t="n">
        <v>3</v>
      </c>
      <c r="K294" s="1" t="s">
        <v>21</v>
      </c>
      <c r="L294" s="1" t="s">
        <v>22</v>
      </c>
      <c r="M294" s="1" t="s">
        <v>22</v>
      </c>
      <c r="N294" s="1" t="n">
        <v>8.5</v>
      </c>
      <c r="O294" s="1" t="n">
        <v>17</v>
      </c>
      <c r="P294" s="1" t="s">
        <v>22</v>
      </c>
      <c r="Q294" s="1" t="n">
        <v>2278</v>
      </c>
      <c r="R294" s="1" t="n">
        <v>234</v>
      </c>
    </row>
    <row r="295" customFormat="false" ht="13.8" hidden="false" customHeight="false" outlineLevel="0" collapsed="false">
      <c r="A295" s="1" t="str">
        <f aca="false">F295&amp;"Replica"&amp;J295&amp;"/"&amp;I295</f>
        <v>Site5_touristique/Replica3/20210415T150800_2614231302179085_2.0.wav</v>
      </c>
      <c r="B295" s="1" t="str">
        <f aca="false">E295&amp;"r"&amp;J295</f>
        <v>Site5r3</v>
      </c>
      <c r="C295" s="3" t="str">
        <f aca="false">TEXT(G295+H295+TIME(10,0,0), "YYYYMMDD""_""HHMMSS")</f>
        <v>20210416_000900</v>
      </c>
      <c r="D295" s="3" t="str">
        <f aca="false">REPLACE(IF(M295="OUI", ",bateau", "")&amp;IF(L295="OUI",",touriste","")&amp;IF(P295="oui",",pluie",""),1,1,"")</f>
        <v>bateau</v>
      </c>
      <c r="E295" s="1" t="s">
        <v>18</v>
      </c>
      <c r="F295" s="1" t="s">
        <v>19</v>
      </c>
      <c r="G295" s="2" t="n">
        <v>44301</v>
      </c>
      <c r="H295" s="4" t="n">
        <v>0.589583333333333</v>
      </c>
      <c r="I295" s="1" t="s">
        <v>317</v>
      </c>
      <c r="J295" s="1" t="n">
        <v>3</v>
      </c>
      <c r="K295" s="1" t="s">
        <v>21</v>
      </c>
      <c r="L295" s="1" t="s">
        <v>22</v>
      </c>
      <c r="M295" s="1" t="s">
        <v>32</v>
      </c>
      <c r="N295" s="1" t="n">
        <v>8.5</v>
      </c>
      <c r="O295" s="1" t="n">
        <v>17</v>
      </c>
      <c r="P295" s="1" t="s">
        <v>22</v>
      </c>
      <c r="Q295" s="1" t="n">
        <v>2278</v>
      </c>
      <c r="R295" s="1" t="n">
        <v>234</v>
      </c>
    </row>
    <row r="296" customFormat="false" ht="13.8" hidden="false" customHeight="false" outlineLevel="0" collapsed="false">
      <c r="A296" s="1" t="str">
        <f aca="false">F296&amp;"Replica"&amp;J296&amp;"/"&amp;I296</f>
        <v>Site5_touristique/Replica3/20210415T151900_2614231302179085_2.0.wav</v>
      </c>
      <c r="B296" s="1" t="str">
        <f aca="false">E296&amp;"r"&amp;J296</f>
        <v>Site5r3</v>
      </c>
      <c r="C296" s="3" t="str">
        <f aca="false">TEXT(G296+H296+TIME(10,0,0), "YYYYMMDD""_""HHMMSS")</f>
        <v>20210416_002000</v>
      </c>
      <c r="D296" s="3" t="str">
        <f aca="false">REPLACE(IF(M296="OUI", ",bateau", "")&amp;IF(L296="OUI",",touriste","")&amp;IF(P296="oui",",pluie",""),1,1,"")</f>
        <v/>
      </c>
      <c r="E296" s="1" t="s">
        <v>18</v>
      </c>
      <c r="F296" s="1" t="s">
        <v>19</v>
      </c>
      <c r="G296" s="2" t="n">
        <v>44301</v>
      </c>
      <c r="H296" s="4" t="n">
        <v>0.597222222222222</v>
      </c>
      <c r="I296" s="1" t="s">
        <v>318</v>
      </c>
      <c r="J296" s="1" t="n">
        <v>3</v>
      </c>
      <c r="K296" s="1" t="s">
        <v>21</v>
      </c>
      <c r="L296" s="1" t="s">
        <v>22</v>
      </c>
      <c r="M296" s="1" t="s">
        <v>22</v>
      </c>
      <c r="N296" s="1" t="n">
        <v>8.5</v>
      </c>
      <c r="O296" s="1" t="n">
        <v>17</v>
      </c>
      <c r="P296" s="1" t="s">
        <v>22</v>
      </c>
      <c r="Q296" s="1" t="n">
        <v>2278</v>
      </c>
      <c r="R296" s="1" t="n">
        <v>234</v>
      </c>
    </row>
    <row r="297" customFormat="false" ht="13.8" hidden="false" customHeight="false" outlineLevel="0" collapsed="false">
      <c r="A297" s="1" t="str">
        <f aca="false">F297&amp;"Replica"&amp;J297&amp;"/"&amp;I297</f>
        <v>Site5_touristique/Replica3/20210415T153000_2614231302179085_2.0.wav</v>
      </c>
      <c r="B297" s="1" t="str">
        <f aca="false">E297&amp;"r"&amp;J297</f>
        <v>Site5r3</v>
      </c>
      <c r="C297" s="3" t="str">
        <f aca="false">TEXT(G297+H297+TIME(10,0,0), "YYYYMMDD""_""HHMMSS")</f>
        <v>20210416_003100</v>
      </c>
      <c r="D297" s="3" t="str">
        <f aca="false">REPLACE(IF(M297="OUI", ",bateau", "")&amp;IF(L297="OUI",",touriste","")&amp;IF(P297="oui",",pluie",""),1,1,"")</f>
        <v/>
      </c>
      <c r="E297" s="1" t="s">
        <v>18</v>
      </c>
      <c r="F297" s="1" t="s">
        <v>19</v>
      </c>
      <c r="G297" s="2" t="n">
        <v>44301</v>
      </c>
      <c r="H297" s="4" t="n">
        <v>0.604861111111111</v>
      </c>
      <c r="I297" s="1" t="s">
        <v>319</v>
      </c>
      <c r="J297" s="1" t="n">
        <v>3</v>
      </c>
      <c r="K297" s="1" t="s">
        <v>21</v>
      </c>
      <c r="L297" s="1" t="s">
        <v>22</v>
      </c>
      <c r="M297" s="1" t="s">
        <v>22</v>
      </c>
      <c r="N297" s="1" t="n">
        <v>8.5</v>
      </c>
      <c r="O297" s="1" t="n">
        <v>17</v>
      </c>
      <c r="P297" s="1" t="s">
        <v>22</v>
      </c>
      <c r="Q297" s="1" t="n">
        <v>2278</v>
      </c>
      <c r="R297" s="1" t="n">
        <v>234</v>
      </c>
    </row>
    <row r="298" customFormat="false" ht="13.8" hidden="false" customHeight="false" outlineLevel="0" collapsed="false">
      <c r="A298" s="1" t="str">
        <f aca="false">F298&amp;"Replica"&amp;J298&amp;"/"&amp;I298</f>
        <v>Site5_touristique/Replica3/20210415T154100_2614231302179085_2.0.wav</v>
      </c>
      <c r="B298" s="1" t="str">
        <f aca="false">E298&amp;"r"&amp;J298</f>
        <v>Site5r3</v>
      </c>
      <c r="C298" s="3" t="str">
        <f aca="false">TEXT(G298+H298+TIME(10,0,0), "YYYYMMDD""_""HHMMSS")</f>
        <v>20210416_004200</v>
      </c>
      <c r="D298" s="3" t="str">
        <f aca="false">REPLACE(IF(M298="OUI", ",bateau", "")&amp;IF(L298="OUI",",touriste","")&amp;IF(P298="oui",",pluie",""),1,1,"")</f>
        <v/>
      </c>
      <c r="E298" s="1" t="s">
        <v>18</v>
      </c>
      <c r="F298" s="1" t="s">
        <v>19</v>
      </c>
      <c r="G298" s="2" t="n">
        <v>44301</v>
      </c>
      <c r="H298" s="4" t="n">
        <v>0.6125</v>
      </c>
      <c r="I298" s="1" t="s">
        <v>320</v>
      </c>
      <c r="J298" s="1" t="n">
        <v>3</v>
      </c>
      <c r="K298" s="1" t="s">
        <v>21</v>
      </c>
      <c r="L298" s="1" t="s">
        <v>22</v>
      </c>
      <c r="M298" s="1" t="s">
        <v>22</v>
      </c>
      <c r="N298" s="1" t="n">
        <v>8.5</v>
      </c>
      <c r="O298" s="1" t="n">
        <v>17</v>
      </c>
      <c r="P298" s="1" t="s">
        <v>22</v>
      </c>
      <c r="Q298" s="1" t="n">
        <v>2278</v>
      </c>
      <c r="R298" s="1" t="n">
        <v>234</v>
      </c>
    </row>
    <row r="299" customFormat="false" ht="13.8" hidden="false" customHeight="false" outlineLevel="0" collapsed="false">
      <c r="A299" s="1" t="str">
        <f aca="false">F299&amp;"Replica"&amp;J299&amp;"/"&amp;I299</f>
        <v>Site5_touristique/Replica3/20210415T155200_2614231302179085_2.0.wav</v>
      </c>
      <c r="B299" s="1" t="str">
        <f aca="false">E299&amp;"r"&amp;J299</f>
        <v>Site5r3</v>
      </c>
      <c r="C299" s="3" t="str">
        <f aca="false">TEXT(G299+H299+TIME(10,0,0), "YYYYMMDD""_""HHMMSS")</f>
        <v>20210416_005300</v>
      </c>
      <c r="D299" s="3" t="str">
        <f aca="false">REPLACE(IF(M299="OUI", ",bateau", "")&amp;IF(L299="OUI",",touriste","")&amp;IF(P299="oui",",pluie",""),1,1,"")</f>
        <v>bateau</v>
      </c>
      <c r="E299" s="1" t="s">
        <v>18</v>
      </c>
      <c r="F299" s="1" t="s">
        <v>19</v>
      </c>
      <c r="G299" s="2" t="n">
        <v>44301</v>
      </c>
      <c r="H299" s="4" t="n">
        <v>0.620138888888889</v>
      </c>
      <c r="I299" s="1" t="s">
        <v>321</v>
      </c>
      <c r="J299" s="1" t="n">
        <v>3</v>
      </c>
      <c r="K299" s="1" t="s">
        <v>21</v>
      </c>
      <c r="L299" s="1" t="s">
        <v>22</v>
      </c>
      <c r="M299" s="1" t="s">
        <v>32</v>
      </c>
      <c r="N299" s="1" t="n">
        <v>8.5</v>
      </c>
      <c r="O299" s="1" t="n">
        <v>17</v>
      </c>
      <c r="P299" s="1" t="s">
        <v>22</v>
      </c>
      <c r="Q299" s="1" t="n">
        <v>2278</v>
      </c>
      <c r="R299" s="1" t="n">
        <v>234</v>
      </c>
    </row>
    <row r="300" customFormat="false" ht="13.8" hidden="false" customHeight="false" outlineLevel="0" collapsed="false">
      <c r="A300" s="1" t="str">
        <f aca="false">F300&amp;"Replica"&amp;J300&amp;"/"&amp;I300</f>
        <v>Site5_touristique/Replica3/20210415T160300_2614231302179085_2.0.wav</v>
      </c>
      <c r="B300" s="1" t="str">
        <f aca="false">E300&amp;"r"&amp;J300</f>
        <v>Site5r3</v>
      </c>
      <c r="C300" s="3" t="str">
        <f aca="false">TEXT(G300+H300+TIME(10,0,0), "YYYYMMDD""_""HHMMSS")</f>
        <v>20210416_010400</v>
      </c>
      <c r="D300" s="3" t="str">
        <f aca="false">REPLACE(IF(M300="OUI", ",bateau", "")&amp;IF(L300="OUI",",touriste","")&amp;IF(P300="oui",",pluie",""),1,1,"")</f>
        <v/>
      </c>
      <c r="E300" s="1" t="s">
        <v>18</v>
      </c>
      <c r="F300" s="1" t="s">
        <v>19</v>
      </c>
      <c r="G300" s="2" t="n">
        <v>44301</v>
      </c>
      <c r="H300" s="4" t="n">
        <v>0.627777777777778</v>
      </c>
      <c r="I300" s="1" t="s">
        <v>322</v>
      </c>
      <c r="J300" s="1" t="n">
        <v>3</v>
      </c>
      <c r="K300" s="1" t="s">
        <v>21</v>
      </c>
      <c r="L300" s="1" t="s">
        <v>22</v>
      </c>
      <c r="M300" s="1" t="s">
        <v>22</v>
      </c>
      <c r="N300" s="1" t="n">
        <v>8.5</v>
      </c>
      <c r="O300" s="1" t="n">
        <v>17</v>
      </c>
      <c r="P300" s="1" t="s">
        <v>22</v>
      </c>
      <c r="Q300" s="1" t="n">
        <v>2278</v>
      </c>
      <c r="R300" s="1" t="n">
        <v>234</v>
      </c>
    </row>
    <row r="301" customFormat="false" ht="13.8" hidden="false" customHeight="false" outlineLevel="0" collapsed="false">
      <c r="A301" s="1" t="str">
        <f aca="false">F301&amp;"Replica"&amp;J301&amp;"/"&amp;I301</f>
        <v>Site5_touristique/Replica3/20210415T161400_2614231302179085_2.0.wav</v>
      </c>
      <c r="B301" s="1" t="str">
        <f aca="false">E301&amp;"r"&amp;J301</f>
        <v>Site5r3</v>
      </c>
      <c r="C301" s="3" t="str">
        <f aca="false">TEXT(G301+H301+TIME(10,0,0), "YYYYMMDD""_""HHMMSS")</f>
        <v>20210416_011500</v>
      </c>
      <c r="D301" s="3" t="str">
        <f aca="false">REPLACE(IF(M301="OUI", ",bateau", "")&amp;IF(L301="OUI",",touriste","")&amp;IF(P301="oui",",pluie",""),1,1,"")</f>
        <v/>
      </c>
      <c r="E301" s="1" t="s">
        <v>18</v>
      </c>
      <c r="F301" s="1" t="s">
        <v>19</v>
      </c>
      <c r="G301" s="2" t="n">
        <v>44301</v>
      </c>
      <c r="H301" s="4" t="n">
        <v>0.635416666666667</v>
      </c>
      <c r="I301" s="1" t="s">
        <v>323</v>
      </c>
      <c r="J301" s="1" t="n">
        <v>3</v>
      </c>
      <c r="K301" s="1" t="s">
        <v>21</v>
      </c>
      <c r="L301" s="1" t="s">
        <v>22</v>
      </c>
      <c r="M301" s="1" t="s">
        <v>22</v>
      </c>
      <c r="N301" s="1" t="n">
        <v>8.5</v>
      </c>
      <c r="O301" s="1" t="n">
        <v>17</v>
      </c>
      <c r="P301" s="1" t="s">
        <v>22</v>
      </c>
      <c r="Q301" s="1" t="n">
        <v>2278</v>
      </c>
      <c r="R301" s="1" t="n">
        <v>234</v>
      </c>
    </row>
    <row r="302" customFormat="false" ht="13.8" hidden="false" customHeight="false" outlineLevel="0" collapsed="false">
      <c r="A302" s="1" t="str">
        <f aca="false">F302&amp;"Replica"&amp;J302&amp;"/"&amp;I302</f>
        <v>Site5_touristique/Replica3/20210415T162500_2614231302179085_2.0.wav</v>
      </c>
      <c r="B302" s="1" t="str">
        <f aca="false">E302&amp;"r"&amp;J302</f>
        <v>Site5r3</v>
      </c>
      <c r="C302" s="3" t="str">
        <f aca="false">TEXT(G302+H302+TIME(10,0,0), "YYYYMMDD""_""HHMMSS")</f>
        <v>20210416_012600</v>
      </c>
      <c r="D302" s="3" t="str">
        <f aca="false">REPLACE(IF(M302="OUI", ",bateau", "")&amp;IF(L302="OUI",",touriste","")&amp;IF(P302="oui",",pluie",""),1,1,"")</f>
        <v/>
      </c>
      <c r="E302" s="1" t="s">
        <v>18</v>
      </c>
      <c r="F302" s="1" t="s">
        <v>19</v>
      </c>
      <c r="G302" s="2" t="n">
        <v>44301</v>
      </c>
      <c r="H302" s="4" t="n">
        <v>0.643055555555556</v>
      </c>
      <c r="I302" s="1" t="s">
        <v>324</v>
      </c>
      <c r="J302" s="1" t="n">
        <v>3</v>
      </c>
      <c r="K302" s="1" t="s">
        <v>21</v>
      </c>
      <c r="L302" s="1" t="s">
        <v>22</v>
      </c>
      <c r="M302" s="1" t="s">
        <v>22</v>
      </c>
      <c r="N302" s="1" t="n">
        <v>8.5</v>
      </c>
      <c r="O302" s="1" t="n">
        <v>17</v>
      </c>
      <c r="P302" s="1" t="s">
        <v>22</v>
      </c>
      <c r="Q302" s="1" t="n">
        <v>2278</v>
      </c>
      <c r="R302" s="1" t="n">
        <v>234</v>
      </c>
    </row>
    <row r="303" customFormat="false" ht="13.8" hidden="false" customHeight="false" outlineLevel="0" collapsed="false">
      <c r="A303" s="1" t="str">
        <f aca="false">F303&amp;"Replica"&amp;J303&amp;"/"&amp;I303</f>
        <v>Site5_touristique/Replica3/20210415T163600_2614231302179085_2.0.wav</v>
      </c>
      <c r="B303" s="1" t="str">
        <f aca="false">E303&amp;"r"&amp;J303</f>
        <v>Site5r3</v>
      </c>
      <c r="C303" s="3" t="str">
        <f aca="false">TEXT(G303+H303+TIME(10,0,0), "YYYYMMDD""_""HHMMSS")</f>
        <v>20210416_013700</v>
      </c>
      <c r="D303" s="3" t="str">
        <f aca="false">REPLACE(IF(M303="OUI", ",bateau", "")&amp;IF(L303="OUI",",touriste","")&amp;IF(P303="oui",",pluie",""),1,1,"")</f>
        <v/>
      </c>
      <c r="E303" s="1" t="s">
        <v>18</v>
      </c>
      <c r="F303" s="1" t="s">
        <v>19</v>
      </c>
      <c r="G303" s="2" t="n">
        <v>44301</v>
      </c>
      <c r="H303" s="4" t="n">
        <v>0.650694444444444</v>
      </c>
      <c r="I303" s="1" t="s">
        <v>325</v>
      </c>
      <c r="J303" s="1" t="n">
        <v>3</v>
      </c>
      <c r="K303" s="1" t="s">
        <v>21</v>
      </c>
      <c r="L303" s="1" t="s">
        <v>22</v>
      </c>
      <c r="M303" s="1" t="s">
        <v>22</v>
      </c>
      <c r="N303" s="1" t="n">
        <v>8.5</v>
      </c>
      <c r="O303" s="1" t="n">
        <v>17</v>
      </c>
      <c r="P303" s="1" t="s">
        <v>22</v>
      </c>
      <c r="Q303" s="1" t="n">
        <v>2278</v>
      </c>
      <c r="R303" s="1" t="n">
        <v>234</v>
      </c>
    </row>
    <row r="304" customFormat="false" ht="13.8" hidden="false" customHeight="false" outlineLevel="0" collapsed="false">
      <c r="A304" s="1" t="str">
        <f aca="false">F304&amp;"Replica"&amp;J304&amp;"/"&amp;I304</f>
        <v>Site5_touristique/Replica3/20210415T164700_2614231302179085_2.0.wav</v>
      </c>
      <c r="B304" s="1" t="str">
        <f aca="false">E304&amp;"r"&amp;J304</f>
        <v>Site5r3</v>
      </c>
      <c r="C304" s="3" t="str">
        <f aca="false">TEXT(G304+H304+TIME(10,0,0), "YYYYMMDD""_""HHMMSS")</f>
        <v>20210416_014800</v>
      </c>
      <c r="D304" s="3" t="str">
        <f aca="false">REPLACE(IF(M304="OUI", ",bateau", "")&amp;IF(L304="OUI",",touriste","")&amp;IF(P304="oui",",pluie",""),1,1,"")</f>
        <v/>
      </c>
      <c r="E304" s="1" t="s">
        <v>18</v>
      </c>
      <c r="F304" s="1" t="s">
        <v>19</v>
      </c>
      <c r="G304" s="2" t="n">
        <v>44301</v>
      </c>
      <c r="H304" s="4" t="n">
        <v>0.658333333333333</v>
      </c>
      <c r="I304" s="1" t="s">
        <v>326</v>
      </c>
      <c r="J304" s="1" t="n">
        <v>3</v>
      </c>
      <c r="K304" s="1" t="s">
        <v>21</v>
      </c>
      <c r="L304" s="1" t="s">
        <v>22</v>
      </c>
      <c r="M304" s="1" t="s">
        <v>22</v>
      </c>
      <c r="N304" s="1" t="n">
        <v>8.5</v>
      </c>
      <c r="O304" s="1" t="n">
        <v>17</v>
      </c>
      <c r="P304" s="1" t="s">
        <v>22</v>
      </c>
      <c r="Q304" s="1" t="n">
        <v>2278</v>
      </c>
      <c r="R304" s="1" t="n">
        <v>234</v>
      </c>
    </row>
    <row r="305" customFormat="false" ht="13.8" hidden="false" customHeight="false" outlineLevel="0" collapsed="false">
      <c r="A305" s="1" t="str">
        <f aca="false">F305&amp;"Replica"&amp;J305&amp;"/"&amp;I305</f>
        <v>Site5_touristique/Replica3/20210415T165800_2614231302179085_2.0.wav</v>
      </c>
      <c r="B305" s="1" t="str">
        <f aca="false">E305&amp;"r"&amp;J305</f>
        <v>Site5r3</v>
      </c>
      <c r="C305" s="3" t="str">
        <f aca="false">TEXT(G305+H305+TIME(10,0,0), "YYYYMMDD""_""HHMMSS")</f>
        <v>20210416_015900</v>
      </c>
      <c r="D305" s="3" t="str">
        <f aca="false">REPLACE(IF(M305="OUI", ",bateau", "")&amp;IF(L305="OUI",",touriste","")&amp;IF(P305="oui",",pluie",""),1,1,"")</f>
        <v/>
      </c>
      <c r="E305" s="1" t="s">
        <v>18</v>
      </c>
      <c r="F305" s="1" t="s">
        <v>19</v>
      </c>
      <c r="G305" s="2" t="n">
        <v>44301</v>
      </c>
      <c r="H305" s="4" t="n">
        <v>0.665972222222222</v>
      </c>
      <c r="I305" s="1" t="s">
        <v>327</v>
      </c>
      <c r="J305" s="1" t="n">
        <v>3</v>
      </c>
      <c r="K305" s="1" t="s">
        <v>21</v>
      </c>
      <c r="L305" s="1" t="s">
        <v>22</v>
      </c>
      <c r="M305" s="1" t="s">
        <v>22</v>
      </c>
      <c r="N305" s="1" t="n">
        <v>8.5</v>
      </c>
      <c r="O305" s="1" t="n">
        <v>17</v>
      </c>
      <c r="P305" s="1" t="s">
        <v>22</v>
      </c>
      <c r="Q305" s="1" t="n">
        <v>2278</v>
      </c>
      <c r="R305" s="1" t="n">
        <v>234</v>
      </c>
    </row>
    <row r="306" customFormat="false" ht="13.8" hidden="false" customHeight="false" outlineLevel="0" collapsed="false">
      <c r="A306" s="1" t="str">
        <f aca="false">F306&amp;"Replica"&amp;J306&amp;"/"&amp;I306</f>
        <v>Site5_touristique/Replica3/20210415T170900_2614231302179085_2.0.wav</v>
      </c>
      <c r="B306" s="1" t="str">
        <f aca="false">E306&amp;"r"&amp;J306</f>
        <v>Site5r3</v>
      </c>
      <c r="C306" s="3" t="str">
        <f aca="false">TEXT(G306+H306+TIME(10,0,0), "YYYYMMDD""_""HHMMSS")</f>
        <v>20210416_021000</v>
      </c>
      <c r="D306" s="3" t="str">
        <f aca="false">REPLACE(IF(M306="OUI", ",bateau", "")&amp;IF(L306="OUI",",touriste","")&amp;IF(P306="oui",",pluie",""),1,1,"")</f>
        <v/>
      </c>
      <c r="E306" s="1" t="s">
        <v>18</v>
      </c>
      <c r="F306" s="1" t="s">
        <v>19</v>
      </c>
      <c r="G306" s="2" t="n">
        <v>44301</v>
      </c>
      <c r="H306" s="4" t="n">
        <v>0.673611111111111</v>
      </c>
      <c r="I306" s="1" t="s">
        <v>328</v>
      </c>
      <c r="J306" s="1" t="n">
        <v>3</v>
      </c>
      <c r="K306" s="1" t="s">
        <v>21</v>
      </c>
      <c r="L306" s="1" t="s">
        <v>22</v>
      </c>
      <c r="M306" s="1" t="s">
        <v>22</v>
      </c>
      <c r="N306" s="1" t="n">
        <v>8.5</v>
      </c>
      <c r="O306" s="1" t="n">
        <v>17</v>
      </c>
      <c r="P306" s="1" t="s">
        <v>22</v>
      </c>
      <c r="Q306" s="1" t="n">
        <v>2278</v>
      </c>
      <c r="R306" s="1" t="n">
        <v>234</v>
      </c>
    </row>
    <row r="307" customFormat="false" ht="13.8" hidden="false" customHeight="false" outlineLevel="0" collapsed="false">
      <c r="A307" s="1" t="str">
        <f aca="false">F307&amp;"Replica"&amp;J307&amp;"/"&amp;I307</f>
        <v>Site5_touristique/Replica3/20210415T172000_2614231302179085_2.0.wav</v>
      </c>
      <c r="B307" s="1" t="str">
        <f aca="false">E307&amp;"r"&amp;J307</f>
        <v>Site5r3</v>
      </c>
      <c r="C307" s="3" t="str">
        <f aca="false">TEXT(G307+H307+TIME(10,0,0), "YYYYMMDD""_""HHMMSS")</f>
        <v>20210416_022100</v>
      </c>
      <c r="D307" s="3" t="str">
        <f aca="false">REPLACE(IF(M307="OUI", ",bateau", "")&amp;IF(L307="OUI",",touriste","")&amp;IF(P307="oui",",pluie",""),1,1,"")</f>
        <v>bateau</v>
      </c>
      <c r="E307" s="1" t="s">
        <v>18</v>
      </c>
      <c r="F307" s="1" t="s">
        <v>19</v>
      </c>
      <c r="G307" s="2" t="n">
        <v>44301</v>
      </c>
      <c r="H307" s="4" t="n">
        <v>0.68125</v>
      </c>
      <c r="I307" s="1" t="s">
        <v>329</v>
      </c>
      <c r="J307" s="1" t="n">
        <v>3</v>
      </c>
      <c r="K307" s="1" t="s">
        <v>21</v>
      </c>
      <c r="L307" s="1" t="s">
        <v>22</v>
      </c>
      <c r="M307" s="1" t="s">
        <v>32</v>
      </c>
      <c r="N307" s="1" t="n">
        <v>8.5</v>
      </c>
      <c r="O307" s="1" t="n">
        <v>17</v>
      </c>
      <c r="P307" s="1" t="s">
        <v>22</v>
      </c>
      <c r="Q307" s="1" t="n">
        <v>2278</v>
      </c>
      <c r="R307" s="1" t="n">
        <v>234</v>
      </c>
    </row>
    <row r="308" customFormat="false" ht="13.8" hidden="false" customHeight="false" outlineLevel="0" collapsed="false">
      <c r="A308" s="1" t="str">
        <f aca="false">F308&amp;"Replica"&amp;J308&amp;"/"&amp;I308</f>
        <v>Site5_touristique/Replica3/20210415T173100_2614231302179085_2.0.wav</v>
      </c>
      <c r="B308" s="1" t="str">
        <f aca="false">E308&amp;"r"&amp;J308</f>
        <v>Site5r3</v>
      </c>
      <c r="C308" s="3" t="str">
        <f aca="false">TEXT(G308+H308+TIME(10,0,0), "YYYYMMDD""_""HHMMSS")</f>
        <v>20210416_023200</v>
      </c>
      <c r="D308" s="3" t="str">
        <f aca="false">REPLACE(IF(M308="OUI", ",bateau", "")&amp;IF(L308="OUI",",touriste","")&amp;IF(P308="oui",",pluie",""),1,1,"")</f>
        <v/>
      </c>
      <c r="E308" s="1" t="s">
        <v>18</v>
      </c>
      <c r="F308" s="1" t="s">
        <v>19</v>
      </c>
      <c r="G308" s="2" t="n">
        <v>44301</v>
      </c>
      <c r="H308" s="4" t="n">
        <v>0.688888888888889</v>
      </c>
      <c r="I308" s="1" t="s">
        <v>330</v>
      </c>
      <c r="J308" s="1" t="n">
        <v>3</v>
      </c>
      <c r="K308" s="1" t="s">
        <v>21</v>
      </c>
      <c r="L308" s="1" t="s">
        <v>22</v>
      </c>
      <c r="M308" s="1" t="s">
        <v>22</v>
      </c>
      <c r="N308" s="1" t="n">
        <v>8.5</v>
      </c>
      <c r="O308" s="1" t="n">
        <v>17</v>
      </c>
      <c r="P308" s="1" t="s">
        <v>22</v>
      </c>
      <c r="Q308" s="1" t="n">
        <v>2278</v>
      </c>
      <c r="R308" s="1" t="n">
        <v>234</v>
      </c>
    </row>
    <row r="309" customFormat="false" ht="13.8" hidden="false" customHeight="false" outlineLevel="0" collapsed="false">
      <c r="A309" s="1" t="str">
        <f aca="false">F309&amp;"Replica"&amp;J309&amp;"/"&amp;I309</f>
        <v>Site5_touristique/Replica3/20210415T174200_2614231302179085_2.0.wav</v>
      </c>
      <c r="B309" s="1" t="str">
        <f aca="false">E309&amp;"r"&amp;J309</f>
        <v>Site5r3</v>
      </c>
      <c r="C309" s="3" t="str">
        <f aca="false">TEXT(G309+H309+TIME(10,0,0), "YYYYMMDD""_""HHMMSS")</f>
        <v>20210416_024300</v>
      </c>
      <c r="D309" s="3" t="str">
        <f aca="false">REPLACE(IF(M309="OUI", ",bateau", "")&amp;IF(L309="OUI",",touriste","")&amp;IF(P309="oui",",pluie",""),1,1,"")</f>
        <v>bateau</v>
      </c>
      <c r="E309" s="1" t="s">
        <v>18</v>
      </c>
      <c r="F309" s="1" t="s">
        <v>19</v>
      </c>
      <c r="G309" s="2" t="n">
        <v>44301</v>
      </c>
      <c r="H309" s="4" t="n">
        <v>0.696527777777778</v>
      </c>
      <c r="I309" s="1" t="s">
        <v>331</v>
      </c>
      <c r="J309" s="1" t="n">
        <v>3</v>
      </c>
      <c r="K309" s="1" t="s">
        <v>21</v>
      </c>
      <c r="L309" s="1" t="s">
        <v>22</v>
      </c>
      <c r="M309" s="1" t="s">
        <v>32</v>
      </c>
      <c r="N309" s="1" t="n">
        <v>8.5</v>
      </c>
      <c r="O309" s="1" t="n">
        <v>17</v>
      </c>
      <c r="P309" s="1" t="s">
        <v>22</v>
      </c>
      <c r="Q309" s="1" t="n">
        <v>2278</v>
      </c>
      <c r="R309" s="1" t="n">
        <v>234</v>
      </c>
    </row>
    <row r="310" customFormat="false" ht="13.8" hidden="false" customHeight="false" outlineLevel="0" collapsed="false">
      <c r="A310" s="1" t="str">
        <f aca="false">F310&amp;"Replica"&amp;J310&amp;"/"&amp;I310</f>
        <v>Site5_touristique/Replica3/20210415T175300_2614231302179085_2.0.wav</v>
      </c>
      <c r="B310" s="1" t="str">
        <f aca="false">E310&amp;"r"&amp;J310</f>
        <v>Site5r3</v>
      </c>
      <c r="C310" s="3" t="str">
        <f aca="false">TEXT(G310+H310+TIME(10,0,0), "YYYYMMDD""_""HHMMSS")</f>
        <v>20210416_025400</v>
      </c>
      <c r="D310" s="3" t="str">
        <f aca="false">REPLACE(IF(M310="OUI", ",bateau", "")&amp;IF(L310="OUI",",touriste","")&amp;IF(P310="oui",",pluie",""),1,1,"")</f>
        <v/>
      </c>
      <c r="E310" s="1" t="s">
        <v>18</v>
      </c>
      <c r="F310" s="1" t="s">
        <v>19</v>
      </c>
      <c r="G310" s="2" t="n">
        <v>44301</v>
      </c>
      <c r="H310" s="4" t="n">
        <v>0.704166666666667</v>
      </c>
      <c r="I310" s="1" t="s">
        <v>332</v>
      </c>
      <c r="J310" s="1" t="n">
        <v>3</v>
      </c>
      <c r="K310" s="1" t="s">
        <v>21</v>
      </c>
      <c r="L310" s="1" t="s">
        <v>22</v>
      </c>
      <c r="M310" s="1" t="s">
        <v>22</v>
      </c>
      <c r="N310" s="1" t="n">
        <v>8.5</v>
      </c>
      <c r="O310" s="1" t="n">
        <v>17</v>
      </c>
      <c r="P310" s="1" t="s">
        <v>22</v>
      </c>
      <c r="Q310" s="1" t="n">
        <v>2278</v>
      </c>
      <c r="R310" s="1" t="n">
        <v>234</v>
      </c>
    </row>
    <row r="311" customFormat="false" ht="13.8" hidden="false" customHeight="false" outlineLevel="0" collapsed="false">
      <c r="A311" s="1" t="str">
        <f aca="false">F311&amp;"Replica"&amp;J311&amp;"/"&amp;I311</f>
        <v>Site5_touristique/Replica3/20210415T180400_2614231302179085_2.0.wav</v>
      </c>
      <c r="B311" s="1" t="str">
        <f aca="false">E311&amp;"r"&amp;J311</f>
        <v>Site5r3</v>
      </c>
      <c r="C311" s="3" t="str">
        <f aca="false">TEXT(G311+H311+TIME(10,0,0), "YYYYMMDD""_""HHMMSS")</f>
        <v>20210416_030500</v>
      </c>
      <c r="D311" s="3" t="str">
        <f aca="false">REPLACE(IF(M311="OUI", ",bateau", "")&amp;IF(L311="OUI",",touriste","")&amp;IF(P311="oui",",pluie",""),1,1,"")</f>
        <v/>
      </c>
      <c r="E311" s="1" t="s">
        <v>18</v>
      </c>
      <c r="F311" s="1" t="s">
        <v>19</v>
      </c>
      <c r="G311" s="2" t="n">
        <v>44301</v>
      </c>
      <c r="H311" s="4" t="n">
        <v>0.711805555555555</v>
      </c>
      <c r="I311" s="1" t="s">
        <v>333</v>
      </c>
      <c r="J311" s="1" t="n">
        <v>3</v>
      </c>
      <c r="K311" s="1" t="s">
        <v>21</v>
      </c>
      <c r="L311" s="1" t="s">
        <v>22</v>
      </c>
      <c r="M311" s="1" t="s">
        <v>22</v>
      </c>
      <c r="N311" s="1" t="n">
        <v>8.5</v>
      </c>
      <c r="O311" s="1" t="n">
        <v>17</v>
      </c>
      <c r="P311" s="1" t="s">
        <v>22</v>
      </c>
      <c r="Q311" s="1" t="n">
        <v>2278</v>
      </c>
      <c r="R311" s="1" t="n">
        <v>234</v>
      </c>
    </row>
    <row r="312" customFormat="false" ht="13.8" hidden="false" customHeight="false" outlineLevel="0" collapsed="false">
      <c r="A312" s="1" t="str">
        <f aca="false">F312&amp;"Replica"&amp;J312&amp;"/"&amp;I312</f>
        <v>Site5_touristique/Replica3/20210415T181500_2614231302179085_2.0.wav</v>
      </c>
      <c r="B312" s="1" t="str">
        <f aca="false">E312&amp;"r"&amp;J312</f>
        <v>Site5r3</v>
      </c>
      <c r="C312" s="3" t="str">
        <f aca="false">TEXT(G312+H312+TIME(10,0,0), "YYYYMMDD""_""HHMMSS")</f>
        <v>20210416_031600</v>
      </c>
      <c r="D312" s="3" t="str">
        <f aca="false">REPLACE(IF(M312="OUI", ",bateau", "")&amp;IF(L312="OUI",",touriste","")&amp;IF(P312="oui",",pluie",""),1,1,"")</f>
        <v/>
      </c>
      <c r="E312" s="1" t="s">
        <v>18</v>
      </c>
      <c r="F312" s="1" t="s">
        <v>19</v>
      </c>
      <c r="G312" s="2" t="n">
        <v>44301</v>
      </c>
      <c r="H312" s="4" t="n">
        <v>0.719444444444444</v>
      </c>
      <c r="I312" s="1" t="s">
        <v>334</v>
      </c>
      <c r="J312" s="1" t="n">
        <v>3</v>
      </c>
      <c r="K312" s="1" t="s">
        <v>21</v>
      </c>
      <c r="L312" s="1" t="s">
        <v>22</v>
      </c>
      <c r="M312" s="1" t="s">
        <v>22</v>
      </c>
      <c r="N312" s="1" t="n">
        <v>8.5</v>
      </c>
      <c r="O312" s="1" t="n">
        <v>17</v>
      </c>
      <c r="P312" s="1" t="s">
        <v>22</v>
      </c>
      <c r="Q312" s="1" t="n">
        <v>2278</v>
      </c>
      <c r="R312" s="1" t="n">
        <v>234</v>
      </c>
    </row>
    <row r="313" customFormat="false" ht="13.8" hidden="false" customHeight="false" outlineLevel="0" collapsed="false">
      <c r="A313" s="1" t="str">
        <f aca="false">F313&amp;"Replica"&amp;J313&amp;"/"&amp;I313</f>
        <v>Site5_touristique/Replica3/20210415T182600_2614231302179085_2.0.wav</v>
      </c>
      <c r="B313" s="1" t="str">
        <f aca="false">E313&amp;"r"&amp;J313</f>
        <v>Site5r3</v>
      </c>
      <c r="C313" s="3" t="str">
        <f aca="false">TEXT(G313+H313+TIME(10,0,0), "YYYYMMDD""_""HHMMSS")</f>
        <v>20210416_032700</v>
      </c>
      <c r="D313" s="3" t="str">
        <f aca="false">REPLACE(IF(M313="OUI", ",bateau", "")&amp;IF(L313="OUI",",touriste","")&amp;IF(P313="oui",",pluie",""),1,1,"")</f>
        <v/>
      </c>
      <c r="E313" s="1" t="s">
        <v>18</v>
      </c>
      <c r="F313" s="1" t="s">
        <v>19</v>
      </c>
      <c r="G313" s="2" t="n">
        <v>44301</v>
      </c>
      <c r="H313" s="4" t="n">
        <v>0.727083333333333</v>
      </c>
      <c r="I313" s="1" t="s">
        <v>335</v>
      </c>
      <c r="J313" s="1" t="n">
        <v>3</v>
      </c>
      <c r="K313" s="1" t="s">
        <v>21</v>
      </c>
      <c r="L313" s="1" t="s">
        <v>22</v>
      </c>
      <c r="M313" s="1" t="s">
        <v>22</v>
      </c>
      <c r="N313" s="1" t="n">
        <v>8.5</v>
      </c>
      <c r="O313" s="1" t="n">
        <v>17</v>
      </c>
      <c r="P313" s="1" t="s">
        <v>22</v>
      </c>
      <c r="Q313" s="1" t="n">
        <v>2278</v>
      </c>
      <c r="R313" s="1" t="n">
        <v>234</v>
      </c>
    </row>
    <row r="314" customFormat="false" ht="13.8" hidden="false" customHeight="false" outlineLevel="0" collapsed="false">
      <c r="A314" s="1" t="str">
        <f aca="false">F314&amp;"Replica"&amp;J314&amp;"/"&amp;I314</f>
        <v>Site5_touristique/Replica3/20210415T183700_2614231302179085_2.0.wav</v>
      </c>
      <c r="B314" s="1" t="str">
        <f aca="false">E314&amp;"r"&amp;J314</f>
        <v>Site5r3</v>
      </c>
      <c r="C314" s="3" t="str">
        <f aca="false">TEXT(G314+H314+TIME(10,0,0), "YYYYMMDD""_""HHMMSS")</f>
        <v>20210416_033800</v>
      </c>
      <c r="D314" s="3" t="str">
        <f aca="false">REPLACE(IF(M314="OUI", ",bateau", "")&amp;IF(L314="OUI",",touriste","")&amp;IF(P314="oui",",pluie",""),1,1,"")</f>
        <v/>
      </c>
      <c r="E314" s="1" t="s">
        <v>18</v>
      </c>
      <c r="F314" s="1" t="s">
        <v>19</v>
      </c>
      <c r="G314" s="2" t="n">
        <v>44301</v>
      </c>
      <c r="H314" s="4" t="n">
        <v>0.734722222222222</v>
      </c>
      <c r="I314" s="1" t="s">
        <v>336</v>
      </c>
      <c r="J314" s="1" t="n">
        <v>3</v>
      </c>
      <c r="K314" s="1" t="s">
        <v>21</v>
      </c>
      <c r="L314" s="1" t="s">
        <v>22</v>
      </c>
      <c r="M314" s="1" t="s">
        <v>22</v>
      </c>
      <c r="N314" s="1" t="n">
        <v>8.5</v>
      </c>
      <c r="O314" s="1" t="n">
        <v>17</v>
      </c>
      <c r="P314" s="1" t="s">
        <v>22</v>
      </c>
      <c r="Q314" s="1" t="n">
        <v>2278</v>
      </c>
      <c r="R314" s="1" t="n">
        <v>234</v>
      </c>
    </row>
    <row r="315" customFormat="false" ht="13.8" hidden="false" customHeight="false" outlineLevel="0" collapsed="false">
      <c r="A315" s="1" t="str">
        <f aca="false">F315&amp;"Replica"&amp;J315&amp;"/"&amp;I315</f>
        <v>Site5_touristique/Replica3/20210415T184800_2614231302179085_2.0.wav</v>
      </c>
      <c r="B315" s="1" t="str">
        <f aca="false">E315&amp;"r"&amp;J315</f>
        <v>Site5r3</v>
      </c>
      <c r="C315" s="3" t="str">
        <f aca="false">TEXT(G315+H315+TIME(10,0,0), "YYYYMMDD""_""HHMMSS")</f>
        <v>20210416_034900</v>
      </c>
      <c r="D315" s="3" t="str">
        <f aca="false">REPLACE(IF(M315="OUI", ",bateau", "")&amp;IF(L315="OUI",",touriste","")&amp;IF(P315="oui",",pluie",""),1,1,"")</f>
        <v/>
      </c>
      <c r="E315" s="1" t="s">
        <v>18</v>
      </c>
      <c r="F315" s="1" t="s">
        <v>19</v>
      </c>
      <c r="G315" s="2" t="n">
        <v>44301</v>
      </c>
      <c r="H315" s="4" t="n">
        <v>0.742361111111111</v>
      </c>
      <c r="I315" s="1" t="s">
        <v>337</v>
      </c>
      <c r="J315" s="1" t="n">
        <v>3</v>
      </c>
      <c r="K315" s="1" t="s">
        <v>21</v>
      </c>
      <c r="L315" s="1" t="s">
        <v>22</v>
      </c>
      <c r="M315" s="1" t="s">
        <v>22</v>
      </c>
      <c r="N315" s="1" t="n">
        <v>8.5</v>
      </c>
      <c r="O315" s="1" t="n">
        <v>17</v>
      </c>
      <c r="P315" s="1" t="s">
        <v>22</v>
      </c>
      <c r="Q315" s="1" t="n">
        <v>2278</v>
      </c>
      <c r="R315" s="1" t="n">
        <v>234</v>
      </c>
    </row>
    <row r="316" customFormat="false" ht="13.8" hidden="false" customHeight="false" outlineLevel="0" collapsed="false">
      <c r="A316" s="1" t="str">
        <f aca="false">F316&amp;"Replica"&amp;J316&amp;"/"&amp;I316</f>
        <v>Site5_touristique/Replica3/20210415T185900_2614231302179085_2.0.wav</v>
      </c>
      <c r="B316" s="1" t="str">
        <f aca="false">E316&amp;"r"&amp;J316</f>
        <v>Site5r3</v>
      </c>
      <c r="C316" s="3" t="str">
        <f aca="false">TEXT(G316+H316+TIME(10,0,0), "YYYYMMDD""_""HHMMSS")</f>
        <v>20210416_040000</v>
      </c>
      <c r="D316" s="3" t="str">
        <f aca="false">REPLACE(IF(M316="OUI", ",bateau", "")&amp;IF(L316="OUI",",touriste","")&amp;IF(P316="oui",",pluie",""),1,1,"")</f>
        <v/>
      </c>
      <c r="E316" s="1" t="s">
        <v>18</v>
      </c>
      <c r="F316" s="1" t="s">
        <v>19</v>
      </c>
      <c r="G316" s="2" t="n">
        <v>44301</v>
      </c>
      <c r="H316" s="4" t="n">
        <v>0.75</v>
      </c>
      <c r="I316" s="1" t="s">
        <v>338</v>
      </c>
      <c r="J316" s="1" t="n">
        <v>3</v>
      </c>
      <c r="K316" s="1" t="s">
        <v>75</v>
      </c>
      <c r="L316" s="1" t="s">
        <v>22</v>
      </c>
      <c r="M316" s="1" t="s">
        <v>22</v>
      </c>
      <c r="N316" s="1" t="n">
        <v>8.5</v>
      </c>
      <c r="O316" s="1" t="n">
        <v>17</v>
      </c>
      <c r="P316" s="1" t="s">
        <v>22</v>
      </c>
      <c r="Q316" s="1" t="n">
        <v>2278</v>
      </c>
      <c r="R316" s="1" t="n">
        <v>234</v>
      </c>
    </row>
    <row r="317" customFormat="false" ht="13.8" hidden="false" customHeight="false" outlineLevel="0" collapsed="false">
      <c r="A317" s="1" t="str">
        <f aca="false">F317&amp;"Replica"&amp;J317&amp;"/"&amp;I317</f>
        <v>Site5_touristique/Replica3/20210415T191000_2614231302179085_2.0.wav</v>
      </c>
      <c r="B317" s="1" t="str">
        <f aca="false">E317&amp;"r"&amp;J317</f>
        <v>Site5r3</v>
      </c>
      <c r="C317" s="3" t="str">
        <f aca="false">TEXT(G317+H317+TIME(10,0,0), "YYYYMMDD""_""HHMMSS")</f>
        <v>20210416_041100</v>
      </c>
      <c r="D317" s="3" t="str">
        <f aca="false">REPLACE(IF(M317="OUI", ",bateau", "")&amp;IF(L317="OUI",",touriste","")&amp;IF(P317="oui",",pluie",""),1,1,"")</f>
        <v/>
      </c>
      <c r="E317" s="1" t="s">
        <v>18</v>
      </c>
      <c r="F317" s="1" t="s">
        <v>19</v>
      </c>
      <c r="G317" s="2" t="n">
        <v>44301</v>
      </c>
      <c r="H317" s="4" t="n">
        <v>0.757638888888889</v>
      </c>
      <c r="I317" s="1" t="s">
        <v>339</v>
      </c>
      <c r="J317" s="1" t="n">
        <v>3</v>
      </c>
      <c r="K317" s="1" t="s">
        <v>75</v>
      </c>
      <c r="L317" s="1" t="s">
        <v>22</v>
      </c>
      <c r="M317" s="1" t="s">
        <v>22</v>
      </c>
      <c r="N317" s="1" t="n">
        <v>8.5</v>
      </c>
      <c r="O317" s="1" t="n">
        <v>17</v>
      </c>
      <c r="P317" s="1" t="s">
        <v>22</v>
      </c>
      <c r="Q317" s="1" t="n">
        <v>2278</v>
      </c>
      <c r="R317" s="1" t="n">
        <v>234</v>
      </c>
    </row>
    <row r="318" customFormat="false" ht="13.8" hidden="false" customHeight="false" outlineLevel="0" collapsed="false">
      <c r="A318" s="1" t="str">
        <f aca="false">F318&amp;"Replica"&amp;J318&amp;"/"&amp;I318</f>
        <v>Site5_touristique/Replica3/20210415T192100_2614231302179085_2.0.wav</v>
      </c>
      <c r="B318" s="1" t="str">
        <f aca="false">E318&amp;"r"&amp;J318</f>
        <v>Site5r3</v>
      </c>
      <c r="C318" s="3" t="str">
        <f aca="false">TEXT(G318+H318+TIME(10,0,0), "YYYYMMDD""_""HHMMSS")</f>
        <v>20210416_042200</v>
      </c>
      <c r="D318" s="3" t="str">
        <f aca="false">REPLACE(IF(M318="OUI", ",bateau", "")&amp;IF(L318="OUI",",touriste","")&amp;IF(P318="oui",",pluie",""),1,1,"")</f>
        <v/>
      </c>
      <c r="E318" s="1" t="s">
        <v>18</v>
      </c>
      <c r="F318" s="1" t="s">
        <v>19</v>
      </c>
      <c r="G318" s="2" t="n">
        <v>44301</v>
      </c>
      <c r="H318" s="4" t="n">
        <v>0.765277777777778</v>
      </c>
      <c r="I318" s="1" t="s">
        <v>340</v>
      </c>
      <c r="J318" s="1" t="n">
        <v>3</v>
      </c>
      <c r="K318" s="1" t="s">
        <v>75</v>
      </c>
      <c r="L318" s="1" t="s">
        <v>22</v>
      </c>
      <c r="M318" s="1" t="s">
        <v>22</v>
      </c>
      <c r="N318" s="1" t="n">
        <v>8.5</v>
      </c>
      <c r="O318" s="1" t="n">
        <v>17</v>
      </c>
      <c r="P318" s="1" t="s">
        <v>22</v>
      </c>
      <c r="Q318" s="1" t="n">
        <v>2278</v>
      </c>
      <c r="R318" s="1" t="n">
        <v>234</v>
      </c>
    </row>
    <row r="319" customFormat="false" ht="13.8" hidden="false" customHeight="false" outlineLevel="0" collapsed="false">
      <c r="A319" s="1" t="str">
        <f aca="false">F319&amp;"Replica"&amp;J319&amp;"/"&amp;I319</f>
        <v>Site5_touristique/Replica3/20210415T193200_2614231302179085_2.0.wav</v>
      </c>
      <c r="B319" s="1" t="str">
        <f aca="false">E319&amp;"r"&amp;J319</f>
        <v>Site5r3</v>
      </c>
      <c r="C319" s="3" t="str">
        <f aca="false">TEXT(G319+H319+TIME(10,0,0), "YYYYMMDD""_""HHMMSS")</f>
        <v>20210416_043300</v>
      </c>
      <c r="D319" s="3" t="str">
        <f aca="false">REPLACE(IF(M319="OUI", ",bateau", "")&amp;IF(L319="OUI",",touriste","")&amp;IF(P319="oui",",pluie",""),1,1,"")</f>
        <v/>
      </c>
      <c r="E319" s="1" t="s">
        <v>18</v>
      </c>
      <c r="F319" s="1" t="s">
        <v>19</v>
      </c>
      <c r="G319" s="2" t="n">
        <v>44301</v>
      </c>
      <c r="H319" s="4" t="n">
        <v>0.772916666666667</v>
      </c>
      <c r="I319" s="1" t="s">
        <v>341</v>
      </c>
      <c r="J319" s="1" t="n">
        <v>3</v>
      </c>
      <c r="K319" s="1" t="s">
        <v>75</v>
      </c>
      <c r="L319" s="1" t="s">
        <v>22</v>
      </c>
      <c r="M319" s="1" t="s">
        <v>22</v>
      </c>
      <c r="N319" s="1" t="n">
        <v>8.5</v>
      </c>
      <c r="O319" s="1" t="n">
        <v>17</v>
      </c>
      <c r="P319" s="1" t="s">
        <v>22</v>
      </c>
      <c r="Q319" s="1" t="n">
        <v>2278</v>
      </c>
      <c r="R319" s="1" t="n">
        <v>234</v>
      </c>
    </row>
    <row r="320" customFormat="false" ht="13.8" hidden="false" customHeight="false" outlineLevel="0" collapsed="false">
      <c r="A320" s="1" t="str">
        <f aca="false">F320&amp;"Replica"&amp;J320&amp;"/"&amp;I320</f>
        <v>Site5_touristique/Replica3/20210415T194300_2614231302179085_2.0.wav</v>
      </c>
      <c r="B320" s="1" t="str">
        <f aca="false">E320&amp;"r"&amp;J320</f>
        <v>Site5r3</v>
      </c>
      <c r="C320" s="3" t="str">
        <f aca="false">TEXT(G320+H320+TIME(10,0,0), "YYYYMMDD""_""HHMMSS")</f>
        <v>20210416_044400</v>
      </c>
      <c r="D320" s="3" t="str">
        <f aca="false">REPLACE(IF(M320="OUI", ",bateau", "")&amp;IF(L320="OUI",",touriste","")&amp;IF(P320="oui",",pluie",""),1,1,"")</f>
        <v/>
      </c>
      <c r="E320" s="1" t="s">
        <v>18</v>
      </c>
      <c r="F320" s="1" t="s">
        <v>19</v>
      </c>
      <c r="G320" s="2" t="n">
        <v>44301</v>
      </c>
      <c r="H320" s="4" t="n">
        <v>0.780555555555556</v>
      </c>
      <c r="I320" s="1" t="s">
        <v>342</v>
      </c>
      <c r="J320" s="1" t="n">
        <v>3</v>
      </c>
      <c r="K320" s="1" t="s">
        <v>75</v>
      </c>
      <c r="L320" s="1" t="s">
        <v>22</v>
      </c>
      <c r="M320" s="1" t="s">
        <v>22</v>
      </c>
      <c r="N320" s="1" t="n">
        <v>8.5</v>
      </c>
      <c r="O320" s="1" t="n">
        <v>17</v>
      </c>
      <c r="P320" s="1" t="s">
        <v>22</v>
      </c>
      <c r="Q320" s="1" t="n">
        <v>2278</v>
      </c>
      <c r="R320" s="1" t="n">
        <v>234</v>
      </c>
    </row>
    <row r="321" customFormat="false" ht="13.8" hidden="false" customHeight="false" outlineLevel="0" collapsed="false">
      <c r="A321" s="1" t="str">
        <f aca="false">F321&amp;"Replica"&amp;J321&amp;"/"&amp;I321</f>
        <v>Site5_touristique/Replica3/20210415T195400_2614231302179085_2.0.wav</v>
      </c>
      <c r="B321" s="1" t="str">
        <f aca="false">E321&amp;"r"&amp;J321</f>
        <v>Site5r3</v>
      </c>
      <c r="C321" s="3" t="str">
        <f aca="false">TEXT(G321+H321+TIME(10,0,0), "YYYYMMDD""_""HHMMSS")</f>
        <v>20210416_045500</v>
      </c>
      <c r="D321" s="3" t="str">
        <f aca="false">REPLACE(IF(M321="OUI", ",bateau", "")&amp;IF(L321="OUI",",touriste","")&amp;IF(P321="oui",",pluie",""),1,1,"")</f>
        <v/>
      </c>
      <c r="E321" s="1" t="s">
        <v>18</v>
      </c>
      <c r="F321" s="1" t="s">
        <v>19</v>
      </c>
      <c r="G321" s="2" t="n">
        <v>44301</v>
      </c>
      <c r="H321" s="4" t="n">
        <v>0.788194444444444</v>
      </c>
      <c r="I321" s="1" t="s">
        <v>343</v>
      </c>
      <c r="J321" s="1" t="n">
        <v>3</v>
      </c>
      <c r="K321" s="1" t="s">
        <v>75</v>
      </c>
      <c r="L321" s="1" t="s">
        <v>22</v>
      </c>
      <c r="M321" s="1" t="s">
        <v>22</v>
      </c>
      <c r="N321" s="1" t="n">
        <v>8.5</v>
      </c>
      <c r="O321" s="1" t="n">
        <v>17</v>
      </c>
      <c r="P321" s="1" t="s">
        <v>22</v>
      </c>
      <c r="Q321" s="1" t="n">
        <v>2278</v>
      </c>
      <c r="R321" s="1" t="n">
        <v>234</v>
      </c>
    </row>
    <row r="322" customFormat="false" ht="13.8" hidden="false" customHeight="false" outlineLevel="0" collapsed="false">
      <c r="A322" s="1" t="str">
        <f aca="false">F322&amp;"Replica"&amp;J322&amp;"/"&amp;I322</f>
        <v>Site5_touristique/Replica3/20210415T200500_2614231302179085_2.0.wav</v>
      </c>
      <c r="B322" s="1" t="str">
        <f aca="false">E322&amp;"r"&amp;J322</f>
        <v>Site5r3</v>
      </c>
      <c r="C322" s="3" t="str">
        <f aca="false">TEXT(G322+H322+TIME(10,0,0), "YYYYMMDD""_""HHMMSS")</f>
        <v>20210416_050600</v>
      </c>
      <c r="D322" s="3" t="str">
        <f aca="false">REPLACE(IF(M322="OUI", ",bateau", "")&amp;IF(L322="OUI",",touriste","")&amp;IF(P322="oui",",pluie",""),1,1,"")</f>
        <v/>
      </c>
      <c r="E322" s="1" t="s">
        <v>18</v>
      </c>
      <c r="F322" s="1" t="s">
        <v>19</v>
      </c>
      <c r="G322" s="2" t="n">
        <v>44301</v>
      </c>
      <c r="H322" s="4" t="n">
        <v>0.795833333333333</v>
      </c>
      <c r="I322" s="1" t="s">
        <v>344</v>
      </c>
      <c r="J322" s="1" t="n">
        <v>3</v>
      </c>
      <c r="K322" s="1" t="s">
        <v>75</v>
      </c>
      <c r="L322" s="1" t="s">
        <v>22</v>
      </c>
      <c r="M322" s="1" t="s">
        <v>22</v>
      </c>
      <c r="N322" s="1" t="n">
        <v>8.5</v>
      </c>
      <c r="O322" s="1" t="n">
        <v>17</v>
      </c>
      <c r="P322" s="1" t="s">
        <v>22</v>
      </c>
      <c r="Q322" s="1" t="n">
        <v>2278</v>
      </c>
      <c r="R322" s="1" t="n">
        <v>234</v>
      </c>
    </row>
    <row r="323" customFormat="false" ht="13.8" hidden="false" customHeight="false" outlineLevel="0" collapsed="false">
      <c r="A323" s="1" t="str">
        <f aca="false">F323&amp;"Replica"&amp;J323&amp;"/"&amp;I323</f>
        <v>Site5_touristique/Replica3/20210415T201600_2614231302179085_2.0.wav</v>
      </c>
      <c r="B323" s="1" t="str">
        <f aca="false">E323&amp;"r"&amp;J323</f>
        <v>Site5r3</v>
      </c>
      <c r="C323" s="3" t="str">
        <f aca="false">TEXT(G323+H323+TIME(10,0,0), "YYYYMMDD""_""HHMMSS")</f>
        <v>20210416_051700</v>
      </c>
      <c r="D323" s="3" t="str">
        <f aca="false">REPLACE(IF(M323="OUI", ",bateau", "")&amp;IF(L323="OUI",",touriste","")&amp;IF(P323="oui",",pluie",""),1,1,"")</f>
        <v/>
      </c>
      <c r="E323" s="1" t="s">
        <v>18</v>
      </c>
      <c r="F323" s="1" t="s">
        <v>19</v>
      </c>
      <c r="G323" s="2" t="n">
        <v>44301</v>
      </c>
      <c r="H323" s="4" t="n">
        <v>0.803472222222222</v>
      </c>
      <c r="I323" s="1" t="s">
        <v>345</v>
      </c>
      <c r="J323" s="1" t="n">
        <v>3</v>
      </c>
      <c r="K323" s="1" t="s">
        <v>75</v>
      </c>
      <c r="L323" s="1" t="s">
        <v>22</v>
      </c>
      <c r="M323" s="1" t="s">
        <v>22</v>
      </c>
      <c r="N323" s="1" t="n">
        <v>8.5</v>
      </c>
      <c r="O323" s="1" t="n">
        <v>17</v>
      </c>
      <c r="P323" s="1" t="s">
        <v>22</v>
      </c>
      <c r="Q323" s="1" t="n">
        <v>2278</v>
      </c>
      <c r="R323" s="1" t="n">
        <v>234</v>
      </c>
    </row>
    <row r="324" customFormat="false" ht="13.8" hidden="false" customHeight="false" outlineLevel="0" collapsed="false">
      <c r="A324" s="1" t="str">
        <f aca="false">F324&amp;"Replica"&amp;J324&amp;"/"&amp;I324</f>
        <v>Site5_touristique/Replica3/20210415T202700_2614231302179085_2.0.wav</v>
      </c>
      <c r="B324" s="1" t="str">
        <f aca="false">E324&amp;"r"&amp;J324</f>
        <v>Site5r3</v>
      </c>
      <c r="C324" s="3" t="str">
        <f aca="false">TEXT(G324+H324+TIME(10,0,0), "YYYYMMDD""_""HHMMSS")</f>
        <v>20210416_052800</v>
      </c>
      <c r="D324" s="3" t="str">
        <f aca="false">REPLACE(IF(M324="OUI", ",bateau", "")&amp;IF(L324="OUI",",touriste","")&amp;IF(P324="oui",",pluie",""),1,1,"")</f>
        <v/>
      </c>
      <c r="E324" s="1" t="s">
        <v>18</v>
      </c>
      <c r="F324" s="1" t="s">
        <v>19</v>
      </c>
      <c r="G324" s="2" t="n">
        <v>44301</v>
      </c>
      <c r="H324" s="4" t="n">
        <v>0.811111111111111</v>
      </c>
      <c r="I324" s="1" t="s">
        <v>346</v>
      </c>
      <c r="J324" s="1" t="n">
        <v>3</v>
      </c>
      <c r="K324" s="1" t="s">
        <v>75</v>
      </c>
      <c r="L324" s="1" t="s">
        <v>22</v>
      </c>
      <c r="M324" s="1" t="s">
        <v>22</v>
      </c>
      <c r="N324" s="1" t="n">
        <v>8.5</v>
      </c>
      <c r="O324" s="1" t="n">
        <v>17</v>
      </c>
      <c r="P324" s="1" t="s">
        <v>22</v>
      </c>
      <c r="Q324" s="1" t="n">
        <v>2278</v>
      </c>
      <c r="R324" s="1" t="n">
        <v>234</v>
      </c>
    </row>
    <row r="325" customFormat="false" ht="13.8" hidden="false" customHeight="false" outlineLevel="0" collapsed="false">
      <c r="A325" s="1" t="str">
        <f aca="false">F325&amp;"Replica"&amp;J325&amp;"/"&amp;I325</f>
        <v>Site5_touristique/Replica3/20210415T203800_2614231302179085_2.0.wav</v>
      </c>
      <c r="B325" s="1" t="str">
        <f aca="false">E325&amp;"r"&amp;J325</f>
        <v>Site5r3</v>
      </c>
      <c r="C325" s="3" t="str">
        <f aca="false">TEXT(G325+H325+TIME(10,0,0), "YYYYMMDD""_""HHMMSS")</f>
        <v>20210416_053900</v>
      </c>
      <c r="D325" s="3" t="str">
        <f aca="false">REPLACE(IF(M325="OUI", ",bateau", "")&amp;IF(L325="OUI",",touriste","")&amp;IF(P325="oui",",pluie",""),1,1,"")</f>
        <v/>
      </c>
      <c r="E325" s="1" t="s">
        <v>18</v>
      </c>
      <c r="F325" s="1" t="s">
        <v>19</v>
      </c>
      <c r="G325" s="2" t="n">
        <v>44301</v>
      </c>
      <c r="H325" s="4" t="n">
        <v>0.81875</v>
      </c>
      <c r="I325" s="1" t="s">
        <v>347</v>
      </c>
      <c r="J325" s="1" t="n">
        <v>3</v>
      </c>
      <c r="K325" s="1" t="s">
        <v>75</v>
      </c>
      <c r="L325" s="1" t="s">
        <v>22</v>
      </c>
      <c r="M325" s="1" t="s">
        <v>22</v>
      </c>
      <c r="N325" s="1" t="n">
        <v>8.5</v>
      </c>
      <c r="O325" s="1" t="n">
        <v>17</v>
      </c>
      <c r="P325" s="1" t="s">
        <v>22</v>
      </c>
      <c r="Q325" s="1" t="n">
        <v>2278</v>
      </c>
      <c r="R325" s="1" t="n">
        <v>234</v>
      </c>
    </row>
    <row r="326" customFormat="false" ht="13.8" hidden="false" customHeight="false" outlineLevel="0" collapsed="false">
      <c r="A326" s="1" t="str">
        <f aca="false">F326&amp;"Replica"&amp;J326&amp;"/"&amp;I326</f>
        <v>Site5_touristique/Replica3/20210415T204900_2614231302179085_2.0.wav</v>
      </c>
      <c r="B326" s="1" t="str">
        <f aca="false">E326&amp;"r"&amp;J326</f>
        <v>Site5r3</v>
      </c>
      <c r="C326" s="3" t="str">
        <f aca="false">TEXT(G326+H326+TIME(10,0,0), "YYYYMMDD""_""HHMMSS")</f>
        <v>20210416_055000</v>
      </c>
      <c r="D326" s="3" t="str">
        <f aca="false">REPLACE(IF(M326="OUI", ",bateau", "")&amp;IF(L326="OUI",",touriste","")&amp;IF(P326="oui",",pluie",""),1,1,"")</f>
        <v/>
      </c>
      <c r="E326" s="1" t="s">
        <v>18</v>
      </c>
      <c r="F326" s="1" t="s">
        <v>19</v>
      </c>
      <c r="G326" s="2" t="n">
        <v>44301</v>
      </c>
      <c r="H326" s="4" t="n">
        <v>0.826388888888889</v>
      </c>
      <c r="I326" s="1" t="s">
        <v>348</v>
      </c>
      <c r="J326" s="1" t="n">
        <v>3</v>
      </c>
      <c r="K326" s="1" t="s">
        <v>75</v>
      </c>
      <c r="L326" s="1" t="s">
        <v>22</v>
      </c>
      <c r="M326" s="1" t="s">
        <v>22</v>
      </c>
      <c r="N326" s="1" t="n">
        <v>8.5</v>
      </c>
      <c r="O326" s="1" t="n">
        <v>17</v>
      </c>
      <c r="P326" s="1" t="s">
        <v>22</v>
      </c>
      <c r="Q326" s="1" t="n">
        <v>2278</v>
      </c>
      <c r="R326" s="1" t="n">
        <v>234</v>
      </c>
    </row>
    <row r="327" customFormat="false" ht="13.8" hidden="false" customHeight="false" outlineLevel="0" collapsed="false">
      <c r="A327" s="1" t="str">
        <f aca="false">F327&amp;"Replica"&amp;J327&amp;"/"&amp;I327</f>
        <v>Site5_touristique/Replica3/20210415T210000_2614231302179085_2.0.wav</v>
      </c>
      <c r="B327" s="1" t="str">
        <f aca="false">E327&amp;"r"&amp;J327</f>
        <v>Site5r3</v>
      </c>
      <c r="C327" s="3" t="str">
        <f aca="false">TEXT(G327+H327+TIME(10,0,0), "YYYYMMDD""_""HHMMSS")</f>
        <v>20210416_060100</v>
      </c>
      <c r="D327" s="3" t="str">
        <f aca="false">REPLACE(IF(M327="OUI", ",bateau", "")&amp;IF(L327="OUI",",touriste","")&amp;IF(P327="oui",",pluie",""),1,1,"")</f>
        <v/>
      </c>
      <c r="E327" s="1" t="s">
        <v>18</v>
      </c>
      <c r="F327" s="1" t="s">
        <v>19</v>
      </c>
      <c r="G327" s="2" t="n">
        <v>44301</v>
      </c>
      <c r="H327" s="4" t="n">
        <v>0.834027777777778</v>
      </c>
      <c r="I327" s="1" t="s">
        <v>349</v>
      </c>
      <c r="J327" s="1" t="n">
        <v>3</v>
      </c>
      <c r="K327" s="1" t="s">
        <v>75</v>
      </c>
      <c r="L327" s="1" t="s">
        <v>22</v>
      </c>
      <c r="M327" s="1" t="s">
        <v>22</v>
      </c>
      <c r="N327" s="1" t="n">
        <v>8.5</v>
      </c>
      <c r="O327" s="1" t="n">
        <v>17</v>
      </c>
      <c r="P327" s="1" t="s">
        <v>22</v>
      </c>
      <c r="Q327" s="1" t="n">
        <v>2278</v>
      </c>
      <c r="R327" s="1" t="n">
        <v>234</v>
      </c>
    </row>
    <row r="328" customFormat="false" ht="13.8" hidden="false" customHeight="false" outlineLevel="0" collapsed="false">
      <c r="A328" s="1" t="str">
        <f aca="false">F328&amp;"Replica"&amp;J328&amp;"/"&amp;I328</f>
        <v>Site5_touristique/Replica3/20210415T211100_2614231302179085_2.0.wav</v>
      </c>
      <c r="B328" s="1" t="str">
        <f aca="false">E328&amp;"r"&amp;J328</f>
        <v>Site5r3</v>
      </c>
      <c r="C328" s="3" t="str">
        <f aca="false">TEXT(G328+H328+TIME(10,0,0), "YYYYMMDD""_""HHMMSS")</f>
        <v>20210416_061200</v>
      </c>
      <c r="D328" s="3" t="str">
        <f aca="false">REPLACE(IF(M328="OUI", ",bateau", "")&amp;IF(L328="OUI",",touriste","")&amp;IF(P328="oui",",pluie",""),1,1,"")</f>
        <v/>
      </c>
      <c r="E328" s="1" t="s">
        <v>18</v>
      </c>
      <c r="F328" s="1" t="s">
        <v>19</v>
      </c>
      <c r="G328" s="2" t="n">
        <v>44301</v>
      </c>
      <c r="H328" s="4" t="n">
        <v>0.841666666666667</v>
      </c>
      <c r="I328" s="1" t="s">
        <v>350</v>
      </c>
      <c r="J328" s="1" t="n">
        <v>3</v>
      </c>
      <c r="K328" s="1" t="s">
        <v>75</v>
      </c>
      <c r="L328" s="1" t="s">
        <v>22</v>
      </c>
      <c r="M328" s="1" t="s">
        <v>22</v>
      </c>
      <c r="N328" s="1" t="n">
        <v>8.5</v>
      </c>
      <c r="O328" s="1" t="n">
        <v>17</v>
      </c>
      <c r="P328" s="1" t="s">
        <v>22</v>
      </c>
      <c r="Q328" s="1" t="n">
        <v>2278</v>
      </c>
      <c r="R328" s="1" t="n">
        <v>234</v>
      </c>
    </row>
    <row r="329" customFormat="false" ht="13.8" hidden="false" customHeight="false" outlineLevel="0" collapsed="false">
      <c r="A329" s="1" t="str">
        <f aca="false">F329&amp;"Replica"&amp;J329&amp;"/"&amp;I329</f>
        <v>Site5_touristique/Replica3/20210415T212200_2614231302179085_2.0.wav</v>
      </c>
      <c r="B329" s="1" t="str">
        <f aca="false">E329&amp;"r"&amp;J329</f>
        <v>Site5r3</v>
      </c>
      <c r="C329" s="3" t="str">
        <f aca="false">TEXT(G329+H329+TIME(10,0,0), "YYYYMMDD""_""HHMMSS")</f>
        <v>20210416_062300</v>
      </c>
      <c r="D329" s="3" t="str">
        <f aca="false">REPLACE(IF(M329="OUI", ",bateau", "")&amp;IF(L329="OUI",",touriste","")&amp;IF(P329="oui",",pluie",""),1,1,"")</f>
        <v/>
      </c>
      <c r="E329" s="1" t="s">
        <v>18</v>
      </c>
      <c r="F329" s="1" t="s">
        <v>19</v>
      </c>
      <c r="G329" s="2" t="n">
        <v>44301</v>
      </c>
      <c r="H329" s="4" t="n">
        <v>0.849305555555556</v>
      </c>
      <c r="I329" s="1" t="s">
        <v>351</v>
      </c>
      <c r="J329" s="1" t="n">
        <v>3</v>
      </c>
      <c r="K329" s="1" t="s">
        <v>75</v>
      </c>
      <c r="L329" s="1" t="s">
        <v>22</v>
      </c>
      <c r="M329" s="1" t="s">
        <v>22</v>
      </c>
      <c r="N329" s="1" t="n">
        <v>8.5</v>
      </c>
      <c r="O329" s="1" t="n">
        <v>17</v>
      </c>
      <c r="P329" s="1" t="s">
        <v>22</v>
      </c>
      <c r="Q329" s="1" t="n">
        <v>2278</v>
      </c>
      <c r="R329" s="1" t="n">
        <v>234</v>
      </c>
    </row>
    <row r="330" customFormat="false" ht="13.8" hidden="false" customHeight="false" outlineLevel="0" collapsed="false">
      <c r="A330" s="1" t="str">
        <f aca="false">F330&amp;"Replica"&amp;J330&amp;"/"&amp;I330</f>
        <v>Site5_touristique/Replica3/20210415T213300_2614231302179085_2.0.wav</v>
      </c>
      <c r="B330" s="1" t="str">
        <f aca="false">E330&amp;"r"&amp;J330</f>
        <v>Site5r3</v>
      </c>
      <c r="C330" s="3" t="str">
        <f aca="false">TEXT(G330+H330+TIME(10,0,0), "YYYYMMDD""_""HHMMSS")</f>
        <v>20210416_063400</v>
      </c>
      <c r="D330" s="3" t="str">
        <f aca="false">REPLACE(IF(M330="OUI", ",bateau", "")&amp;IF(L330="OUI",",touriste","")&amp;IF(P330="oui",",pluie",""),1,1,"")</f>
        <v/>
      </c>
      <c r="E330" s="1" t="s">
        <v>18</v>
      </c>
      <c r="F330" s="1" t="s">
        <v>19</v>
      </c>
      <c r="G330" s="2" t="n">
        <v>44301</v>
      </c>
      <c r="H330" s="4" t="n">
        <v>0.856944444444444</v>
      </c>
      <c r="I330" s="1" t="s">
        <v>352</v>
      </c>
      <c r="J330" s="1" t="n">
        <v>3</v>
      </c>
      <c r="K330" s="1" t="s">
        <v>75</v>
      </c>
      <c r="L330" s="1" t="s">
        <v>22</v>
      </c>
      <c r="M330" s="1" t="s">
        <v>22</v>
      </c>
      <c r="N330" s="1" t="n">
        <v>8.5</v>
      </c>
      <c r="O330" s="1" t="n">
        <v>17</v>
      </c>
      <c r="P330" s="1" t="s">
        <v>22</v>
      </c>
      <c r="Q330" s="1" t="n">
        <v>2278</v>
      </c>
      <c r="R330" s="1" t="n">
        <v>234</v>
      </c>
    </row>
    <row r="331" customFormat="false" ht="13.8" hidden="false" customHeight="false" outlineLevel="0" collapsed="false">
      <c r="A331" s="1" t="str">
        <f aca="false">F331&amp;"Replica"&amp;J331&amp;"/"&amp;I331</f>
        <v>Site5_touristique/Replica3/20210415T214400_2614231302179085_2.0.wav</v>
      </c>
      <c r="B331" s="1" t="str">
        <f aca="false">E331&amp;"r"&amp;J331</f>
        <v>Site5r3</v>
      </c>
      <c r="C331" s="3" t="str">
        <f aca="false">TEXT(G331+H331+TIME(10,0,0), "YYYYMMDD""_""HHMMSS")</f>
        <v>20210416_064500</v>
      </c>
      <c r="D331" s="3" t="str">
        <f aca="false">REPLACE(IF(M331="OUI", ",bateau", "")&amp;IF(L331="OUI",",touriste","")&amp;IF(P331="oui",",pluie",""),1,1,"")</f>
        <v/>
      </c>
      <c r="E331" s="1" t="s">
        <v>18</v>
      </c>
      <c r="F331" s="1" t="s">
        <v>19</v>
      </c>
      <c r="G331" s="2" t="n">
        <v>44301</v>
      </c>
      <c r="H331" s="4" t="n">
        <v>0.864583333333333</v>
      </c>
      <c r="I331" s="1" t="s">
        <v>353</v>
      </c>
      <c r="J331" s="1" t="n">
        <v>3</v>
      </c>
      <c r="K331" s="1" t="s">
        <v>75</v>
      </c>
      <c r="L331" s="1" t="s">
        <v>22</v>
      </c>
      <c r="M331" s="1" t="s">
        <v>22</v>
      </c>
      <c r="N331" s="1" t="n">
        <v>8.5</v>
      </c>
      <c r="O331" s="1" t="n">
        <v>17</v>
      </c>
      <c r="P331" s="1" t="s">
        <v>22</v>
      </c>
      <c r="Q331" s="1" t="n">
        <v>2278</v>
      </c>
      <c r="R331" s="1" t="n">
        <v>234</v>
      </c>
    </row>
    <row r="332" customFormat="false" ht="13.8" hidden="false" customHeight="false" outlineLevel="0" collapsed="false">
      <c r="A332" s="1" t="str">
        <f aca="false">F332&amp;"Replica"&amp;J332&amp;"/"&amp;I332</f>
        <v>Site5_touristique/Replica3/20210415T215500_2614231302179085_2.0.wav</v>
      </c>
      <c r="B332" s="1" t="str">
        <f aca="false">E332&amp;"r"&amp;J332</f>
        <v>Site5r3</v>
      </c>
      <c r="C332" s="3" t="str">
        <f aca="false">TEXT(G332+H332+TIME(10,0,0), "YYYYMMDD""_""HHMMSS")</f>
        <v>20210416_065600</v>
      </c>
      <c r="D332" s="3" t="str">
        <f aca="false">REPLACE(IF(M332="OUI", ",bateau", "")&amp;IF(L332="OUI",",touriste","")&amp;IF(P332="oui",",pluie",""),1,1,"")</f>
        <v/>
      </c>
      <c r="E332" s="1" t="s">
        <v>18</v>
      </c>
      <c r="F332" s="1" t="s">
        <v>19</v>
      </c>
      <c r="G332" s="2" t="n">
        <v>44301</v>
      </c>
      <c r="H332" s="4" t="n">
        <v>0.872222222222222</v>
      </c>
      <c r="I332" s="1" t="s">
        <v>354</v>
      </c>
      <c r="J332" s="1" t="n">
        <v>3</v>
      </c>
      <c r="K332" s="1" t="s">
        <v>75</v>
      </c>
      <c r="L332" s="1" t="s">
        <v>22</v>
      </c>
      <c r="M332" s="1" t="s">
        <v>22</v>
      </c>
      <c r="N332" s="1" t="n">
        <v>8.5</v>
      </c>
      <c r="O332" s="1" t="n">
        <v>17</v>
      </c>
      <c r="P332" s="1" t="s">
        <v>22</v>
      </c>
      <c r="Q332" s="1" t="n">
        <v>2278</v>
      </c>
      <c r="R332" s="1" t="n">
        <v>234</v>
      </c>
    </row>
    <row r="333" customFormat="false" ht="13.8" hidden="false" customHeight="false" outlineLevel="0" collapsed="false">
      <c r="A333" s="1" t="str">
        <f aca="false">F333&amp;"Replica"&amp;J333&amp;"/"&amp;I333</f>
        <v>Site5_touristique/Replica3/20210415T220600_2614231302179085_2.0.wav</v>
      </c>
      <c r="B333" s="1" t="str">
        <f aca="false">E333&amp;"r"&amp;J333</f>
        <v>Site5r3</v>
      </c>
      <c r="C333" s="3" t="str">
        <f aca="false">TEXT(G333+H333+TIME(10,0,0), "YYYYMMDD""_""HHMMSS")</f>
        <v>20210416_070700</v>
      </c>
      <c r="D333" s="3" t="str">
        <f aca="false">REPLACE(IF(M333="OUI", ",bateau", "")&amp;IF(L333="OUI",",touriste","")&amp;IF(P333="oui",",pluie",""),1,1,"")</f>
        <v/>
      </c>
      <c r="E333" s="1" t="s">
        <v>18</v>
      </c>
      <c r="F333" s="1" t="s">
        <v>19</v>
      </c>
      <c r="G333" s="2" t="n">
        <v>44301</v>
      </c>
      <c r="H333" s="4" t="n">
        <v>0.879861111111111</v>
      </c>
      <c r="I333" s="1" t="s">
        <v>355</v>
      </c>
      <c r="J333" s="1" t="n">
        <v>3</v>
      </c>
      <c r="K333" s="1" t="s">
        <v>75</v>
      </c>
      <c r="L333" s="1" t="s">
        <v>22</v>
      </c>
      <c r="M333" s="1" t="s">
        <v>22</v>
      </c>
      <c r="N333" s="1" t="n">
        <v>8.5</v>
      </c>
      <c r="O333" s="1" t="n">
        <v>17</v>
      </c>
      <c r="P333" s="1" t="s">
        <v>22</v>
      </c>
      <c r="Q333" s="1" t="n">
        <v>2278</v>
      </c>
      <c r="R333" s="1" t="n">
        <v>234</v>
      </c>
    </row>
    <row r="334" customFormat="false" ht="13.8" hidden="false" customHeight="false" outlineLevel="0" collapsed="false">
      <c r="A334" s="1" t="str">
        <f aca="false">F334&amp;"Replica"&amp;J334&amp;"/"&amp;I334</f>
        <v>Site5_touristique/Replica3/20210415T221700_2614231302179085_2.0.wav</v>
      </c>
      <c r="B334" s="1" t="str">
        <f aca="false">E334&amp;"r"&amp;J334</f>
        <v>Site5r3</v>
      </c>
      <c r="C334" s="3" t="str">
        <f aca="false">TEXT(G334+H334+TIME(10,0,0), "YYYYMMDD""_""HHMMSS")</f>
        <v>20210416_071800</v>
      </c>
      <c r="D334" s="3" t="str">
        <f aca="false">REPLACE(IF(M334="OUI", ",bateau", "")&amp;IF(L334="OUI",",touriste","")&amp;IF(P334="oui",",pluie",""),1,1,"")</f>
        <v/>
      </c>
      <c r="E334" s="1" t="s">
        <v>18</v>
      </c>
      <c r="F334" s="1" t="s">
        <v>19</v>
      </c>
      <c r="G334" s="2" t="n">
        <v>44301</v>
      </c>
      <c r="H334" s="4" t="n">
        <v>0.8875</v>
      </c>
      <c r="I334" s="1" t="s">
        <v>356</v>
      </c>
      <c r="J334" s="1" t="n">
        <v>3</v>
      </c>
      <c r="K334" s="1" t="s">
        <v>75</v>
      </c>
      <c r="L334" s="1" t="s">
        <v>22</v>
      </c>
      <c r="M334" s="1" t="s">
        <v>22</v>
      </c>
      <c r="N334" s="1" t="n">
        <v>8.5</v>
      </c>
      <c r="O334" s="1" t="n">
        <v>17</v>
      </c>
      <c r="P334" s="1" t="s">
        <v>22</v>
      </c>
      <c r="Q334" s="1" t="n">
        <v>2278</v>
      </c>
      <c r="R334" s="1" t="n">
        <v>234</v>
      </c>
    </row>
    <row r="335" customFormat="false" ht="13.8" hidden="false" customHeight="false" outlineLevel="0" collapsed="false">
      <c r="A335" s="1" t="str">
        <f aca="false">F335&amp;"Replica"&amp;J335&amp;"/"&amp;I335</f>
        <v>Site5_touristique/Replica3/20210415T222800_2614231302179085_2.0.wav</v>
      </c>
      <c r="B335" s="1" t="str">
        <f aca="false">E335&amp;"r"&amp;J335</f>
        <v>Site5r3</v>
      </c>
      <c r="C335" s="3" t="str">
        <f aca="false">TEXT(G335+H335+TIME(10,0,0), "YYYYMMDD""_""HHMMSS")</f>
        <v>20210416_072900</v>
      </c>
      <c r="D335" s="3" t="str">
        <f aca="false">REPLACE(IF(M335="OUI", ",bateau", "")&amp;IF(L335="OUI",",touriste","")&amp;IF(P335="oui",",pluie",""),1,1,"")</f>
        <v/>
      </c>
      <c r="E335" s="1" t="s">
        <v>18</v>
      </c>
      <c r="F335" s="1" t="s">
        <v>19</v>
      </c>
      <c r="G335" s="2" t="n">
        <v>44301</v>
      </c>
      <c r="H335" s="4" t="n">
        <v>0.895138888888889</v>
      </c>
      <c r="I335" s="1" t="s">
        <v>357</v>
      </c>
      <c r="J335" s="1" t="n">
        <v>3</v>
      </c>
      <c r="K335" s="1" t="s">
        <v>75</v>
      </c>
      <c r="L335" s="1" t="s">
        <v>22</v>
      </c>
      <c r="M335" s="1" t="s">
        <v>22</v>
      </c>
      <c r="N335" s="1" t="n">
        <v>8.5</v>
      </c>
      <c r="O335" s="1" t="n">
        <v>17</v>
      </c>
      <c r="P335" s="1" t="s">
        <v>22</v>
      </c>
      <c r="Q335" s="1" t="n">
        <v>2278</v>
      </c>
      <c r="R335" s="1" t="n">
        <v>234</v>
      </c>
    </row>
    <row r="336" customFormat="false" ht="13.8" hidden="false" customHeight="false" outlineLevel="0" collapsed="false">
      <c r="A336" s="1" t="str">
        <f aca="false">F336&amp;"Replica"&amp;J336&amp;"/"&amp;I336</f>
        <v>Site5_touristique/Replica3/20210415T223900_2614231302179085_2.0.wav</v>
      </c>
      <c r="B336" s="1" t="str">
        <f aca="false">E336&amp;"r"&amp;J336</f>
        <v>Site5r3</v>
      </c>
      <c r="C336" s="3" t="str">
        <f aca="false">TEXT(G336+H336+TIME(10,0,0), "YYYYMMDD""_""HHMMSS")</f>
        <v>20210416_074000</v>
      </c>
      <c r="D336" s="3" t="str">
        <f aca="false">REPLACE(IF(M336="OUI", ",bateau", "")&amp;IF(L336="OUI",",touriste","")&amp;IF(P336="oui",",pluie",""),1,1,"")</f>
        <v/>
      </c>
      <c r="E336" s="1" t="s">
        <v>18</v>
      </c>
      <c r="F336" s="1" t="s">
        <v>19</v>
      </c>
      <c r="G336" s="2" t="n">
        <v>44301</v>
      </c>
      <c r="H336" s="4" t="n">
        <v>0.902777777777778</v>
      </c>
      <c r="I336" s="1" t="s">
        <v>358</v>
      </c>
      <c r="J336" s="1" t="n">
        <v>3</v>
      </c>
      <c r="K336" s="1" t="s">
        <v>75</v>
      </c>
      <c r="L336" s="1" t="s">
        <v>22</v>
      </c>
      <c r="M336" s="1" t="s">
        <v>22</v>
      </c>
      <c r="N336" s="1" t="n">
        <v>8.5</v>
      </c>
      <c r="O336" s="1" t="n">
        <v>17</v>
      </c>
      <c r="P336" s="1" t="s">
        <v>22</v>
      </c>
      <c r="Q336" s="1" t="n">
        <v>2278</v>
      </c>
      <c r="R336" s="1" t="n">
        <v>234</v>
      </c>
    </row>
    <row r="337" customFormat="false" ht="13.8" hidden="false" customHeight="false" outlineLevel="0" collapsed="false">
      <c r="A337" s="1" t="str">
        <f aca="false">F337&amp;"Replica"&amp;J337&amp;"/"&amp;I337</f>
        <v>Site5_touristique/Replica3/20210415T225000_2614231302179085_2.0.wav</v>
      </c>
      <c r="B337" s="1" t="str">
        <f aca="false">E337&amp;"r"&amp;J337</f>
        <v>Site5r3</v>
      </c>
      <c r="C337" s="3" t="str">
        <f aca="false">TEXT(G337+H337+TIME(10,0,0), "YYYYMMDD""_""HHMMSS")</f>
        <v>20210416_075100</v>
      </c>
      <c r="D337" s="3" t="str">
        <f aca="false">REPLACE(IF(M337="OUI", ",bateau", "")&amp;IF(L337="OUI",",touriste","")&amp;IF(P337="oui",",pluie",""),1,1,"")</f>
        <v/>
      </c>
      <c r="E337" s="1" t="s">
        <v>18</v>
      </c>
      <c r="F337" s="1" t="s">
        <v>19</v>
      </c>
      <c r="G337" s="2" t="n">
        <v>44301</v>
      </c>
      <c r="H337" s="4" t="n">
        <v>0.910416666666667</v>
      </c>
      <c r="I337" s="1" t="s">
        <v>359</v>
      </c>
      <c r="J337" s="1" t="n">
        <v>3</v>
      </c>
      <c r="K337" s="1" t="s">
        <v>75</v>
      </c>
      <c r="L337" s="1" t="s">
        <v>22</v>
      </c>
      <c r="M337" s="1" t="s">
        <v>22</v>
      </c>
      <c r="N337" s="1" t="n">
        <v>8.5</v>
      </c>
      <c r="O337" s="1" t="n">
        <v>17</v>
      </c>
      <c r="P337" s="1" t="s">
        <v>22</v>
      </c>
      <c r="Q337" s="1" t="n">
        <v>2278</v>
      </c>
      <c r="R337" s="1" t="n">
        <v>234</v>
      </c>
    </row>
    <row r="338" customFormat="false" ht="13.8" hidden="false" customHeight="false" outlineLevel="0" collapsed="false">
      <c r="A338" s="1" t="str">
        <f aca="false">F338&amp;"Replica"&amp;J338&amp;"/"&amp;I338</f>
        <v>Site5_touristique/Replica3/20210415T230100_2614231302179085_2.0.wav</v>
      </c>
      <c r="B338" s="1" t="str">
        <f aca="false">E338&amp;"r"&amp;J338</f>
        <v>Site5r3</v>
      </c>
      <c r="C338" s="3" t="str">
        <f aca="false">TEXT(G338+H338+TIME(10,0,0), "YYYYMMDD""_""HHMMSS")</f>
        <v>20210416_080200</v>
      </c>
      <c r="D338" s="3" t="str">
        <f aca="false">REPLACE(IF(M338="OUI", ",bateau", "")&amp;IF(L338="OUI",",touriste","")&amp;IF(P338="oui",",pluie",""),1,1,"")</f>
        <v/>
      </c>
      <c r="E338" s="1" t="s">
        <v>18</v>
      </c>
      <c r="F338" s="1" t="s">
        <v>19</v>
      </c>
      <c r="G338" s="2" t="n">
        <v>44301</v>
      </c>
      <c r="H338" s="4" t="n">
        <v>0.918055555555556</v>
      </c>
      <c r="I338" s="1" t="s">
        <v>360</v>
      </c>
      <c r="J338" s="1" t="n">
        <v>3</v>
      </c>
      <c r="K338" s="1" t="s">
        <v>75</v>
      </c>
      <c r="L338" s="1" t="s">
        <v>22</v>
      </c>
      <c r="M338" s="1" t="s">
        <v>22</v>
      </c>
      <c r="N338" s="1" t="n">
        <v>8.5</v>
      </c>
      <c r="O338" s="1" t="n">
        <v>17</v>
      </c>
      <c r="P338" s="1" t="s">
        <v>22</v>
      </c>
      <c r="Q338" s="1" t="n">
        <v>2278</v>
      </c>
      <c r="R338" s="1" t="n">
        <v>234</v>
      </c>
    </row>
    <row r="339" customFormat="false" ht="13.8" hidden="false" customHeight="false" outlineLevel="0" collapsed="false">
      <c r="A339" s="1" t="str">
        <f aca="false">F339&amp;"Replica"&amp;J339&amp;"/"&amp;I339</f>
        <v>Site5_touristique/Replica3/20210415T231200_2614231302179085_2.0.wav</v>
      </c>
      <c r="B339" s="1" t="str">
        <f aca="false">E339&amp;"r"&amp;J339</f>
        <v>Site5r3</v>
      </c>
      <c r="C339" s="3" t="str">
        <f aca="false">TEXT(G339+H339+TIME(10,0,0), "YYYYMMDD""_""HHMMSS")</f>
        <v>20210416_081300</v>
      </c>
      <c r="D339" s="3" t="str">
        <f aca="false">REPLACE(IF(M339="OUI", ",bateau", "")&amp;IF(L339="OUI",",touriste","")&amp;IF(P339="oui",",pluie",""),1,1,"")</f>
        <v/>
      </c>
      <c r="E339" s="1" t="s">
        <v>18</v>
      </c>
      <c r="F339" s="1" t="s">
        <v>19</v>
      </c>
      <c r="G339" s="2" t="n">
        <v>44301</v>
      </c>
      <c r="H339" s="4" t="n">
        <v>0.925694444444444</v>
      </c>
      <c r="I339" s="1" t="s">
        <v>361</v>
      </c>
      <c r="J339" s="1" t="n">
        <v>3</v>
      </c>
      <c r="K339" s="1" t="s">
        <v>75</v>
      </c>
      <c r="L339" s="1" t="s">
        <v>22</v>
      </c>
      <c r="M339" s="1" t="s">
        <v>22</v>
      </c>
      <c r="N339" s="1" t="n">
        <v>8.5</v>
      </c>
      <c r="O339" s="1" t="n">
        <v>17</v>
      </c>
      <c r="P339" s="1" t="s">
        <v>22</v>
      </c>
      <c r="Q339" s="1" t="n">
        <v>2278</v>
      </c>
      <c r="R339" s="1" t="n">
        <v>234</v>
      </c>
    </row>
    <row r="340" customFormat="false" ht="13.8" hidden="false" customHeight="false" outlineLevel="0" collapsed="false">
      <c r="A340" s="1" t="str">
        <f aca="false">F340&amp;"Replica"&amp;J340&amp;"/"&amp;I340</f>
        <v>Site5_touristique/Replica3/20210415T232300_2614231302179085_2.0.wav</v>
      </c>
      <c r="B340" s="1" t="str">
        <f aca="false">E340&amp;"r"&amp;J340</f>
        <v>Site5r3</v>
      </c>
      <c r="C340" s="3" t="str">
        <f aca="false">TEXT(G340+H340+TIME(10,0,0), "YYYYMMDD""_""HHMMSS")</f>
        <v>20210416_082400</v>
      </c>
      <c r="D340" s="3" t="str">
        <f aca="false">REPLACE(IF(M340="OUI", ",bateau", "")&amp;IF(L340="OUI",",touriste","")&amp;IF(P340="oui",",pluie",""),1,1,"")</f>
        <v/>
      </c>
      <c r="E340" s="1" t="s">
        <v>18</v>
      </c>
      <c r="F340" s="1" t="s">
        <v>19</v>
      </c>
      <c r="G340" s="2" t="n">
        <v>44301</v>
      </c>
      <c r="H340" s="4" t="n">
        <v>0.933333333333333</v>
      </c>
      <c r="I340" s="1" t="s">
        <v>362</v>
      </c>
      <c r="J340" s="1" t="n">
        <v>3</v>
      </c>
      <c r="K340" s="1" t="s">
        <v>75</v>
      </c>
      <c r="L340" s="1" t="s">
        <v>22</v>
      </c>
      <c r="M340" s="1" t="s">
        <v>22</v>
      </c>
      <c r="N340" s="1" t="n">
        <v>8.5</v>
      </c>
      <c r="O340" s="1" t="n">
        <v>17</v>
      </c>
      <c r="P340" s="1" t="s">
        <v>22</v>
      </c>
      <c r="Q340" s="1" t="n">
        <v>2278</v>
      </c>
      <c r="R340" s="1" t="n">
        <v>234</v>
      </c>
    </row>
    <row r="341" customFormat="false" ht="13.8" hidden="false" customHeight="false" outlineLevel="0" collapsed="false">
      <c r="A341" s="1" t="str">
        <f aca="false">F341&amp;"Replica"&amp;J341&amp;"/"&amp;I341</f>
        <v>Site5_touristique/Replica3/20210415T233400_2614231302179085_2.0.wav</v>
      </c>
      <c r="B341" s="1" t="str">
        <f aca="false">E341&amp;"r"&amp;J341</f>
        <v>Site5r3</v>
      </c>
      <c r="C341" s="3" t="str">
        <f aca="false">TEXT(G341+H341+TIME(10,0,0), "YYYYMMDD""_""HHMMSS")</f>
        <v>20210416_083500</v>
      </c>
      <c r="D341" s="3" t="str">
        <f aca="false">REPLACE(IF(M341="OUI", ",bateau", "")&amp;IF(L341="OUI",",touriste","")&amp;IF(P341="oui",",pluie",""),1,1,"")</f>
        <v/>
      </c>
      <c r="E341" s="1" t="s">
        <v>18</v>
      </c>
      <c r="F341" s="1" t="s">
        <v>19</v>
      </c>
      <c r="G341" s="2" t="n">
        <v>44301</v>
      </c>
      <c r="H341" s="4" t="n">
        <v>0.940972222222222</v>
      </c>
      <c r="I341" s="1" t="s">
        <v>363</v>
      </c>
      <c r="J341" s="1" t="n">
        <v>3</v>
      </c>
      <c r="K341" s="1" t="s">
        <v>75</v>
      </c>
      <c r="L341" s="1" t="s">
        <v>22</v>
      </c>
      <c r="M341" s="1" t="s">
        <v>22</v>
      </c>
      <c r="N341" s="1" t="n">
        <v>8.5</v>
      </c>
      <c r="O341" s="1" t="n">
        <v>17</v>
      </c>
      <c r="P341" s="1" t="s">
        <v>22</v>
      </c>
      <c r="Q341" s="1" t="n">
        <v>2278</v>
      </c>
      <c r="R341" s="1" t="n">
        <v>234</v>
      </c>
    </row>
    <row r="342" customFormat="false" ht="13.8" hidden="false" customHeight="false" outlineLevel="0" collapsed="false">
      <c r="A342" s="1" t="str">
        <f aca="false">F342&amp;"Replica"&amp;J342&amp;"/"&amp;I342</f>
        <v>Site5_touristique/Replica3/20210415T234500_2614231302179085_2.0.wav</v>
      </c>
      <c r="B342" s="1" t="str">
        <f aca="false">E342&amp;"r"&amp;J342</f>
        <v>Site5r3</v>
      </c>
      <c r="C342" s="3" t="str">
        <f aca="false">TEXT(G342+H342+TIME(10,0,0), "YYYYMMDD""_""HHMMSS")</f>
        <v>20210416_084600</v>
      </c>
      <c r="D342" s="3" t="str">
        <f aca="false">REPLACE(IF(M342="OUI", ",bateau", "")&amp;IF(L342="OUI",",touriste","")&amp;IF(P342="oui",",pluie",""),1,1,"")</f>
        <v/>
      </c>
      <c r="E342" s="1" t="s">
        <v>18</v>
      </c>
      <c r="F342" s="1" t="s">
        <v>19</v>
      </c>
      <c r="G342" s="2" t="n">
        <v>44301</v>
      </c>
      <c r="H342" s="4" t="n">
        <v>0.948611111111111</v>
      </c>
      <c r="I342" s="1" t="s">
        <v>364</v>
      </c>
      <c r="J342" s="1" t="n">
        <v>3</v>
      </c>
      <c r="K342" s="1" t="s">
        <v>75</v>
      </c>
      <c r="L342" s="1" t="s">
        <v>22</v>
      </c>
      <c r="M342" s="1" t="s">
        <v>22</v>
      </c>
      <c r="N342" s="1" t="n">
        <v>8.5</v>
      </c>
      <c r="O342" s="1" t="n">
        <v>17</v>
      </c>
      <c r="P342" s="1" t="s">
        <v>22</v>
      </c>
      <c r="Q342" s="1" t="n">
        <v>2278</v>
      </c>
      <c r="R342" s="1" t="n">
        <v>234</v>
      </c>
    </row>
    <row r="343" customFormat="false" ht="13.8" hidden="false" customHeight="false" outlineLevel="0" collapsed="false">
      <c r="A343" s="1" t="str">
        <f aca="false">F343&amp;"Replica"&amp;J343&amp;"/"&amp;I343</f>
        <v>Site5_touristique/Replica3/20210415T235600_2614231302179085_2.0.wav</v>
      </c>
      <c r="B343" s="1" t="str">
        <f aca="false">E343&amp;"r"&amp;J343</f>
        <v>Site5r3</v>
      </c>
      <c r="C343" s="3" t="str">
        <f aca="false">TEXT(G343+H343+TIME(10,0,0), "YYYYMMDD""_""HHMMSS")</f>
        <v>20210416_085700</v>
      </c>
      <c r="D343" s="3" t="str">
        <f aca="false">REPLACE(IF(M343="OUI", ",bateau", "")&amp;IF(L343="OUI",",touriste","")&amp;IF(P343="oui",",pluie",""),1,1,"")</f>
        <v/>
      </c>
      <c r="E343" s="1" t="s">
        <v>18</v>
      </c>
      <c r="F343" s="1" t="s">
        <v>19</v>
      </c>
      <c r="G343" s="2" t="n">
        <v>44301</v>
      </c>
      <c r="H343" s="4" t="n">
        <v>0.95625</v>
      </c>
      <c r="I343" s="1" t="s">
        <v>365</v>
      </c>
      <c r="J343" s="1" t="n">
        <v>3</v>
      </c>
      <c r="K343" s="1" t="s">
        <v>75</v>
      </c>
      <c r="L343" s="1" t="s">
        <v>22</v>
      </c>
      <c r="M343" s="1" t="s">
        <v>22</v>
      </c>
      <c r="N343" s="1" t="n">
        <v>8.5</v>
      </c>
      <c r="O343" s="1" t="n">
        <v>17</v>
      </c>
      <c r="P343" s="1" t="s">
        <v>22</v>
      </c>
      <c r="Q343" s="1" t="n">
        <v>2278</v>
      </c>
      <c r="R343" s="1" t="n">
        <v>234</v>
      </c>
    </row>
    <row r="344" customFormat="false" ht="13.8" hidden="false" customHeight="false" outlineLevel="0" collapsed="false">
      <c r="A344" s="1" t="str">
        <f aca="false">F344&amp;"Replica"&amp;J344&amp;"/"&amp;I344</f>
        <v>Site5_touristique/Replica3/20210416T000700_2614231302179085_2.0.wav</v>
      </c>
      <c r="B344" s="1" t="str">
        <f aca="false">E344&amp;"r"&amp;J344</f>
        <v>Site5r3</v>
      </c>
      <c r="C344" s="3" t="str">
        <f aca="false">TEXT(G344+H344+TIME(10,0,0), "YYYYMMDD""_""HHMMSS")</f>
        <v>20210416_090800</v>
      </c>
      <c r="D344" s="3" t="str">
        <f aca="false">REPLACE(IF(M344="OUI", ",bateau", "")&amp;IF(L344="OUI",",touriste","")&amp;IF(P344="oui",",pluie",""),1,1,"")</f>
        <v/>
      </c>
      <c r="E344" s="1" t="s">
        <v>18</v>
      </c>
      <c r="F344" s="1" t="s">
        <v>19</v>
      </c>
      <c r="G344" s="2" t="n">
        <v>44301</v>
      </c>
      <c r="H344" s="4" t="n">
        <v>0.963888888888889</v>
      </c>
      <c r="I344" s="1" t="s">
        <v>366</v>
      </c>
      <c r="J344" s="1" t="n">
        <v>3</v>
      </c>
      <c r="K344" s="1" t="s">
        <v>75</v>
      </c>
      <c r="L344" s="1" t="s">
        <v>22</v>
      </c>
      <c r="M344" s="1" t="s">
        <v>22</v>
      </c>
      <c r="N344" s="1" t="n">
        <v>8.5</v>
      </c>
      <c r="O344" s="1" t="n">
        <v>17</v>
      </c>
      <c r="P344" s="1" t="s">
        <v>22</v>
      </c>
      <c r="Q344" s="1" t="n">
        <v>2278</v>
      </c>
      <c r="R344" s="1" t="n">
        <v>234</v>
      </c>
    </row>
    <row r="345" customFormat="false" ht="13.8" hidden="false" customHeight="false" outlineLevel="0" collapsed="false">
      <c r="A345" s="1" t="str">
        <f aca="false">F345&amp;"Replica"&amp;J345&amp;"/"&amp;I345</f>
        <v>Site5_touristique/Replica3/20210416T001800_2614231302179085_2.0.wav</v>
      </c>
      <c r="B345" s="1" t="str">
        <f aca="false">E345&amp;"r"&amp;J345</f>
        <v>Site5r3</v>
      </c>
      <c r="C345" s="3" t="str">
        <f aca="false">TEXT(G345+H345+TIME(10,0,0), "YYYYMMDD""_""HHMMSS")</f>
        <v>20210416_091900</v>
      </c>
      <c r="D345" s="3" t="str">
        <f aca="false">REPLACE(IF(M345="OUI", ",bateau", "")&amp;IF(L345="OUI",",touriste","")&amp;IF(P345="oui",",pluie",""),1,1,"")</f>
        <v/>
      </c>
      <c r="E345" s="1" t="s">
        <v>18</v>
      </c>
      <c r="F345" s="1" t="s">
        <v>19</v>
      </c>
      <c r="G345" s="2" t="n">
        <v>44301</v>
      </c>
      <c r="H345" s="4" t="n">
        <v>0.971527777777778</v>
      </c>
      <c r="I345" s="1" t="s">
        <v>367</v>
      </c>
      <c r="J345" s="1" t="n">
        <v>3</v>
      </c>
      <c r="K345" s="1" t="s">
        <v>75</v>
      </c>
      <c r="L345" s="1" t="s">
        <v>22</v>
      </c>
      <c r="M345" s="1" t="s">
        <v>22</v>
      </c>
      <c r="N345" s="1" t="n">
        <v>8.5</v>
      </c>
      <c r="O345" s="1" t="n">
        <v>17</v>
      </c>
      <c r="P345" s="1" t="s">
        <v>22</v>
      </c>
      <c r="Q345" s="1" t="n">
        <v>2278</v>
      </c>
      <c r="R345" s="1" t="n">
        <v>234</v>
      </c>
    </row>
    <row r="346" customFormat="false" ht="13.8" hidden="false" customHeight="false" outlineLevel="0" collapsed="false">
      <c r="A346" s="1" t="str">
        <f aca="false">F346&amp;"Replica"&amp;J346&amp;"/"&amp;I346</f>
        <v>Site5_touristique/Replica3/20210416T002900_2614231302179085_2.0.wav</v>
      </c>
      <c r="B346" s="1" t="str">
        <f aca="false">E346&amp;"r"&amp;J346</f>
        <v>Site5r3</v>
      </c>
      <c r="C346" s="3" t="str">
        <f aca="false">TEXT(G346+H346+TIME(10,0,0), "YYYYMMDD""_""HHMMSS")</f>
        <v>20210416_093000</v>
      </c>
      <c r="D346" s="3" t="str">
        <f aca="false">REPLACE(IF(M346="OUI", ",bateau", "")&amp;IF(L346="OUI",",touriste","")&amp;IF(P346="oui",",pluie",""),1,1,"")</f>
        <v/>
      </c>
      <c r="E346" s="1" t="s">
        <v>18</v>
      </c>
      <c r="F346" s="1" t="s">
        <v>19</v>
      </c>
      <c r="G346" s="2" t="n">
        <v>44301</v>
      </c>
      <c r="H346" s="4" t="n">
        <v>0.979166666666667</v>
      </c>
      <c r="I346" s="1" t="s">
        <v>368</v>
      </c>
      <c r="J346" s="1" t="n">
        <v>3</v>
      </c>
      <c r="K346" s="1" t="s">
        <v>75</v>
      </c>
      <c r="L346" s="1" t="s">
        <v>22</v>
      </c>
      <c r="M346" s="1" t="s">
        <v>22</v>
      </c>
      <c r="N346" s="1" t="n">
        <v>8.5</v>
      </c>
      <c r="O346" s="1" t="n">
        <v>17</v>
      </c>
      <c r="P346" s="1" t="s">
        <v>22</v>
      </c>
      <c r="Q346" s="1" t="n">
        <v>2278</v>
      </c>
      <c r="R346" s="1" t="n">
        <v>234</v>
      </c>
    </row>
    <row r="347" customFormat="false" ht="13.8" hidden="false" customHeight="false" outlineLevel="0" collapsed="false">
      <c r="A347" s="1" t="str">
        <f aca="false">F347&amp;"Replica"&amp;J347&amp;"/"&amp;I347</f>
        <v>Site5_touristique/Replica3/20210416T004000_2614231302179085_2.0.wav</v>
      </c>
      <c r="B347" s="1" t="str">
        <f aca="false">E347&amp;"r"&amp;J347</f>
        <v>Site5r3</v>
      </c>
      <c r="C347" s="3" t="str">
        <f aca="false">TEXT(G347+H347+TIME(10,0,0), "YYYYMMDD""_""HHMMSS")</f>
        <v>20210416_094100</v>
      </c>
      <c r="D347" s="3" t="str">
        <f aca="false">REPLACE(IF(M347="OUI", ",bateau", "")&amp;IF(L347="OUI",",touriste","")&amp;IF(P347="oui",",pluie",""),1,1,"")</f>
        <v/>
      </c>
      <c r="E347" s="1" t="s">
        <v>18</v>
      </c>
      <c r="F347" s="1" t="s">
        <v>19</v>
      </c>
      <c r="G347" s="2" t="n">
        <v>44301</v>
      </c>
      <c r="H347" s="4" t="n">
        <v>0.986805555555556</v>
      </c>
      <c r="I347" s="1" t="s">
        <v>369</v>
      </c>
      <c r="J347" s="1" t="n">
        <v>3</v>
      </c>
      <c r="K347" s="1" t="s">
        <v>75</v>
      </c>
      <c r="L347" s="1" t="s">
        <v>22</v>
      </c>
      <c r="M347" s="1" t="s">
        <v>22</v>
      </c>
      <c r="N347" s="1" t="n">
        <v>8.5</v>
      </c>
      <c r="O347" s="1" t="n">
        <v>17</v>
      </c>
      <c r="P347" s="1" t="s">
        <v>22</v>
      </c>
      <c r="Q347" s="1" t="n">
        <v>2278</v>
      </c>
      <c r="R347" s="1" t="n">
        <v>234</v>
      </c>
    </row>
    <row r="348" customFormat="false" ht="13.8" hidden="false" customHeight="false" outlineLevel="0" collapsed="false">
      <c r="A348" s="1" t="str">
        <f aca="false">F348&amp;"Replica"&amp;J348&amp;"/"&amp;I348</f>
        <v>Site5_touristique/Replica3/20210416T005100_2614231302179085_2.0.wav</v>
      </c>
      <c r="B348" s="1" t="str">
        <f aca="false">E348&amp;"r"&amp;J348</f>
        <v>Site5r3</v>
      </c>
      <c r="C348" s="3" t="str">
        <f aca="false">TEXT(G348+H348+TIME(10,0,0), "YYYYMMDD""_""HHMMSS")</f>
        <v>20210416_095200</v>
      </c>
      <c r="D348" s="3" t="str">
        <f aca="false">REPLACE(IF(M348="OUI", ",bateau", "")&amp;IF(L348="OUI",",touriste","")&amp;IF(P348="oui",",pluie",""),1,1,"")</f>
        <v/>
      </c>
      <c r="E348" s="1" t="s">
        <v>18</v>
      </c>
      <c r="F348" s="1" t="s">
        <v>19</v>
      </c>
      <c r="G348" s="2" t="n">
        <v>44301</v>
      </c>
      <c r="H348" s="4" t="n">
        <v>0.994444444444444</v>
      </c>
      <c r="I348" s="1" t="s">
        <v>370</v>
      </c>
      <c r="J348" s="1" t="n">
        <v>3</v>
      </c>
      <c r="K348" s="1" t="s">
        <v>75</v>
      </c>
      <c r="L348" s="1" t="s">
        <v>22</v>
      </c>
      <c r="M348" s="1" t="s">
        <v>22</v>
      </c>
      <c r="N348" s="1" t="n">
        <v>8.5</v>
      </c>
      <c r="O348" s="1" t="n">
        <v>17</v>
      </c>
      <c r="P348" s="1" t="s">
        <v>22</v>
      </c>
      <c r="Q348" s="1" t="n">
        <v>2278</v>
      </c>
      <c r="R348" s="1" t="n">
        <v>234</v>
      </c>
    </row>
    <row r="349" customFormat="false" ht="13.8" hidden="false" customHeight="false" outlineLevel="0" collapsed="false">
      <c r="A349" s="1" t="str">
        <f aca="false">F349&amp;"Replica"&amp;J349&amp;"/"&amp;I349</f>
        <v>Site5_touristique/Replica3/20210416T010200_2614231302179085_2.0.wav</v>
      </c>
      <c r="B349" s="1" t="str">
        <f aca="false">E349&amp;"r"&amp;J349</f>
        <v>Site5r3</v>
      </c>
      <c r="C349" s="3" t="str">
        <f aca="false">TEXT(G349+H349+TIME(10,0,0), "YYYYMMDD""_""HHMMSS")</f>
        <v>20210416_100300</v>
      </c>
      <c r="D349" s="3" t="str">
        <f aca="false">REPLACE(IF(M349="OUI", ",bateau", "")&amp;IF(L349="OUI",",touriste","")&amp;IF(P349="oui",",pluie",""),1,1,"")</f>
        <v/>
      </c>
      <c r="E349" s="1" t="s">
        <v>18</v>
      </c>
      <c r="F349" s="1" t="s">
        <v>19</v>
      </c>
      <c r="G349" s="2" t="n">
        <v>44302</v>
      </c>
      <c r="H349" s="4" t="n">
        <v>0.00208333333333333</v>
      </c>
      <c r="I349" s="1" t="s">
        <v>371</v>
      </c>
      <c r="J349" s="1" t="n">
        <v>3</v>
      </c>
      <c r="K349" s="1" t="s">
        <v>75</v>
      </c>
      <c r="L349" s="1" t="s">
        <v>22</v>
      </c>
      <c r="M349" s="1" t="s">
        <v>22</v>
      </c>
      <c r="N349" s="1" t="n">
        <v>8.5</v>
      </c>
      <c r="O349" s="1" t="n">
        <v>17</v>
      </c>
      <c r="P349" s="1" t="s">
        <v>22</v>
      </c>
      <c r="Q349" s="1" t="n">
        <v>2278</v>
      </c>
      <c r="R349" s="1" t="n">
        <v>234</v>
      </c>
    </row>
    <row r="350" customFormat="false" ht="13.8" hidden="false" customHeight="false" outlineLevel="0" collapsed="false">
      <c r="A350" s="1" t="str">
        <f aca="false">F350&amp;"Replica"&amp;J350&amp;"/"&amp;I350</f>
        <v>Site5_touristique/Replica3/20210416T011300_2614231302179085_2.0.wav</v>
      </c>
      <c r="B350" s="1" t="str">
        <f aca="false">E350&amp;"r"&amp;J350</f>
        <v>Site5r3</v>
      </c>
      <c r="C350" s="3" t="str">
        <f aca="false">TEXT(G350+H350+TIME(10,0,0), "YYYYMMDD""_""HHMMSS")</f>
        <v>20210416_101400</v>
      </c>
      <c r="D350" s="3" t="str">
        <f aca="false">REPLACE(IF(M350="OUI", ",bateau", "")&amp;IF(L350="OUI",",touriste","")&amp;IF(P350="oui",",pluie",""),1,1,"")</f>
        <v/>
      </c>
      <c r="E350" s="1" t="s">
        <v>18</v>
      </c>
      <c r="F350" s="1" t="s">
        <v>19</v>
      </c>
      <c r="G350" s="2" t="n">
        <v>44302</v>
      </c>
      <c r="H350" s="4" t="n">
        <v>0.00972222222222222</v>
      </c>
      <c r="I350" s="1" t="s">
        <v>372</v>
      </c>
      <c r="J350" s="1" t="n">
        <v>3</v>
      </c>
      <c r="K350" s="1" t="s">
        <v>75</v>
      </c>
      <c r="L350" s="1" t="s">
        <v>22</v>
      </c>
      <c r="M350" s="1" t="s">
        <v>22</v>
      </c>
      <c r="N350" s="1" t="n">
        <v>8.5</v>
      </c>
      <c r="O350" s="1" t="n">
        <v>17</v>
      </c>
      <c r="P350" s="1" t="s">
        <v>22</v>
      </c>
      <c r="Q350" s="1" t="n">
        <v>2278</v>
      </c>
      <c r="R350" s="1" t="n">
        <v>234</v>
      </c>
    </row>
    <row r="351" customFormat="false" ht="13.8" hidden="false" customHeight="false" outlineLevel="0" collapsed="false">
      <c r="A351" s="1" t="str">
        <f aca="false">F351&amp;"Replica"&amp;J351&amp;"/"&amp;I351</f>
        <v>Site5_touristique/Replica3/20210416T012400_2614231302179085_2.0.wav</v>
      </c>
      <c r="B351" s="1" t="str">
        <f aca="false">E351&amp;"r"&amp;J351</f>
        <v>Site5r3</v>
      </c>
      <c r="C351" s="3" t="str">
        <f aca="false">TEXT(G351+H351+TIME(10,0,0), "YYYYMMDD""_""HHMMSS")</f>
        <v>20210416_102500</v>
      </c>
      <c r="D351" s="3" t="str">
        <f aca="false">REPLACE(IF(M351="OUI", ",bateau", "")&amp;IF(L351="OUI",",touriste","")&amp;IF(P351="oui",",pluie",""),1,1,"")</f>
        <v/>
      </c>
      <c r="E351" s="1" t="s">
        <v>18</v>
      </c>
      <c r="F351" s="1" t="s">
        <v>19</v>
      </c>
      <c r="G351" s="2" t="n">
        <v>44302</v>
      </c>
      <c r="H351" s="4" t="n">
        <v>0.0173611111111111</v>
      </c>
      <c r="I351" s="1" t="s">
        <v>373</v>
      </c>
      <c r="J351" s="1" t="n">
        <v>3</v>
      </c>
      <c r="K351" s="1" t="s">
        <v>75</v>
      </c>
      <c r="L351" s="1" t="s">
        <v>22</v>
      </c>
      <c r="M351" s="1" t="s">
        <v>22</v>
      </c>
      <c r="N351" s="1" t="n">
        <v>8.5</v>
      </c>
      <c r="O351" s="1" t="n">
        <v>17</v>
      </c>
      <c r="P351" s="1" t="s">
        <v>22</v>
      </c>
      <c r="Q351" s="1" t="n">
        <v>2278</v>
      </c>
      <c r="R351" s="1" t="n">
        <v>234</v>
      </c>
    </row>
    <row r="352" customFormat="false" ht="13.8" hidden="false" customHeight="false" outlineLevel="0" collapsed="false">
      <c r="A352" s="1" t="str">
        <f aca="false">F352&amp;"Replica"&amp;J352&amp;"/"&amp;I352</f>
        <v>Site5_touristique/Replica3/20210416T013500_2614231302179085_2.0.wav</v>
      </c>
      <c r="B352" s="1" t="str">
        <f aca="false">E352&amp;"r"&amp;J352</f>
        <v>Site5r3</v>
      </c>
      <c r="C352" s="3" t="str">
        <f aca="false">TEXT(G352+H352+TIME(10,0,0), "YYYYMMDD""_""HHMMSS")</f>
        <v>20210416_103600</v>
      </c>
      <c r="D352" s="3" t="str">
        <f aca="false">REPLACE(IF(M352="OUI", ",bateau", "")&amp;IF(L352="OUI",",touriste","")&amp;IF(P352="oui",",pluie",""),1,1,"")</f>
        <v/>
      </c>
      <c r="E352" s="1" t="s">
        <v>18</v>
      </c>
      <c r="F352" s="1" t="s">
        <v>19</v>
      </c>
      <c r="G352" s="2" t="n">
        <v>44302</v>
      </c>
      <c r="H352" s="4" t="n">
        <v>0.025</v>
      </c>
      <c r="I352" s="1" t="s">
        <v>374</v>
      </c>
      <c r="J352" s="1" t="n">
        <v>3</v>
      </c>
      <c r="K352" s="1" t="s">
        <v>75</v>
      </c>
      <c r="L352" s="1" t="s">
        <v>22</v>
      </c>
      <c r="M352" s="1" t="s">
        <v>22</v>
      </c>
      <c r="N352" s="1" t="n">
        <v>8.5</v>
      </c>
      <c r="O352" s="1" t="n">
        <v>17</v>
      </c>
      <c r="P352" s="1" t="s">
        <v>22</v>
      </c>
      <c r="Q352" s="1" t="n">
        <v>2278</v>
      </c>
      <c r="R352" s="1" t="n">
        <v>234</v>
      </c>
    </row>
    <row r="353" customFormat="false" ht="13.8" hidden="false" customHeight="false" outlineLevel="0" collapsed="false">
      <c r="A353" s="1" t="str">
        <f aca="false">F353&amp;"Replica"&amp;J353&amp;"/"&amp;I353</f>
        <v>Site5_touristique/Replica3/20210416T014600_2614231302179085_2.0.wav</v>
      </c>
      <c r="B353" s="1" t="str">
        <f aca="false">E353&amp;"r"&amp;J353</f>
        <v>Site5r3</v>
      </c>
      <c r="C353" s="3" t="str">
        <f aca="false">TEXT(G353+H353+TIME(10,0,0), "YYYYMMDD""_""HHMMSS")</f>
        <v>20210416_104700</v>
      </c>
      <c r="D353" s="3" t="str">
        <f aca="false">REPLACE(IF(M353="OUI", ",bateau", "")&amp;IF(L353="OUI",",touriste","")&amp;IF(P353="oui",",pluie",""),1,1,"")</f>
        <v/>
      </c>
      <c r="E353" s="1" t="s">
        <v>18</v>
      </c>
      <c r="F353" s="1" t="s">
        <v>19</v>
      </c>
      <c r="G353" s="2" t="n">
        <v>44302</v>
      </c>
      <c r="H353" s="4" t="n">
        <v>0.0326388888888889</v>
      </c>
      <c r="I353" s="1" t="s">
        <v>375</v>
      </c>
      <c r="J353" s="1" t="n">
        <v>3</v>
      </c>
      <c r="K353" s="1" t="s">
        <v>75</v>
      </c>
      <c r="L353" s="1" t="s">
        <v>22</v>
      </c>
      <c r="M353" s="1" t="s">
        <v>22</v>
      </c>
      <c r="N353" s="1" t="n">
        <v>8.5</v>
      </c>
      <c r="O353" s="1" t="n">
        <v>17</v>
      </c>
      <c r="P353" s="1" t="s">
        <v>22</v>
      </c>
      <c r="Q353" s="1" t="n">
        <v>2278</v>
      </c>
      <c r="R353" s="1" t="n">
        <v>234</v>
      </c>
    </row>
    <row r="354" customFormat="false" ht="13.8" hidden="false" customHeight="false" outlineLevel="0" collapsed="false">
      <c r="A354" s="1" t="str">
        <f aca="false">F354&amp;"Replica"&amp;J354&amp;"/"&amp;I354</f>
        <v>Site5_touristique/Replica3/20210416T015700_2614231302179085_2.0.wav</v>
      </c>
      <c r="B354" s="1" t="str">
        <f aca="false">E354&amp;"r"&amp;J354</f>
        <v>Site5r3</v>
      </c>
      <c r="C354" s="3" t="str">
        <f aca="false">TEXT(G354+H354+TIME(10,0,0), "YYYYMMDD""_""HHMMSS")</f>
        <v>20210416_105800</v>
      </c>
      <c r="D354" s="3" t="str">
        <f aca="false">REPLACE(IF(M354="OUI", ",bateau", "")&amp;IF(L354="OUI",",touriste","")&amp;IF(P354="oui",",pluie",""),1,1,"")</f>
        <v/>
      </c>
      <c r="E354" s="1" t="s">
        <v>18</v>
      </c>
      <c r="F354" s="1" t="s">
        <v>19</v>
      </c>
      <c r="G354" s="2" t="n">
        <v>44302</v>
      </c>
      <c r="H354" s="4" t="n">
        <v>0.0402777777777778</v>
      </c>
      <c r="I354" s="1" t="s">
        <v>376</v>
      </c>
      <c r="J354" s="1" t="n">
        <v>3</v>
      </c>
      <c r="K354" s="1" t="s">
        <v>75</v>
      </c>
      <c r="L354" s="1" t="s">
        <v>22</v>
      </c>
      <c r="M354" s="1" t="s">
        <v>22</v>
      </c>
      <c r="N354" s="1" t="n">
        <v>8.5</v>
      </c>
      <c r="O354" s="1" t="n">
        <v>17</v>
      </c>
      <c r="P354" s="1" t="s">
        <v>22</v>
      </c>
      <c r="Q354" s="1" t="n">
        <v>2278</v>
      </c>
      <c r="R354" s="1" t="n">
        <v>234</v>
      </c>
    </row>
    <row r="355" customFormat="false" ht="13.8" hidden="false" customHeight="false" outlineLevel="0" collapsed="false">
      <c r="A355" s="1" t="str">
        <f aca="false">F355&amp;"Replica"&amp;J355&amp;"/"&amp;I355</f>
        <v>Site5_touristique/Replica3/20210416T020800_2614231302179085_2.0.wav</v>
      </c>
      <c r="B355" s="1" t="str">
        <f aca="false">E355&amp;"r"&amp;J355</f>
        <v>Site5r3</v>
      </c>
      <c r="C355" s="3" t="str">
        <f aca="false">TEXT(G355+H355+TIME(10,0,0), "YYYYMMDD""_""HHMMSS")</f>
        <v>20210416_110900</v>
      </c>
      <c r="D355" s="3" t="str">
        <f aca="false">REPLACE(IF(M355="OUI", ",bateau", "")&amp;IF(L355="OUI",",touriste","")&amp;IF(P355="oui",",pluie",""),1,1,"")</f>
        <v/>
      </c>
      <c r="E355" s="1" t="s">
        <v>18</v>
      </c>
      <c r="F355" s="1" t="s">
        <v>19</v>
      </c>
      <c r="G355" s="2" t="n">
        <v>44302</v>
      </c>
      <c r="H355" s="4" t="n">
        <v>0.0479166666666667</v>
      </c>
      <c r="I355" s="1" t="s">
        <v>377</v>
      </c>
      <c r="J355" s="1" t="n">
        <v>3</v>
      </c>
      <c r="K355" s="1" t="s">
        <v>75</v>
      </c>
      <c r="L355" s="1" t="s">
        <v>22</v>
      </c>
      <c r="M355" s="1" t="s">
        <v>22</v>
      </c>
      <c r="N355" s="1" t="n">
        <v>8.5</v>
      </c>
      <c r="O355" s="1" t="n">
        <v>17</v>
      </c>
      <c r="P355" s="1" t="s">
        <v>22</v>
      </c>
      <c r="Q355" s="1" t="n">
        <v>2278</v>
      </c>
      <c r="R355" s="1" t="n">
        <v>234</v>
      </c>
    </row>
    <row r="356" customFormat="false" ht="13.8" hidden="false" customHeight="false" outlineLevel="0" collapsed="false">
      <c r="A356" s="1" t="str">
        <f aca="false">F356&amp;"Replica"&amp;J356&amp;"/"&amp;I356</f>
        <v>Site5_touristique/Replica3/20210416T021900_2614231302179085_2.0.wav</v>
      </c>
      <c r="B356" s="1" t="str">
        <f aca="false">E356&amp;"r"&amp;J356</f>
        <v>Site5r3</v>
      </c>
      <c r="C356" s="3" t="str">
        <f aca="false">TEXT(G356+H356+TIME(10,0,0), "YYYYMMDD""_""HHMMSS")</f>
        <v>20210416_112000</v>
      </c>
      <c r="D356" s="3" t="str">
        <f aca="false">REPLACE(IF(M356="OUI", ",bateau", "")&amp;IF(L356="OUI",",touriste","")&amp;IF(P356="oui",",pluie",""),1,1,"")</f>
        <v/>
      </c>
      <c r="E356" s="1" t="s">
        <v>18</v>
      </c>
      <c r="F356" s="1" t="s">
        <v>19</v>
      </c>
      <c r="G356" s="2" t="n">
        <v>44302</v>
      </c>
      <c r="H356" s="4" t="n">
        <v>0.0555555555555556</v>
      </c>
      <c r="I356" s="1" t="s">
        <v>378</v>
      </c>
      <c r="J356" s="1" t="n">
        <v>3</v>
      </c>
      <c r="K356" s="1" t="s">
        <v>75</v>
      </c>
      <c r="L356" s="1" t="s">
        <v>22</v>
      </c>
      <c r="M356" s="1" t="s">
        <v>22</v>
      </c>
      <c r="N356" s="1" t="n">
        <v>8.5</v>
      </c>
      <c r="O356" s="1" t="n">
        <v>17</v>
      </c>
      <c r="P356" s="1" t="s">
        <v>22</v>
      </c>
      <c r="Q356" s="1" t="n">
        <v>2278</v>
      </c>
      <c r="R356" s="1" t="n">
        <v>234</v>
      </c>
    </row>
    <row r="357" customFormat="false" ht="13.8" hidden="false" customHeight="false" outlineLevel="0" collapsed="false">
      <c r="A357" s="1" t="str">
        <f aca="false">F357&amp;"Replica"&amp;J357&amp;"/"&amp;I357</f>
        <v>Site5_touristique/Replica3/20210416T023000_2614231302179085_2.0.wav</v>
      </c>
      <c r="B357" s="1" t="str">
        <f aca="false">E357&amp;"r"&amp;J357</f>
        <v>Site5r3</v>
      </c>
      <c r="C357" s="3" t="str">
        <f aca="false">TEXT(G357+H357+TIME(10,0,0), "YYYYMMDD""_""HHMMSS")</f>
        <v>20210416_113100</v>
      </c>
      <c r="D357" s="3" t="str">
        <f aca="false">REPLACE(IF(M357="OUI", ",bateau", "")&amp;IF(L357="OUI",",touriste","")&amp;IF(P357="oui",",pluie",""),1,1,"")</f>
        <v/>
      </c>
      <c r="E357" s="1" t="s">
        <v>18</v>
      </c>
      <c r="F357" s="1" t="s">
        <v>19</v>
      </c>
      <c r="G357" s="2" t="n">
        <v>44302</v>
      </c>
      <c r="H357" s="4" t="n">
        <v>0.0631944444444444</v>
      </c>
      <c r="I357" s="1" t="s">
        <v>379</v>
      </c>
      <c r="J357" s="1" t="n">
        <v>3</v>
      </c>
      <c r="K357" s="1" t="s">
        <v>75</v>
      </c>
      <c r="L357" s="1" t="s">
        <v>22</v>
      </c>
      <c r="M357" s="1" t="s">
        <v>22</v>
      </c>
      <c r="N357" s="1" t="n">
        <v>8.5</v>
      </c>
      <c r="O357" s="1" t="n">
        <v>17</v>
      </c>
      <c r="P357" s="1" t="s">
        <v>22</v>
      </c>
      <c r="Q357" s="1" t="n">
        <v>2278</v>
      </c>
      <c r="R357" s="1" t="n">
        <v>234</v>
      </c>
    </row>
    <row r="358" customFormat="false" ht="13.8" hidden="false" customHeight="false" outlineLevel="0" collapsed="false">
      <c r="A358" s="1" t="str">
        <f aca="false">F358&amp;"Replica"&amp;J358&amp;"/"&amp;I358</f>
        <v>Site5_touristique/Replica3/20210416T024100_2614231302179085_2.0.wav</v>
      </c>
      <c r="B358" s="1" t="str">
        <f aca="false">E358&amp;"r"&amp;J358</f>
        <v>Site5r3</v>
      </c>
      <c r="C358" s="3" t="str">
        <f aca="false">TEXT(G358+H358+TIME(10,0,0), "YYYYMMDD""_""HHMMSS")</f>
        <v>20210416_114200</v>
      </c>
      <c r="D358" s="3" t="str">
        <f aca="false">REPLACE(IF(M358="OUI", ",bateau", "")&amp;IF(L358="OUI",",touriste","")&amp;IF(P358="oui",",pluie",""),1,1,"")</f>
        <v/>
      </c>
      <c r="E358" s="1" t="s">
        <v>18</v>
      </c>
      <c r="F358" s="1" t="s">
        <v>19</v>
      </c>
      <c r="G358" s="2" t="n">
        <v>44302</v>
      </c>
      <c r="H358" s="4" t="n">
        <v>0.0708333333333333</v>
      </c>
      <c r="I358" s="1" t="s">
        <v>380</v>
      </c>
      <c r="J358" s="1" t="n">
        <v>3</v>
      </c>
      <c r="K358" s="1" t="s">
        <v>75</v>
      </c>
      <c r="L358" s="1" t="s">
        <v>22</v>
      </c>
      <c r="M358" s="1" t="s">
        <v>22</v>
      </c>
      <c r="N358" s="1" t="n">
        <v>8.5</v>
      </c>
      <c r="O358" s="1" t="n">
        <v>17</v>
      </c>
      <c r="P358" s="1" t="s">
        <v>22</v>
      </c>
      <c r="Q358" s="1" t="n">
        <v>2278</v>
      </c>
      <c r="R358" s="1" t="n">
        <v>234</v>
      </c>
    </row>
    <row r="359" customFormat="false" ht="13.8" hidden="false" customHeight="false" outlineLevel="0" collapsed="false">
      <c r="A359" s="1" t="str">
        <f aca="false">F359&amp;"Replica"&amp;J359&amp;"/"&amp;I359</f>
        <v>Site5_touristique/Replica3/20210416T025200_2614231302179085_2.0.wav</v>
      </c>
      <c r="B359" s="1" t="str">
        <f aca="false">E359&amp;"r"&amp;J359</f>
        <v>Site5r3</v>
      </c>
      <c r="C359" s="3" t="str">
        <f aca="false">TEXT(G359+H359+TIME(10,0,0), "YYYYMMDD""_""HHMMSS")</f>
        <v>20210416_115300</v>
      </c>
      <c r="D359" s="3" t="str">
        <f aca="false">REPLACE(IF(M359="OUI", ",bateau", "")&amp;IF(L359="OUI",",touriste","")&amp;IF(P359="oui",",pluie",""),1,1,"")</f>
        <v/>
      </c>
      <c r="E359" s="1" t="s">
        <v>18</v>
      </c>
      <c r="F359" s="1" t="s">
        <v>19</v>
      </c>
      <c r="G359" s="2" t="n">
        <v>44302</v>
      </c>
      <c r="H359" s="4" t="n">
        <v>0.0784722222222222</v>
      </c>
      <c r="I359" s="1" t="s">
        <v>381</v>
      </c>
      <c r="J359" s="1" t="n">
        <v>3</v>
      </c>
      <c r="K359" s="1" t="s">
        <v>75</v>
      </c>
      <c r="L359" s="1" t="s">
        <v>22</v>
      </c>
      <c r="M359" s="1" t="s">
        <v>22</v>
      </c>
      <c r="N359" s="1" t="n">
        <v>8.5</v>
      </c>
      <c r="O359" s="1" t="n">
        <v>17</v>
      </c>
      <c r="P359" s="1" t="s">
        <v>22</v>
      </c>
      <c r="Q359" s="1" t="n">
        <v>2278</v>
      </c>
      <c r="R359" s="1" t="n">
        <v>234</v>
      </c>
    </row>
    <row r="360" customFormat="false" ht="13.8" hidden="false" customHeight="false" outlineLevel="0" collapsed="false">
      <c r="A360" s="1" t="str">
        <f aca="false">F360&amp;"Replica"&amp;J360&amp;"/"&amp;I360</f>
        <v>Site5_touristique/Replica3/20210416T030300_2614231302179085_2.0.wav</v>
      </c>
      <c r="B360" s="1" t="str">
        <f aca="false">E360&amp;"r"&amp;J360</f>
        <v>Site5r3</v>
      </c>
      <c r="C360" s="3" t="str">
        <f aca="false">TEXT(G360+H360+TIME(10,0,0), "YYYYMMDD""_""HHMMSS")</f>
        <v>20210416_120400</v>
      </c>
      <c r="D360" s="3" t="str">
        <f aca="false">REPLACE(IF(M360="OUI", ",bateau", "")&amp;IF(L360="OUI",",touriste","")&amp;IF(P360="oui",",pluie",""),1,1,"")</f>
        <v/>
      </c>
      <c r="E360" s="1" t="s">
        <v>18</v>
      </c>
      <c r="F360" s="1" t="s">
        <v>19</v>
      </c>
      <c r="G360" s="2" t="n">
        <v>44302</v>
      </c>
      <c r="H360" s="4" t="n">
        <v>0.0861111111111111</v>
      </c>
      <c r="I360" s="1" t="s">
        <v>382</v>
      </c>
      <c r="J360" s="1" t="n">
        <v>3</v>
      </c>
      <c r="K360" s="1" t="s">
        <v>75</v>
      </c>
      <c r="L360" s="1" t="s">
        <v>22</v>
      </c>
      <c r="M360" s="1" t="s">
        <v>22</v>
      </c>
      <c r="N360" s="1" t="n">
        <v>8.5</v>
      </c>
      <c r="O360" s="1" t="n">
        <v>17</v>
      </c>
      <c r="P360" s="1" t="s">
        <v>22</v>
      </c>
      <c r="Q360" s="1" t="n">
        <v>2278</v>
      </c>
      <c r="R360" s="1" t="n">
        <v>234</v>
      </c>
    </row>
    <row r="361" customFormat="false" ht="13.8" hidden="false" customHeight="false" outlineLevel="0" collapsed="false">
      <c r="A361" s="1" t="str">
        <f aca="false">F361&amp;"Replica"&amp;J361&amp;"/"&amp;I361</f>
        <v>Site5_touristique/Replica3/20210416T031400_2614231302179085_2.0.wav</v>
      </c>
      <c r="B361" s="1" t="str">
        <f aca="false">E361&amp;"r"&amp;J361</f>
        <v>Site5r3</v>
      </c>
      <c r="C361" s="3" t="str">
        <f aca="false">TEXT(G361+H361+TIME(10,0,0), "YYYYMMDD""_""HHMMSS")</f>
        <v>20210416_121500</v>
      </c>
      <c r="D361" s="3" t="str">
        <f aca="false">REPLACE(IF(M361="OUI", ",bateau", "")&amp;IF(L361="OUI",",touriste","")&amp;IF(P361="oui",",pluie",""),1,1,"")</f>
        <v/>
      </c>
      <c r="E361" s="1" t="s">
        <v>18</v>
      </c>
      <c r="F361" s="1" t="s">
        <v>19</v>
      </c>
      <c r="G361" s="2" t="n">
        <v>44302</v>
      </c>
      <c r="H361" s="4" t="n">
        <v>0.09375</v>
      </c>
      <c r="I361" s="1" t="s">
        <v>383</v>
      </c>
      <c r="J361" s="1" t="n">
        <v>3</v>
      </c>
      <c r="K361" s="1" t="s">
        <v>75</v>
      </c>
      <c r="L361" s="1" t="s">
        <v>22</v>
      </c>
      <c r="M361" s="1" t="s">
        <v>22</v>
      </c>
      <c r="N361" s="1" t="n">
        <v>8.5</v>
      </c>
      <c r="O361" s="1" t="n">
        <v>17</v>
      </c>
      <c r="P361" s="1" t="s">
        <v>22</v>
      </c>
      <c r="Q361" s="1" t="n">
        <v>2278</v>
      </c>
      <c r="R361" s="1" t="n">
        <v>234</v>
      </c>
    </row>
    <row r="362" customFormat="false" ht="13.8" hidden="false" customHeight="false" outlineLevel="0" collapsed="false">
      <c r="A362" s="1" t="str">
        <f aca="false">F362&amp;"Replica"&amp;J362&amp;"/"&amp;I362</f>
        <v>Site5_touristique/Replica3/20210416T032500_2614231302179085_2.0.wav</v>
      </c>
      <c r="B362" s="1" t="str">
        <f aca="false">E362&amp;"r"&amp;J362</f>
        <v>Site5r3</v>
      </c>
      <c r="C362" s="3" t="str">
        <f aca="false">TEXT(G362+H362+TIME(10,0,0), "YYYYMMDD""_""HHMMSS")</f>
        <v>20210416_122600</v>
      </c>
      <c r="D362" s="3" t="str">
        <f aca="false">REPLACE(IF(M362="OUI", ",bateau", "")&amp;IF(L362="OUI",",touriste","")&amp;IF(P362="oui",",pluie",""),1,1,"")</f>
        <v/>
      </c>
      <c r="E362" s="1" t="s">
        <v>18</v>
      </c>
      <c r="F362" s="1" t="s">
        <v>19</v>
      </c>
      <c r="G362" s="2" t="n">
        <v>44302</v>
      </c>
      <c r="H362" s="4" t="n">
        <v>0.101388888888889</v>
      </c>
      <c r="I362" s="1" t="s">
        <v>384</v>
      </c>
      <c r="J362" s="1" t="n">
        <v>3</v>
      </c>
      <c r="K362" s="1" t="s">
        <v>75</v>
      </c>
      <c r="L362" s="1" t="s">
        <v>22</v>
      </c>
      <c r="M362" s="1" t="s">
        <v>22</v>
      </c>
      <c r="N362" s="1" t="n">
        <v>8.5</v>
      </c>
      <c r="O362" s="1" t="n">
        <v>17</v>
      </c>
      <c r="P362" s="1" t="s">
        <v>22</v>
      </c>
      <c r="Q362" s="1" t="n">
        <v>2278</v>
      </c>
      <c r="R362" s="1" t="n">
        <v>234</v>
      </c>
    </row>
    <row r="363" customFormat="false" ht="13.8" hidden="false" customHeight="false" outlineLevel="0" collapsed="false">
      <c r="A363" s="1" t="str">
        <f aca="false">F363&amp;"Replica"&amp;J363&amp;"/"&amp;I363</f>
        <v>Site5_touristique/Replica3/20210416T033600_2614231302179085_2.0.wav</v>
      </c>
      <c r="B363" s="1" t="str">
        <f aca="false">E363&amp;"r"&amp;J363</f>
        <v>Site5r3</v>
      </c>
      <c r="C363" s="3" t="str">
        <f aca="false">TEXT(G363+H363+TIME(10,0,0), "YYYYMMDD""_""HHMMSS")</f>
        <v>20210416_123700</v>
      </c>
      <c r="D363" s="3" t="str">
        <f aca="false">REPLACE(IF(M363="OUI", ",bateau", "")&amp;IF(L363="OUI",",touriste","")&amp;IF(P363="oui",",pluie",""),1,1,"")</f>
        <v/>
      </c>
      <c r="E363" s="1" t="s">
        <v>18</v>
      </c>
      <c r="F363" s="1" t="s">
        <v>19</v>
      </c>
      <c r="G363" s="2" t="n">
        <v>44302</v>
      </c>
      <c r="H363" s="4" t="n">
        <v>0.109027777777778</v>
      </c>
      <c r="I363" s="1" t="s">
        <v>385</v>
      </c>
      <c r="J363" s="1" t="n">
        <v>3</v>
      </c>
      <c r="K363" s="1" t="s">
        <v>75</v>
      </c>
      <c r="L363" s="1" t="s">
        <v>22</v>
      </c>
      <c r="M363" s="1" t="s">
        <v>22</v>
      </c>
      <c r="N363" s="1" t="n">
        <v>8.5</v>
      </c>
      <c r="O363" s="1" t="n">
        <v>17</v>
      </c>
      <c r="P363" s="1" t="s">
        <v>22</v>
      </c>
      <c r="Q363" s="1" t="n">
        <v>2278</v>
      </c>
      <c r="R363" s="1" t="n">
        <v>234</v>
      </c>
    </row>
    <row r="364" customFormat="false" ht="13.8" hidden="false" customHeight="false" outlineLevel="0" collapsed="false">
      <c r="A364" s="1" t="str">
        <f aca="false">F364&amp;"Replica"&amp;J364&amp;"/"&amp;I364</f>
        <v>Site5_touristique/Replica3/20210416T034700_2614231302179085_2.0.wav</v>
      </c>
      <c r="B364" s="1" t="str">
        <f aca="false">E364&amp;"r"&amp;J364</f>
        <v>Site5r3</v>
      </c>
      <c r="C364" s="3" t="str">
        <f aca="false">TEXT(G364+H364+TIME(10,0,0), "YYYYMMDD""_""HHMMSS")</f>
        <v>20210416_124800</v>
      </c>
      <c r="D364" s="3" t="str">
        <f aca="false">REPLACE(IF(M364="OUI", ",bateau", "")&amp;IF(L364="OUI",",touriste","")&amp;IF(P364="oui",",pluie",""),1,1,"")</f>
        <v/>
      </c>
      <c r="E364" s="1" t="s">
        <v>18</v>
      </c>
      <c r="F364" s="1" t="s">
        <v>19</v>
      </c>
      <c r="G364" s="2" t="n">
        <v>44302</v>
      </c>
      <c r="H364" s="4" t="n">
        <v>0.116666666666667</v>
      </c>
      <c r="I364" s="1" t="s">
        <v>386</v>
      </c>
      <c r="J364" s="1" t="n">
        <v>3</v>
      </c>
      <c r="K364" s="1" t="s">
        <v>75</v>
      </c>
      <c r="L364" s="1" t="s">
        <v>22</v>
      </c>
      <c r="M364" s="1" t="s">
        <v>22</v>
      </c>
      <c r="N364" s="1" t="n">
        <v>8.5</v>
      </c>
      <c r="O364" s="1" t="n">
        <v>17</v>
      </c>
      <c r="P364" s="1" t="s">
        <v>22</v>
      </c>
      <c r="Q364" s="1" t="n">
        <v>2278</v>
      </c>
      <c r="R364" s="1" t="n">
        <v>234</v>
      </c>
    </row>
    <row r="365" customFormat="false" ht="13.8" hidden="false" customHeight="false" outlineLevel="0" collapsed="false">
      <c r="A365" s="1" t="str">
        <f aca="false">F365&amp;"Replica"&amp;J365&amp;"/"&amp;I365</f>
        <v>Site5_touristique/Replica3/20210416T035800_2614231302179085_2.0.wav</v>
      </c>
      <c r="B365" s="1" t="str">
        <f aca="false">E365&amp;"r"&amp;J365</f>
        <v>Site5r3</v>
      </c>
      <c r="C365" s="3" t="str">
        <f aca="false">TEXT(G365+H365+TIME(10,0,0), "YYYYMMDD""_""HHMMSS")</f>
        <v>20210416_125900</v>
      </c>
      <c r="D365" s="3" t="str">
        <f aca="false">REPLACE(IF(M365="OUI", ",bateau", "")&amp;IF(L365="OUI",",touriste","")&amp;IF(P365="oui",",pluie",""),1,1,"")</f>
        <v/>
      </c>
      <c r="E365" s="1" t="s">
        <v>18</v>
      </c>
      <c r="F365" s="1" t="s">
        <v>19</v>
      </c>
      <c r="G365" s="2" t="n">
        <v>44302</v>
      </c>
      <c r="H365" s="4" t="n">
        <v>0.124305555555556</v>
      </c>
      <c r="I365" s="1" t="s">
        <v>387</v>
      </c>
      <c r="J365" s="1" t="n">
        <v>3</v>
      </c>
      <c r="K365" s="1" t="s">
        <v>75</v>
      </c>
      <c r="L365" s="1" t="s">
        <v>22</v>
      </c>
      <c r="M365" s="1" t="s">
        <v>22</v>
      </c>
      <c r="N365" s="1" t="n">
        <v>8.5</v>
      </c>
      <c r="O365" s="1" t="n">
        <v>17</v>
      </c>
      <c r="P365" s="1" t="s">
        <v>22</v>
      </c>
      <c r="Q365" s="1" t="n">
        <v>2278</v>
      </c>
      <c r="R365" s="1" t="n">
        <v>234</v>
      </c>
    </row>
    <row r="366" customFormat="false" ht="13.8" hidden="false" customHeight="false" outlineLevel="0" collapsed="false">
      <c r="A366" s="1" t="str">
        <f aca="false">F366&amp;"Replica"&amp;J366&amp;"/"&amp;I366</f>
        <v>Site5_touristique/Replica3/20210416T040900_2614231302179085_2.0.wav</v>
      </c>
      <c r="B366" s="1" t="str">
        <f aca="false">E366&amp;"r"&amp;J366</f>
        <v>Site5r3</v>
      </c>
      <c r="C366" s="3" t="str">
        <f aca="false">TEXT(G366+H366+TIME(10,0,0), "YYYYMMDD""_""HHMMSS")</f>
        <v>20210416_131000</v>
      </c>
      <c r="D366" s="3" t="str">
        <f aca="false">REPLACE(IF(M366="OUI", ",bateau", "")&amp;IF(L366="OUI",",touriste","")&amp;IF(P366="oui",",pluie",""),1,1,"")</f>
        <v/>
      </c>
      <c r="E366" s="1" t="s">
        <v>18</v>
      </c>
      <c r="F366" s="1" t="s">
        <v>19</v>
      </c>
      <c r="G366" s="2" t="n">
        <v>44302</v>
      </c>
      <c r="H366" s="4" t="n">
        <v>0.131944444444444</v>
      </c>
      <c r="I366" s="1" t="s">
        <v>388</v>
      </c>
      <c r="J366" s="1" t="n">
        <v>3</v>
      </c>
      <c r="K366" s="1" t="s">
        <v>75</v>
      </c>
      <c r="L366" s="1" t="s">
        <v>22</v>
      </c>
      <c r="M366" s="1" t="s">
        <v>22</v>
      </c>
      <c r="N366" s="1" t="n">
        <v>8.5</v>
      </c>
      <c r="O366" s="1" t="n">
        <v>17</v>
      </c>
      <c r="P366" s="1" t="s">
        <v>22</v>
      </c>
      <c r="Q366" s="1" t="n">
        <v>2278</v>
      </c>
      <c r="R366" s="1" t="n">
        <v>234</v>
      </c>
    </row>
    <row r="367" customFormat="false" ht="13.8" hidden="false" customHeight="false" outlineLevel="0" collapsed="false">
      <c r="A367" s="1" t="str">
        <f aca="false">F367&amp;"Replica"&amp;J367&amp;"/"&amp;I367</f>
        <v>Site5_touristique/Replica3/20210416T042000_2614231302179085_2.0.wav</v>
      </c>
      <c r="B367" s="1" t="str">
        <f aca="false">E367&amp;"r"&amp;J367</f>
        <v>Site5r3</v>
      </c>
      <c r="C367" s="3" t="str">
        <f aca="false">TEXT(G367+H367+TIME(10,0,0), "YYYYMMDD""_""HHMMSS")</f>
        <v>20210416_132100</v>
      </c>
      <c r="D367" s="3" t="str">
        <f aca="false">REPLACE(IF(M367="OUI", ",bateau", "")&amp;IF(L367="OUI",",touriste","")&amp;IF(P367="oui",",pluie",""),1,1,"")</f>
        <v/>
      </c>
      <c r="E367" s="1" t="s">
        <v>18</v>
      </c>
      <c r="F367" s="1" t="s">
        <v>19</v>
      </c>
      <c r="G367" s="2" t="n">
        <v>44302</v>
      </c>
      <c r="H367" s="4" t="n">
        <v>0.139583333333333</v>
      </c>
      <c r="I367" s="1" t="s">
        <v>389</v>
      </c>
      <c r="J367" s="1" t="n">
        <v>3</v>
      </c>
      <c r="K367" s="1" t="s">
        <v>75</v>
      </c>
      <c r="L367" s="1" t="s">
        <v>22</v>
      </c>
      <c r="M367" s="1" t="s">
        <v>22</v>
      </c>
      <c r="N367" s="1" t="n">
        <v>8.5</v>
      </c>
      <c r="O367" s="1" t="n">
        <v>17</v>
      </c>
      <c r="P367" s="1" t="s">
        <v>22</v>
      </c>
      <c r="Q367" s="1" t="n">
        <v>2278</v>
      </c>
      <c r="R367" s="1" t="n">
        <v>234</v>
      </c>
    </row>
    <row r="368" customFormat="false" ht="13.8" hidden="false" customHeight="false" outlineLevel="0" collapsed="false">
      <c r="A368" s="1" t="str">
        <f aca="false">F368&amp;"Replica"&amp;J368&amp;"/"&amp;I368</f>
        <v>Site5_touristique/Replica3/20210416T043100_2614231302179085_2.0.wav</v>
      </c>
      <c r="B368" s="1" t="str">
        <f aca="false">E368&amp;"r"&amp;J368</f>
        <v>Site5r3</v>
      </c>
      <c r="C368" s="3" t="str">
        <f aca="false">TEXT(G368+H368+TIME(10,0,0), "YYYYMMDD""_""HHMMSS")</f>
        <v>20210416_133200</v>
      </c>
      <c r="D368" s="3" t="str">
        <f aca="false">REPLACE(IF(M368="OUI", ",bateau", "")&amp;IF(L368="OUI",",touriste","")&amp;IF(P368="oui",",pluie",""),1,1,"")</f>
        <v/>
      </c>
      <c r="E368" s="1" t="s">
        <v>18</v>
      </c>
      <c r="F368" s="1" t="s">
        <v>19</v>
      </c>
      <c r="G368" s="2" t="n">
        <v>44302</v>
      </c>
      <c r="H368" s="4" t="n">
        <v>0.147222222222222</v>
      </c>
      <c r="I368" s="1" t="s">
        <v>390</v>
      </c>
      <c r="J368" s="1" t="n">
        <v>3</v>
      </c>
      <c r="K368" s="1" t="s">
        <v>75</v>
      </c>
      <c r="L368" s="1" t="s">
        <v>22</v>
      </c>
      <c r="M368" s="1" t="s">
        <v>22</v>
      </c>
      <c r="N368" s="1" t="n">
        <v>8.5</v>
      </c>
      <c r="O368" s="1" t="n">
        <v>17</v>
      </c>
      <c r="P368" s="1" t="s">
        <v>22</v>
      </c>
      <c r="Q368" s="1" t="n">
        <v>2278</v>
      </c>
      <c r="R368" s="1" t="n">
        <v>234</v>
      </c>
    </row>
    <row r="369" customFormat="false" ht="13.8" hidden="false" customHeight="false" outlineLevel="0" collapsed="false">
      <c r="A369" s="1" t="str">
        <f aca="false">F369&amp;"Replica"&amp;J369&amp;"/"&amp;I369</f>
        <v>Site5_touristique/Replica3/20210416T044200_2614231302179085_2.0.wav</v>
      </c>
      <c r="B369" s="1" t="str">
        <f aca="false">E369&amp;"r"&amp;J369</f>
        <v>Site5r3</v>
      </c>
      <c r="C369" s="3" t="str">
        <f aca="false">TEXT(G369+H369+TIME(10,0,0), "YYYYMMDD""_""HHMMSS")</f>
        <v>20210416_134300</v>
      </c>
      <c r="D369" s="3" t="str">
        <f aca="false">REPLACE(IF(M369="OUI", ",bateau", "")&amp;IF(L369="OUI",",touriste","")&amp;IF(P369="oui",",pluie",""),1,1,"")</f>
        <v/>
      </c>
      <c r="E369" s="1" t="s">
        <v>18</v>
      </c>
      <c r="F369" s="1" t="s">
        <v>19</v>
      </c>
      <c r="G369" s="2" t="n">
        <v>44302</v>
      </c>
      <c r="H369" s="4" t="n">
        <v>0.154861111111111</v>
      </c>
      <c r="I369" s="1" t="s">
        <v>391</v>
      </c>
      <c r="J369" s="1" t="n">
        <v>3</v>
      </c>
      <c r="K369" s="1" t="s">
        <v>75</v>
      </c>
      <c r="L369" s="1" t="s">
        <v>22</v>
      </c>
      <c r="M369" s="1" t="s">
        <v>22</v>
      </c>
      <c r="N369" s="1" t="n">
        <v>8.5</v>
      </c>
      <c r="O369" s="1" t="n">
        <v>17</v>
      </c>
      <c r="P369" s="1" t="s">
        <v>22</v>
      </c>
      <c r="Q369" s="1" t="n">
        <v>2278</v>
      </c>
      <c r="R369" s="1" t="n">
        <v>234</v>
      </c>
    </row>
    <row r="370" customFormat="false" ht="13.8" hidden="false" customHeight="false" outlineLevel="0" collapsed="false">
      <c r="A370" s="1" t="str">
        <f aca="false">F370&amp;"Replica"&amp;J370&amp;"/"&amp;I370</f>
        <v>Site5_touristique/Replica3/20210416T045300_2614231302179085_2.0.wav</v>
      </c>
      <c r="B370" s="1" t="str">
        <f aca="false">E370&amp;"r"&amp;J370</f>
        <v>Site5r3</v>
      </c>
      <c r="C370" s="3" t="str">
        <f aca="false">TEXT(G370+H370+TIME(10,0,0), "YYYYMMDD""_""HHMMSS")</f>
        <v>20210416_135400</v>
      </c>
      <c r="D370" s="3" t="str">
        <f aca="false">REPLACE(IF(M370="OUI", ",bateau", "")&amp;IF(L370="OUI",",touriste","")&amp;IF(P370="oui",",pluie",""),1,1,"")</f>
        <v/>
      </c>
      <c r="E370" s="1" t="s">
        <v>18</v>
      </c>
      <c r="F370" s="1" t="s">
        <v>19</v>
      </c>
      <c r="G370" s="2" t="n">
        <v>44302</v>
      </c>
      <c r="H370" s="4" t="n">
        <v>0.1625</v>
      </c>
      <c r="I370" s="1" t="s">
        <v>392</v>
      </c>
      <c r="J370" s="1" t="n">
        <v>3</v>
      </c>
      <c r="K370" s="1" t="s">
        <v>75</v>
      </c>
      <c r="L370" s="1" t="s">
        <v>22</v>
      </c>
      <c r="M370" s="1" t="s">
        <v>22</v>
      </c>
      <c r="N370" s="1" t="n">
        <v>8.5</v>
      </c>
      <c r="O370" s="1" t="n">
        <v>17</v>
      </c>
      <c r="P370" s="1" t="s">
        <v>22</v>
      </c>
      <c r="Q370" s="1" t="n">
        <v>2278</v>
      </c>
      <c r="R370" s="1" t="n">
        <v>234</v>
      </c>
    </row>
    <row r="371" customFormat="false" ht="13.8" hidden="false" customHeight="false" outlineLevel="0" collapsed="false">
      <c r="A371" s="1" t="str">
        <f aca="false">F371&amp;"Replica"&amp;J371&amp;"/"&amp;I371</f>
        <v>Site5_touristique/Replica3/20210416T050400_2614231302179085_2.0.wav</v>
      </c>
      <c r="B371" s="1" t="str">
        <f aca="false">E371&amp;"r"&amp;J371</f>
        <v>Site5r3</v>
      </c>
      <c r="C371" s="3" t="str">
        <f aca="false">TEXT(G371+H371+TIME(10,0,0), "YYYYMMDD""_""HHMMSS")</f>
        <v>20210416_140500</v>
      </c>
      <c r="D371" s="3" t="str">
        <f aca="false">REPLACE(IF(M371="OUI", ",bateau", "")&amp;IF(L371="OUI",",touriste","")&amp;IF(P371="oui",",pluie",""),1,1,"")</f>
        <v/>
      </c>
      <c r="E371" s="1" t="s">
        <v>18</v>
      </c>
      <c r="F371" s="1" t="s">
        <v>19</v>
      </c>
      <c r="G371" s="2" t="n">
        <v>44302</v>
      </c>
      <c r="H371" s="4" t="n">
        <v>0.170138888888889</v>
      </c>
      <c r="I371" s="1" t="s">
        <v>393</v>
      </c>
      <c r="J371" s="1" t="n">
        <v>3</v>
      </c>
      <c r="K371" s="1" t="s">
        <v>75</v>
      </c>
      <c r="L371" s="1" t="s">
        <v>22</v>
      </c>
      <c r="M371" s="1" t="s">
        <v>22</v>
      </c>
      <c r="N371" s="1" t="n">
        <v>8.5</v>
      </c>
      <c r="O371" s="1" t="n">
        <v>17</v>
      </c>
      <c r="P371" s="1" t="s">
        <v>22</v>
      </c>
      <c r="Q371" s="1" t="n">
        <v>2278</v>
      </c>
      <c r="R371" s="1" t="n">
        <v>234</v>
      </c>
    </row>
    <row r="372" customFormat="false" ht="13.8" hidden="false" customHeight="false" outlineLevel="0" collapsed="false">
      <c r="A372" s="1" t="str">
        <f aca="false">F372&amp;"Replica"&amp;J372&amp;"/"&amp;I372</f>
        <v>Site5_touristique/Replica3/20210416T051500_2614231302179085_2.0.wav</v>
      </c>
      <c r="B372" s="1" t="str">
        <f aca="false">E372&amp;"r"&amp;J372</f>
        <v>Site5r3</v>
      </c>
      <c r="C372" s="3" t="str">
        <f aca="false">TEXT(G372+H372+TIME(10,0,0), "YYYYMMDD""_""HHMMSS")</f>
        <v>20210416_141600</v>
      </c>
      <c r="D372" s="3" t="str">
        <f aca="false">REPLACE(IF(M372="OUI", ",bateau", "")&amp;IF(L372="OUI",",touriste","")&amp;IF(P372="oui",",pluie",""),1,1,"")</f>
        <v/>
      </c>
      <c r="E372" s="1" t="s">
        <v>18</v>
      </c>
      <c r="F372" s="1" t="s">
        <v>19</v>
      </c>
      <c r="G372" s="2" t="n">
        <v>44302</v>
      </c>
      <c r="H372" s="4" t="n">
        <v>0.177777777777778</v>
      </c>
      <c r="I372" s="1" t="s">
        <v>394</v>
      </c>
      <c r="J372" s="1" t="n">
        <v>3</v>
      </c>
      <c r="K372" s="1" t="s">
        <v>75</v>
      </c>
      <c r="L372" s="1" t="s">
        <v>22</v>
      </c>
      <c r="M372" s="1" t="s">
        <v>22</v>
      </c>
      <c r="N372" s="1" t="n">
        <v>8.5</v>
      </c>
      <c r="O372" s="1" t="n">
        <v>17</v>
      </c>
      <c r="P372" s="1" t="s">
        <v>22</v>
      </c>
      <c r="Q372" s="1" t="n">
        <v>2278</v>
      </c>
      <c r="R372" s="1" t="n">
        <v>234</v>
      </c>
    </row>
    <row r="373" customFormat="false" ht="13.8" hidden="false" customHeight="false" outlineLevel="0" collapsed="false">
      <c r="A373" s="1" t="str">
        <f aca="false">F373&amp;"Replica"&amp;J373&amp;"/"&amp;I373</f>
        <v>Site5_touristique/Replica3/20210416T052600_2614231302179085_2.0.wav</v>
      </c>
      <c r="B373" s="1" t="str">
        <f aca="false">E373&amp;"r"&amp;J373</f>
        <v>Site5r3</v>
      </c>
      <c r="C373" s="3" t="str">
        <f aca="false">TEXT(G373+H373+TIME(10,0,0), "YYYYMMDD""_""HHMMSS")</f>
        <v>20210416_142700</v>
      </c>
      <c r="D373" s="3" t="str">
        <f aca="false">REPLACE(IF(M373="OUI", ",bateau", "")&amp;IF(L373="OUI",",touriste","")&amp;IF(P373="oui",",pluie",""),1,1,"")</f>
        <v/>
      </c>
      <c r="E373" s="1" t="s">
        <v>18</v>
      </c>
      <c r="F373" s="1" t="s">
        <v>19</v>
      </c>
      <c r="G373" s="2" t="n">
        <v>44302</v>
      </c>
      <c r="H373" s="4" t="n">
        <v>0.185416666666667</v>
      </c>
      <c r="I373" s="1" t="s">
        <v>395</v>
      </c>
      <c r="J373" s="1" t="n">
        <v>3</v>
      </c>
      <c r="K373" s="1" t="s">
        <v>75</v>
      </c>
      <c r="L373" s="1" t="s">
        <v>22</v>
      </c>
      <c r="M373" s="1" t="s">
        <v>22</v>
      </c>
      <c r="N373" s="1" t="n">
        <v>8.5</v>
      </c>
      <c r="O373" s="1" t="n">
        <v>17</v>
      </c>
      <c r="P373" s="1" t="s">
        <v>22</v>
      </c>
      <c r="Q373" s="1" t="n">
        <v>2278</v>
      </c>
      <c r="R373" s="1" t="n">
        <v>234</v>
      </c>
    </row>
    <row r="374" customFormat="false" ht="13.8" hidden="false" customHeight="false" outlineLevel="0" collapsed="false">
      <c r="A374" s="1" t="str">
        <f aca="false">F374&amp;"Replica"&amp;J374&amp;"/"&amp;I374</f>
        <v>Site5_touristique/Replica3/20210416T053700_2614231302179085_2.0.wav</v>
      </c>
      <c r="B374" s="1" t="str">
        <f aca="false">E374&amp;"r"&amp;J374</f>
        <v>Site5r3</v>
      </c>
      <c r="C374" s="3" t="str">
        <f aca="false">TEXT(G374+H374+TIME(10,0,0), "YYYYMMDD""_""HHMMSS")</f>
        <v>20210416_143800</v>
      </c>
      <c r="D374" s="3" t="str">
        <f aca="false">REPLACE(IF(M374="OUI", ",bateau", "")&amp;IF(L374="OUI",",touriste","")&amp;IF(P374="oui",",pluie",""),1,1,"")</f>
        <v/>
      </c>
      <c r="E374" s="1" t="s">
        <v>18</v>
      </c>
      <c r="F374" s="1" t="s">
        <v>19</v>
      </c>
      <c r="G374" s="2" t="n">
        <v>44302</v>
      </c>
      <c r="H374" s="4" t="n">
        <v>0.193055555555556</v>
      </c>
      <c r="I374" s="1" t="s">
        <v>396</v>
      </c>
      <c r="J374" s="1" t="n">
        <v>3</v>
      </c>
      <c r="K374" s="1" t="s">
        <v>75</v>
      </c>
      <c r="L374" s="1" t="s">
        <v>22</v>
      </c>
      <c r="M374" s="1" t="s">
        <v>22</v>
      </c>
      <c r="N374" s="1" t="n">
        <v>8.5</v>
      </c>
      <c r="O374" s="1" t="n">
        <v>17</v>
      </c>
      <c r="P374" s="1" t="s">
        <v>22</v>
      </c>
      <c r="Q374" s="1" t="n">
        <v>2278</v>
      </c>
      <c r="R374" s="1" t="n">
        <v>234</v>
      </c>
    </row>
    <row r="375" customFormat="false" ht="13.8" hidden="false" customHeight="false" outlineLevel="0" collapsed="false">
      <c r="A375" s="1" t="str">
        <f aca="false">F375&amp;"Replica"&amp;J375&amp;"/"&amp;I375</f>
        <v>Site5_touristique/Replica3/20210416T054800_2614231302179085_2.0.wav</v>
      </c>
      <c r="B375" s="1" t="str">
        <f aca="false">E375&amp;"r"&amp;J375</f>
        <v>Site5r3</v>
      </c>
      <c r="C375" s="3" t="str">
        <f aca="false">TEXT(G375+H375+TIME(10,0,0), "YYYYMMDD""_""HHMMSS")</f>
        <v>20210416_144900</v>
      </c>
      <c r="D375" s="3" t="str">
        <f aca="false">REPLACE(IF(M375="OUI", ",bateau", "")&amp;IF(L375="OUI",",touriste","")&amp;IF(P375="oui",",pluie",""),1,1,"")</f>
        <v/>
      </c>
      <c r="E375" s="1" t="s">
        <v>18</v>
      </c>
      <c r="F375" s="1" t="s">
        <v>19</v>
      </c>
      <c r="G375" s="2" t="n">
        <v>44302</v>
      </c>
      <c r="H375" s="4" t="n">
        <v>0.200694444444444</v>
      </c>
      <c r="I375" s="1" t="s">
        <v>397</v>
      </c>
      <c r="J375" s="1" t="n">
        <v>3</v>
      </c>
      <c r="K375" s="1" t="s">
        <v>75</v>
      </c>
      <c r="L375" s="1" t="s">
        <v>22</v>
      </c>
      <c r="M375" s="1" t="s">
        <v>22</v>
      </c>
      <c r="N375" s="1" t="n">
        <v>8.5</v>
      </c>
      <c r="O375" s="1" t="n">
        <v>17</v>
      </c>
      <c r="P375" s="1" t="s">
        <v>22</v>
      </c>
      <c r="Q375" s="1" t="n">
        <v>2278</v>
      </c>
      <c r="R375" s="1" t="n">
        <v>234</v>
      </c>
    </row>
    <row r="376" customFormat="false" ht="13.8" hidden="false" customHeight="false" outlineLevel="0" collapsed="false">
      <c r="A376" s="1" t="str">
        <f aca="false">F376&amp;"Replica"&amp;J376&amp;"/"&amp;I376</f>
        <v>Site5_touristique/Replica3/20210416T055900_2614231302179085_2.0.wav</v>
      </c>
      <c r="B376" s="1" t="str">
        <f aca="false">E376&amp;"r"&amp;J376</f>
        <v>Site5r3</v>
      </c>
      <c r="C376" s="3" t="str">
        <f aca="false">TEXT(G376+H376+TIME(10,0,0), "YYYYMMDD""_""HHMMSS")</f>
        <v>20210416_150000</v>
      </c>
      <c r="D376" s="3" t="str">
        <f aca="false">REPLACE(IF(M376="OUI", ",bateau", "")&amp;IF(L376="OUI",",touriste","")&amp;IF(P376="oui",",pluie",""),1,1,"")</f>
        <v/>
      </c>
      <c r="E376" s="1" t="s">
        <v>18</v>
      </c>
      <c r="F376" s="1" t="s">
        <v>19</v>
      </c>
      <c r="G376" s="2" t="n">
        <v>44302</v>
      </c>
      <c r="H376" s="4" t="n">
        <v>0.208333333333333</v>
      </c>
      <c r="I376" s="1" t="s">
        <v>398</v>
      </c>
      <c r="J376" s="1" t="n">
        <v>3</v>
      </c>
      <c r="K376" s="1" t="s">
        <v>75</v>
      </c>
      <c r="L376" s="1" t="s">
        <v>22</v>
      </c>
      <c r="M376" s="1" t="s">
        <v>22</v>
      </c>
      <c r="N376" s="1" t="n">
        <v>8.5</v>
      </c>
      <c r="O376" s="1" t="n">
        <v>17</v>
      </c>
      <c r="P376" s="1" t="s">
        <v>22</v>
      </c>
      <c r="Q376" s="1" t="n">
        <v>2278</v>
      </c>
      <c r="R376" s="1" t="n">
        <v>234</v>
      </c>
    </row>
    <row r="377" customFormat="false" ht="13.8" hidden="false" customHeight="false" outlineLevel="0" collapsed="false">
      <c r="A377" s="1" t="str">
        <f aca="false">F377&amp;"Replica"&amp;J377&amp;"/"&amp;I377</f>
        <v>Site5_touristique/Replica3/20210416T061000_2614231302179085_2.0.wav</v>
      </c>
      <c r="B377" s="1" t="str">
        <f aca="false">E377&amp;"r"&amp;J377</f>
        <v>Site5r3</v>
      </c>
      <c r="C377" s="3" t="str">
        <f aca="false">TEXT(G377+H377+TIME(10,0,0), "YYYYMMDD""_""HHMMSS")</f>
        <v>20210416_151100</v>
      </c>
      <c r="D377" s="3" t="str">
        <f aca="false">REPLACE(IF(M377="OUI", ",bateau", "")&amp;IF(L377="OUI",",touriste","")&amp;IF(P377="oui",",pluie",""),1,1,"")</f>
        <v/>
      </c>
      <c r="E377" s="1" t="s">
        <v>18</v>
      </c>
      <c r="F377" s="1" t="s">
        <v>19</v>
      </c>
      <c r="G377" s="2" t="n">
        <v>44302</v>
      </c>
      <c r="H377" s="4" t="n">
        <v>0.215972222222222</v>
      </c>
      <c r="I377" s="1" t="s">
        <v>399</v>
      </c>
      <c r="J377" s="1" t="n">
        <v>3</v>
      </c>
      <c r="K377" s="1" t="s">
        <v>75</v>
      </c>
      <c r="L377" s="1" t="s">
        <v>22</v>
      </c>
      <c r="M377" s="1" t="s">
        <v>22</v>
      </c>
      <c r="N377" s="1" t="n">
        <v>8.5</v>
      </c>
      <c r="O377" s="1" t="n">
        <v>17</v>
      </c>
      <c r="P377" s="1" t="s">
        <v>22</v>
      </c>
      <c r="Q377" s="1" t="n">
        <v>2278</v>
      </c>
      <c r="R377" s="1" t="n">
        <v>234</v>
      </c>
    </row>
    <row r="378" customFormat="false" ht="13.8" hidden="false" customHeight="false" outlineLevel="0" collapsed="false">
      <c r="A378" s="1" t="str">
        <f aca="false">F378&amp;"Replica"&amp;J378&amp;"/"&amp;I378</f>
        <v>Site5_touristique/Replica3/20210416T062100_2614231302179085_2.0.wav</v>
      </c>
      <c r="B378" s="1" t="str">
        <f aca="false">E378&amp;"r"&amp;J378</f>
        <v>Site5r3</v>
      </c>
      <c r="C378" s="3" t="str">
        <f aca="false">TEXT(G378+H378+TIME(10,0,0), "YYYYMMDD""_""HHMMSS")</f>
        <v>20210416_152200</v>
      </c>
      <c r="D378" s="3" t="str">
        <f aca="false">REPLACE(IF(M378="OUI", ",bateau", "")&amp;IF(L378="OUI",",touriste","")&amp;IF(P378="oui",",pluie",""),1,1,"")</f>
        <v>bateau</v>
      </c>
      <c r="E378" s="1" t="s">
        <v>18</v>
      </c>
      <c r="F378" s="1" t="s">
        <v>19</v>
      </c>
      <c r="G378" s="2" t="n">
        <v>44302</v>
      </c>
      <c r="H378" s="4" t="n">
        <v>0.223611111111111</v>
      </c>
      <c r="I378" s="1" t="s">
        <v>400</v>
      </c>
      <c r="J378" s="1" t="n">
        <v>3</v>
      </c>
      <c r="K378" s="1" t="s">
        <v>75</v>
      </c>
      <c r="L378" s="1" t="s">
        <v>22</v>
      </c>
      <c r="M378" s="1" t="s">
        <v>32</v>
      </c>
      <c r="N378" s="1" t="n">
        <v>8.5</v>
      </c>
      <c r="O378" s="1" t="n">
        <v>17</v>
      </c>
      <c r="P378" s="1" t="s">
        <v>22</v>
      </c>
      <c r="Q378" s="1" t="n">
        <v>2278</v>
      </c>
      <c r="R378" s="1" t="n">
        <v>234</v>
      </c>
    </row>
    <row r="379" customFormat="false" ht="13.8" hidden="false" customHeight="false" outlineLevel="0" collapsed="false">
      <c r="A379" s="1" t="str">
        <f aca="false">F379&amp;"Replica"&amp;J379&amp;"/"&amp;I379</f>
        <v>Site5_touristique/Replica3/20210416T063200_2614231302179085_2.0.wav</v>
      </c>
      <c r="B379" s="1" t="str">
        <f aca="false">E379&amp;"r"&amp;J379</f>
        <v>Site5r3</v>
      </c>
      <c r="C379" s="3" t="str">
        <f aca="false">TEXT(G379+H379+TIME(10,0,0), "YYYYMMDD""_""HHMMSS")</f>
        <v>20210416_153300</v>
      </c>
      <c r="D379" s="3" t="str">
        <f aca="false">REPLACE(IF(M379="OUI", ",bateau", "")&amp;IF(L379="OUI",",touriste","")&amp;IF(P379="oui",",pluie",""),1,1,"")</f>
        <v/>
      </c>
      <c r="E379" s="1" t="s">
        <v>18</v>
      </c>
      <c r="F379" s="1" t="s">
        <v>19</v>
      </c>
      <c r="G379" s="2" t="n">
        <v>44302</v>
      </c>
      <c r="H379" s="4" t="n">
        <v>0.23125</v>
      </c>
      <c r="I379" s="1" t="s">
        <v>401</v>
      </c>
      <c r="J379" s="1" t="n">
        <v>3</v>
      </c>
      <c r="K379" s="1" t="s">
        <v>75</v>
      </c>
      <c r="L379" s="1" t="s">
        <v>22</v>
      </c>
      <c r="M379" s="1" t="s">
        <v>22</v>
      </c>
      <c r="N379" s="1" t="n">
        <v>8.5</v>
      </c>
      <c r="O379" s="1" t="n">
        <v>17</v>
      </c>
      <c r="P379" s="1" t="s">
        <v>22</v>
      </c>
      <c r="Q379" s="1" t="n">
        <v>2278</v>
      </c>
      <c r="R379" s="1" t="n">
        <v>234</v>
      </c>
    </row>
    <row r="380" customFormat="false" ht="13.8" hidden="false" customHeight="false" outlineLevel="0" collapsed="false">
      <c r="A380" s="1" t="str">
        <f aca="false">F380&amp;"Replica"&amp;J380&amp;"/"&amp;I380</f>
        <v>Site5_touristique/Replica3/20210416T064300_2614231302179085_2.0.wav</v>
      </c>
      <c r="B380" s="1" t="str">
        <f aca="false">E380&amp;"r"&amp;J380</f>
        <v>Site5r3</v>
      </c>
      <c r="C380" s="3" t="str">
        <f aca="false">TEXT(G380+H380+TIME(10,0,0), "YYYYMMDD""_""HHMMSS")</f>
        <v>20210416_154400</v>
      </c>
      <c r="D380" s="3" t="str">
        <f aca="false">REPLACE(IF(M380="OUI", ",bateau", "")&amp;IF(L380="OUI",",touriste","")&amp;IF(P380="oui",",pluie",""),1,1,"")</f>
        <v/>
      </c>
      <c r="E380" s="1" t="s">
        <v>18</v>
      </c>
      <c r="F380" s="1" t="s">
        <v>19</v>
      </c>
      <c r="G380" s="2" t="n">
        <v>44302</v>
      </c>
      <c r="H380" s="4" t="n">
        <v>0.238888888888889</v>
      </c>
      <c r="I380" s="1" t="s">
        <v>402</v>
      </c>
      <c r="J380" s="1" t="n">
        <v>3</v>
      </c>
      <c r="K380" s="1" t="s">
        <v>75</v>
      </c>
      <c r="L380" s="1" t="s">
        <v>22</v>
      </c>
      <c r="M380" s="1" t="s">
        <v>22</v>
      </c>
      <c r="N380" s="1" t="n">
        <v>8.5</v>
      </c>
      <c r="O380" s="1" t="n">
        <v>17</v>
      </c>
      <c r="P380" s="1" t="s">
        <v>22</v>
      </c>
      <c r="Q380" s="1" t="n">
        <v>2278</v>
      </c>
      <c r="R380" s="1" t="n">
        <v>234</v>
      </c>
    </row>
    <row r="381" customFormat="false" ht="13.8" hidden="false" customHeight="false" outlineLevel="0" collapsed="false">
      <c r="A381" s="1" t="str">
        <f aca="false">F381&amp;"Replica"&amp;J381&amp;"/"&amp;I381</f>
        <v>Site5_touristique/Replica3/20210416T065400_2614231302179085_2.0.wav</v>
      </c>
      <c r="B381" s="1" t="str">
        <f aca="false">E381&amp;"r"&amp;J381</f>
        <v>Site5r3</v>
      </c>
      <c r="C381" s="3" t="str">
        <f aca="false">TEXT(G381+H381+TIME(10,0,0), "YYYYMMDD""_""HHMMSS")</f>
        <v>20210416_155500</v>
      </c>
      <c r="D381" s="3" t="str">
        <f aca="false">REPLACE(IF(M381="OUI", ",bateau", "")&amp;IF(L381="OUI",",touriste","")&amp;IF(P381="oui",",pluie",""),1,1,"")</f>
        <v/>
      </c>
      <c r="E381" s="1" t="s">
        <v>18</v>
      </c>
      <c r="F381" s="1" t="s">
        <v>19</v>
      </c>
      <c r="G381" s="2" t="n">
        <v>44302</v>
      </c>
      <c r="H381" s="4" t="n">
        <v>0.246527777777778</v>
      </c>
      <c r="I381" s="1" t="s">
        <v>403</v>
      </c>
      <c r="J381" s="1" t="n">
        <v>3</v>
      </c>
      <c r="K381" s="1" t="s">
        <v>75</v>
      </c>
      <c r="L381" s="1" t="s">
        <v>22</v>
      </c>
      <c r="M381" s="1" t="s">
        <v>22</v>
      </c>
      <c r="N381" s="1" t="n">
        <v>8.5</v>
      </c>
      <c r="O381" s="1" t="n">
        <v>17</v>
      </c>
      <c r="P381" s="1" t="s">
        <v>22</v>
      </c>
      <c r="Q381" s="1" t="n">
        <v>2278</v>
      </c>
      <c r="R381" s="1" t="n">
        <v>234</v>
      </c>
    </row>
    <row r="382" customFormat="false" ht="13.8" hidden="false" customHeight="false" outlineLevel="0" collapsed="false">
      <c r="A382" s="1" t="str">
        <f aca="false">F382&amp;"Replica"&amp;J382&amp;"/"&amp;I382</f>
        <v>Site5_touristique/Replica3/20210416T070500_2614231302179085_2.0.wav</v>
      </c>
      <c r="B382" s="1" t="str">
        <f aca="false">E382&amp;"r"&amp;J382</f>
        <v>Site5r3</v>
      </c>
      <c r="C382" s="3" t="str">
        <f aca="false">TEXT(G382+H382+TIME(10,0,0), "YYYYMMDD""_""HHMMSS")</f>
        <v>20210416_160600</v>
      </c>
      <c r="D382" s="3" t="str">
        <f aca="false">REPLACE(IF(M382="OUI", ",bateau", "")&amp;IF(L382="OUI",",touriste","")&amp;IF(P382="oui",",pluie",""),1,1,"")</f>
        <v/>
      </c>
      <c r="E382" s="1" t="s">
        <v>18</v>
      </c>
      <c r="F382" s="1" t="s">
        <v>19</v>
      </c>
      <c r="G382" s="2" t="n">
        <v>44302</v>
      </c>
      <c r="H382" s="4" t="n">
        <v>0.254166666666667</v>
      </c>
      <c r="I382" s="1" t="s">
        <v>404</v>
      </c>
      <c r="J382" s="1" t="n">
        <v>3</v>
      </c>
      <c r="K382" s="1" t="s">
        <v>75</v>
      </c>
      <c r="L382" s="1" t="s">
        <v>22</v>
      </c>
      <c r="M382" s="1" t="s">
        <v>22</v>
      </c>
      <c r="N382" s="1" t="n">
        <v>8.5</v>
      </c>
      <c r="O382" s="1" t="n">
        <v>17</v>
      </c>
      <c r="P382" s="1" t="s">
        <v>22</v>
      </c>
      <c r="Q382" s="1" t="n">
        <v>2278</v>
      </c>
      <c r="R382" s="1" t="n">
        <v>234</v>
      </c>
    </row>
    <row r="383" customFormat="false" ht="13.8" hidden="false" customHeight="false" outlineLevel="0" collapsed="false">
      <c r="A383" s="1" t="str">
        <f aca="false">F383&amp;"Replica"&amp;J383&amp;"/"&amp;I383</f>
        <v>Site5_touristique/Replica3/20210416T071600_2614231302179085_2.0.wav</v>
      </c>
      <c r="B383" s="1" t="str">
        <f aca="false">E383&amp;"r"&amp;J383</f>
        <v>Site5r3</v>
      </c>
      <c r="C383" s="3" t="str">
        <f aca="false">TEXT(G383+H383+TIME(10,0,0), "YYYYMMDD""_""HHMMSS")</f>
        <v>20210416_161700</v>
      </c>
      <c r="D383" s="3" t="str">
        <f aca="false">REPLACE(IF(M383="OUI", ",bateau", "")&amp;IF(L383="OUI",",touriste","")&amp;IF(P383="oui",",pluie",""),1,1,"")</f>
        <v/>
      </c>
      <c r="E383" s="1" t="s">
        <v>18</v>
      </c>
      <c r="F383" s="1" t="s">
        <v>19</v>
      </c>
      <c r="G383" s="2" t="n">
        <v>44302</v>
      </c>
      <c r="H383" s="4" t="n">
        <v>0.261805555555556</v>
      </c>
      <c r="I383" s="1" t="s">
        <v>405</v>
      </c>
      <c r="J383" s="1" t="n">
        <v>3</v>
      </c>
      <c r="K383" s="1" t="s">
        <v>21</v>
      </c>
      <c r="L383" s="1" t="s">
        <v>22</v>
      </c>
      <c r="M383" s="1" t="s">
        <v>22</v>
      </c>
      <c r="N383" s="1" t="n">
        <v>8.5</v>
      </c>
      <c r="O383" s="1" t="n">
        <v>17</v>
      </c>
      <c r="P383" s="1" t="s">
        <v>22</v>
      </c>
      <c r="Q383" s="1" t="n">
        <v>2278</v>
      </c>
      <c r="R383" s="1" t="n">
        <v>234</v>
      </c>
    </row>
    <row r="384" customFormat="false" ht="13.8" hidden="false" customHeight="false" outlineLevel="0" collapsed="false">
      <c r="A384" s="1" t="str">
        <f aca="false">F384&amp;"Replica"&amp;J384&amp;"/"&amp;I384</f>
        <v>Site5_touristique/Replica3/20210416T072700_2614231302179085_2.0.wav</v>
      </c>
      <c r="B384" s="1" t="str">
        <f aca="false">E384&amp;"r"&amp;J384</f>
        <v>Site5r3</v>
      </c>
      <c r="C384" s="3" t="str">
        <f aca="false">TEXT(G384+H384+TIME(10,0,0), "YYYYMMDD""_""HHMMSS")</f>
        <v>20210416_162800</v>
      </c>
      <c r="D384" s="3" t="str">
        <f aca="false">REPLACE(IF(M384="OUI", ",bateau", "")&amp;IF(L384="OUI",",touriste","")&amp;IF(P384="oui",",pluie",""),1,1,"")</f>
        <v/>
      </c>
      <c r="E384" s="1" t="s">
        <v>18</v>
      </c>
      <c r="F384" s="1" t="s">
        <v>19</v>
      </c>
      <c r="G384" s="2" t="n">
        <v>44302</v>
      </c>
      <c r="H384" s="4" t="n">
        <v>0.269444444444444</v>
      </c>
      <c r="I384" s="1" t="s">
        <v>406</v>
      </c>
      <c r="J384" s="1" t="n">
        <v>3</v>
      </c>
      <c r="K384" s="1" t="s">
        <v>21</v>
      </c>
      <c r="L384" s="1" t="s">
        <v>22</v>
      </c>
      <c r="M384" s="1" t="s">
        <v>22</v>
      </c>
      <c r="N384" s="1" t="n">
        <v>8.5</v>
      </c>
      <c r="O384" s="1" t="n">
        <v>17</v>
      </c>
      <c r="P384" s="1" t="s">
        <v>22</v>
      </c>
      <c r="Q384" s="1" t="n">
        <v>2278</v>
      </c>
      <c r="R384" s="1" t="n">
        <v>234</v>
      </c>
    </row>
    <row r="385" customFormat="false" ht="13.8" hidden="false" customHeight="false" outlineLevel="0" collapsed="false">
      <c r="A385" s="1" t="str">
        <f aca="false">F385&amp;"Replica"&amp;J385&amp;"/"&amp;I385</f>
        <v>Site5_touristique/Replica3/20210416T073800_2614231302179085_2.0.wav</v>
      </c>
      <c r="B385" s="1" t="str">
        <f aca="false">E385&amp;"r"&amp;J385</f>
        <v>Site5r3</v>
      </c>
      <c r="C385" s="3" t="str">
        <f aca="false">TEXT(G385+H385+TIME(10,0,0), "YYYYMMDD""_""HHMMSS")</f>
        <v>20210416_163900</v>
      </c>
      <c r="D385" s="3" t="str">
        <f aca="false">REPLACE(IF(M385="OUI", ",bateau", "")&amp;IF(L385="OUI",",touriste","")&amp;IF(P385="oui",",pluie",""),1,1,"")</f>
        <v>bateau</v>
      </c>
      <c r="E385" s="1" t="s">
        <v>18</v>
      </c>
      <c r="F385" s="1" t="s">
        <v>19</v>
      </c>
      <c r="G385" s="2" t="n">
        <v>44302</v>
      </c>
      <c r="H385" s="4" t="n">
        <v>0.277083333333333</v>
      </c>
      <c r="I385" s="1" t="s">
        <v>407</v>
      </c>
      <c r="J385" s="1" t="n">
        <v>3</v>
      </c>
      <c r="K385" s="1" t="s">
        <v>21</v>
      </c>
      <c r="L385" s="1" t="s">
        <v>22</v>
      </c>
      <c r="M385" s="1" t="s">
        <v>32</v>
      </c>
      <c r="N385" s="1" t="n">
        <v>8.5</v>
      </c>
      <c r="O385" s="1" t="n">
        <v>17</v>
      </c>
      <c r="P385" s="1" t="s">
        <v>22</v>
      </c>
      <c r="Q385" s="1" t="n">
        <v>2278</v>
      </c>
      <c r="R385" s="1" t="n">
        <v>234</v>
      </c>
    </row>
    <row r="386" customFormat="false" ht="13.8" hidden="false" customHeight="false" outlineLevel="0" collapsed="false">
      <c r="A386" s="1" t="str">
        <f aca="false">F386&amp;"Replica"&amp;J386&amp;"/"&amp;I386</f>
        <v>Site5_touristique/Replica3/20210416T074900_2614231302179085_2.0.wav</v>
      </c>
      <c r="B386" s="1" t="str">
        <f aca="false">E386&amp;"r"&amp;J386</f>
        <v>Site5r3</v>
      </c>
      <c r="C386" s="3" t="str">
        <f aca="false">TEXT(G386+H386+TIME(10,0,0), "YYYYMMDD""_""HHMMSS")</f>
        <v>20210416_165000</v>
      </c>
      <c r="D386" s="3" t="str">
        <f aca="false">REPLACE(IF(M386="OUI", ",bateau", "")&amp;IF(L386="OUI",",touriste","")&amp;IF(P386="oui",",pluie",""),1,1,"")</f>
        <v/>
      </c>
      <c r="E386" s="1" t="s">
        <v>18</v>
      </c>
      <c r="F386" s="1" t="s">
        <v>19</v>
      </c>
      <c r="G386" s="2" t="n">
        <v>44302</v>
      </c>
      <c r="H386" s="4" t="n">
        <v>0.284722222222222</v>
      </c>
      <c r="I386" s="1" t="s">
        <v>408</v>
      </c>
      <c r="J386" s="1" t="n">
        <v>3</v>
      </c>
      <c r="K386" s="1" t="s">
        <v>21</v>
      </c>
      <c r="L386" s="1" t="s">
        <v>22</v>
      </c>
      <c r="M386" s="1" t="s">
        <v>22</v>
      </c>
      <c r="N386" s="1" t="n">
        <v>8.5</v>
      </c>
      <c r="O386" s="1" t="n">
        <v>17</v>
      </c>
      <c r="P386" s="1" t="s">
        <v>22</v>
      </c>
      <c r="Q386" s="1" t="n">
        <v>2278</v>
      </c>
      <c r="R386" s="1" t="n">
        <v>234</v>
      </c>
    </row>
    <row r="387" customFormat="false" ht="13.8" hidden="false" customHeight="false" outlineLevel="0" collapsed="false">
      <c r="A387" s="1" t="str">
        <f aca="false">F387&amp;"Replica"&amp;J387&amp;"/"&amp;I387</f>
        <v>Site5_touristique/Replica3/20210416T080000_2614231302179085_2.0.wav</v>
      </c>
      <c r="B387" s="1" t="str">
        <f aca="false">E387&amp;"r"&amp;J387</f>
        <v>Site5r3</v>
      </c>
      <c r="C387" s="3" t="str">
        <f aca="false">TEXT(G387+H387+TIME(10,0,0), "YYYYMMDD""_""HHMMSS")</f>
        <v>20210416_170100</v>
      </c>
      <c r="D387" s="3" t="str">
        <f aca="false">REPLACE(IF(M387="OUI", ",bateau", "")&amp;IF(L387="OUI",",touriste","")&amp;IF(P387="oui",",pluie",""),1,1,"")</f>
        <v/>
      </c>
      <c r="E387" s="1" t="s">
        <v>18</v>
      </c>
      <c r="F387" s="1" t="s">
        <v>19</v>
      </c>
      <c r="G387" s="2" t="n">
        <v>44302</v>
      </c>
      <c r="H387" s="4" t="n">
        <v>0.292361111111111</v>
      </c>
      <c r="I387" s="1" t="s">
        <v>409</v>
      </c>
      <c r="J387" s="1" t="n">
        <v>3</v>
      </c>
      <c r="K387" s="1" t="s">
        <v>21</v>
      </c>
      <c r="L387" s="1" t="s">
        <v>22</v>
      </c>
      <c r="M387" s="1" t="s">
        <v>22</v>
      </c>
      <c r="N387" s="1" t="n">
        <v>8.5</v>
      </c>
      <c r="O387" s="1" t="n">
        <v>17</v>
      </c>
      <c r="P387" s="1" t="s">
        <v>22</v>
      </c>
      <c r="Q387" s="1" t="n">
        <v>2278</v>
      </c>
      <c r="R387" s="1" t="n">
        <v>234</v>
      </c>
    </row>
    <row r="388" customFormat="false" ht="13.8" hidden="false" customHeight="false" outlineLevel="0" collapsed="false">
      <c r="A388" s="1" t="str">
        <f aca="false">F388&amp;"Replica"&amp;J388&amp;"/"&amp;I388</f>
        <v>Site5_touristique/Replica3/20210416T081100_2614231302179085_2.0.wav</v>
      </c>
      <c r="B388" s="1" t="str">
        <f aca="false">E388&amp;"r"&amp;J388</f>
        <v>Site5r3</v>
      </c>
      <c r="C388" s="3" t="str">
        <f aca="false">TEXT(G388+H388+TIME(10,0,0), "YYYYMMDD""_""HHMMSS")</f>
        <v>20210416_171200</v>
      </c>
      <c r="D388" s="3" t="str">
        <f aca="false">REPLACE(IF(M388="OUI", ",bateau", "")&amp;IF(L388="OUI",",touriste","")&amp;IF(P388="oui",",pluie",""),1,1,"")</f>
        <v/>
      </c>
      <c r="E388" s="1" t="s">
        <v>18</v>
      </c>
      <c r="F388" s="1" t="s">
        <v>19</v>
      </c>
      <c r="G388" s="2" t="n">
        <v>44302</v>
      </c>
      <c r="H388" s="4" t="n">
        <v>0.3</v>
      </c>
      <c r="I388" s="1" t="s">
        <v>410</v>
      </c>
      <c r="J388" s="1" t="n">
        <v>3</v>
      </c>
      <c r="K388" s="1" t="s">
        <v>21</v>
      </c>
      <c r="L388" s="1" t="s">
        <v>22</v>
      </c>
      <c r="M388" s="1" t="s">
        <v>22</v>
      </c>
      <c r="N388" s="1" t="n">
        <v>8.5</v>
      </c>
      <c r="O388" s="1" t="n">
        <v>17</v>
      </c>
      <c r="P388" s="1" t="s">
        <v>22</v>
      </c>
      <c r="Q388" s="1" t="n">
        <v>2278</v>
      </c>
      <c r="R388" s="1" t="n">
        <v>234</v>
      </c>
    </row>
    <row r="389" customFormat="false" ht="13.8" hidden="false" customHeight="false" outlineLevel="0" collapsed="false">
      <c r="A389" s="1" t="str">
        <f aca="false">F389&amp;"Replica"&amp;J389&amp;"/"&amp;I389</f>
        <v>Site5_touristique/Replica3/20210416T082200_2614231302179085_2.0.wav</v>
      </c>
      <c r="B389" s="1" t="str">
        <f aca="false">E389&amp;"r"&amp;J389</f>
        <v>Site5r3</v>
      </c>
      <c r="C389" s="3" t="str">
        <f aca="false">TEXT(G389+H389+TIME(10,0,0), "YYYYMMDD""_""HHMMSS")</f>
        <v>20210416_172300</v>
      </c>
      <c r="D389" s="3" t="str">
        <f aca="false">REPLACE(IF(M389="OUI", ",bateau", "")&amp;IF(L389="OUI",",touriste","")&amp;IF(P389="oui",",pluie",""),1,1,"")</f>
        <v/>
      </c>
      <c r="E389" s="1" t="s">
        <v>18</v>
      </c>
      <c r="F389" s="1" t="s">
        <v>19</v>
      </c>
      <c r="G389" s="2" t="n">
        <v>44302</v>
      </c>
      <c r="H389" s="4" t="n">
        <v>0.307638888888889</v>
      </c>
      <c r="I389" s="1" t="s">
        <v>411</v>
      </c>
      <c r="J389" s="1" t="n">
        <v>3</v>
      </c>
      <c r="K389" s="1" t="s">
        <v>21</v>
      </c>
      <c r="L389" s="1" t="s">
        <v>22</v>
      </c>
      <c r="M389" s="1" t="s">
        <v>22</v>
      </c>
      <c r="N389" s="1" t="n">
        <v>8.5</v>
      </c>
      <c r="O389" s="1" t="n">
        <v>17</v>
      </c>
      <c r="P389" s="1" t="s">
        <v>22</v>
      </c>
      <c r="Q389" s="1" t="n">
        <v>2278</v>
      </c>
      <c r="R389" s="1" t="n">
        <v>234</v>
      </c>
    </row>
    <row r="390" customFormat="false" ht="13.8" hidden="false" customHeight="false" outlineLevel="0" collapsed="false">
      <c r="A390" s="1" t="str">
        <f aca="false">F390&amp;"Replica"&amp;J390&amp;"/"&amp;I390</f>
        <v>Site5_touristique/Replica3/20210416T083300_2614231302179085_2.0.wav</v>
      </c>
      <c r="B390" s="1" t="str">
        <f aca="false">E390&amp;"r"&amp;J390</f>
        <v>Site5r3</v>
      </c>
      <c r="C390" s="3" t="str">
        <f aca="false">TEXT(G390+H390+TIME(10,0,0), "YYYYMMDD""_""HHMMSS")</f>
        <v>20210416_173400</v>
      </c>
      <c r="D390" s="3" t="str">
        <f aca="false">REPLACE(IF(M390="OUI", ",bateau", "")&amp;IF(L390="OUI",",touriste","")&amp;IF(P390="oui",",pluie",""),1,1,"")</f>
        <v/>
      </c>
      <c r="E390" s="1" t="s">
        <v>18</v>
      </c>
      <c r="F390" s="1" t="s">
        <v>19</v>
      </c>
      <c r="G390" s="2" t="n">
        <v>44302</v>
      </c>
      <c r="H390" s="4" t="n">
        <v>0.315277777777778</v>
      </c>
      <c r="I390" s="1" t="s">
        <v>412</v>
      </c>
      <c r="J390" s="1" t="n">
        <v>3</v>
      </c>
      <c r="K390" s="1" t="s">
        <v>21</v>
      </c>
      <c r="L390" s="1" t="s">
        <v>22</v>
      </c>
      <c r="M390" s="1" t="s">
        <v>22</v>
      </c>
      <c r="N390" s="1" t="n">
        <v>8.5</v>
      </c>
      <c r="O390" s="1" t="n">
        <v>17</v>
      </c>
      <c r="P390" s="1" t="s">
        <v>22</v>
      </c>
      <c r="Q390" s="1" t="n">
        <v>2278</v>
      </c>
      <c r="R390" s="1" t="n">
        <v>234</v>
      </c>
    </row>
    <row r="391" customFormat="false" ht="13.8" hidden="false" customHeight="false" outlineLevel="0" collapsed="false">
      <c r="A391" s="1" t="str">
        <f aca="false">F391&amp;"Replica"&amp;J391&amp;"/"&amp;I391</f>
        <v>Site5_touristique/Replica3/20210416T084400_2614231302179085_2.0.wav</v>
      </c>
      <c r="B391" s="1" t="str">
        <f aca="false">E391&amp;"r"&amp;J391</f>
        <v>Site5r3</v>
      </c>
      <c r="C391" s="3" t="str">
        <f aca="false">TEXT(G391+H391+TIME(10,0,0), "YYYYMMDD""_""HHMMSS")</f>
        <v>20210416_174500</v>
      </c>
      <c r="D391" s="3" t="str">
        <f aca="false">REPLACE(IF(M391="OUI", ",bateau", "")&amp;IF(L391="OUI",",touriste","")&amp;IF(P391="oui",",pluie",""),1,1,"")</f>
        <v/>
      </c>
      <c r="E391" s="1" t="s">
        <v>18</v>
      </c>
      <c r="F391" s="1" t="s">
        <v>19</v>
      </c>
      <c r="G391" s="2" t="n">
        <v>44302</v>
      </c>
      <c r="H391" s="4" t="n">
        <v>0.322916666666667</v>
      </c>
      <c r="I391" s="1" t="s">
        <v>413</v>
      </c>
      <c r="J391" s="1" t="n">
        <v>3</v>
      </c>
      <c r="K391" s="1" t="s">
        <v>21</v>
      </c>
      <c r="L391" s="1" t="s">
        <v>22</v>
      </c>
      <c r="M391" s="1" t="s">
        <v>22</v>
      </c>
      <c r="N391" s="1" t="n">
        <v>8.5</v>
      </c>
      <c r="O391" s="1" t="n">
        <v>17</v>
      </c>
      <c r="P391" s="1" t="s">
        <v>22</v>
      </c>
      <c r="Q391" s="1" t="n">
        <v>2278</v>
      </c>
      <c r="R391" s="1" t="n">
        <v>234</v>
      </c>
    </row>
    <row r="392" customFormat="false" ht="13.8" hidden="false" customHeight="false" outlineLevel="0" collapsed="false">
      <c r="A392" s="1" t="str">
        <f aca="false">F392&amp;"Replica"&amp;J392&amp;"/"&amp;I392</f>
        <v>Site5_touristique/Replica3/20210416T085500_2614231302179085_2.0.wav</v>
      </c>
      <c r="B392" s="1" t="str">
        <f aca="false">E392&amp;"r"&amp;J392</f>
        <v>Site5r3</v>
      </c>
      <c r="C392" s="3" t="str">
        <f aca="false">TEXT(G392+H392+TIME(10,0,0), "YYYYMMDD""_""HHMMSS")</f>
        <v>20210416_175600</v>
      </c>
      <c r="D392" s="3" t="str">
        <f aca="false">REPLACE(IF(M392="OUI", ",bateau", "")&amp;IF(L392="OUI",",touriste","")&amp;IF(P392="oui",",pluie",""),1,1,"")</f>
        <v/>
      </c>
      <c r="E392" s="1" t="s">
        <v>18</v>
      </c>
      <c r="F392" s="1" t="s">
        <v>19</v>
      </c>
      <c r="G392" s="2" t="n">
        <v>44302</v>
      </c>
      <c r="H392" s="4" t="n">
        <v>0.330555555555556</v>
      </c>
      <c r="I392" s="1" t="s">
        <v>414</v>
      </c>
      <c r="J392" s="1" t="n">
        <v>3</v>
      </c>
      <c r="K392" s="1" t="s">
        <v>21</v>
      </c>
      <c r="L392" s="1" t="s">
        <v>22</v>
      </c>
      <c r="M392" s="1" t="s">
        <v>22</v>
      </c>
      <c r="N392" s="1" t="n">
        <v>8.5</v>
      </c>
      <c r="O392" s="1" t="n">
        <v>17</v>
      </c>
      <c r="P392" s="1" t="s">
        <v>22</v>
      </c>
      <c r="Q392" s="1" t="n">
        <v>2278</v>
      </c>
      <c r="R392" s="1" t="n">
        <v>234</v>
      </c>
    </row>
    <row r="393" customFormat="false" ht="13.8" hidden="false" customHeight="false" outlineLevel="0" collapsed="false">
      <c r="A393" s="1" t="str">
        <f aca="false">F393&amp;"Replica"&amp;J393&amp;"/"&amp;I393</f>
        <v>Site5_touristique/Replica3/20210416T090600_2614231302179085_2.0.wav</v>
      </c>
      <c r="B393" s="1" t="str">
        <f aca="false">E393&amp;"r"&amp;J393</f>
        <v>Site5r3</v>
      </c>
      <c r="C393" s="3" t="str">
        <f aca="false">TEXT(G393+H393+TIME(10,0,0), "YYYYMMDD""_""HHMMSS")</f>
        <v>20210416_180700</v>
      </c>
      <c r="D393" s="3" t="str">
        <f aca="false">REPLACE(IF(M393="OUI", ",bateau", "")&amp;IF(L393="OUI",",touriste","")&amp;IF(P393="oui",",pluie",""),1,1,"")</f>
        <v/>
      </c>
      <c r="E393" s="1" t="s">
        <v>18</v>
      </c>
      <c r="F393" s="1" t="s">
        <v>19</v>
      </c>
      <c r="G393" s="2" t="n">
        <v>44302</v>
      </c>
      <c r="H393" s="4" t="n">
        <v>0.338194444444444</v>
      </c>
      <c r="I393" s="1" t="s">
        <v>415</v>
      </c>
      <c r="J393" s="1" t="n">
        <v>3</v>
      </c>
      <c r="K393" s="1" t="s">
        <v>21</v>
      </c>
      <c r="L393" s="1" t="s">
        <v>22</v>
      </c>
      <c r="M393" s="1" t="s">
        <v>22</v>
      </c>
      <c r="N393" s="1" t="n">
        <v>8.5</v>
      </c>
      <c r="O393" s="1" t="n">
        <v>17</v>
      </c>
      <c r="P393" s="1" t="s">
        <v>22</v>
      </c>
      <c r="Q393" s="1" t="n">
        <v>2278</v>
      </c>
      <c r="R393" s="1" t="n">
        <v>234</v>
      </c>
    </row>
    <row r="394" customFormat="false" ht="13.8" hidden="false" customHeight="false" outlineLevel="0" collapsed="false">
      <c r="A394" s="1" t="str">
        <f aca="false">F394&amp;"Replica"&amp;J394&amp;"/"&amp;I394</f>
        <v>Site5_touristique/Replica3/20210416T091700_2614231302179085_2.0.wav</v>
      </c>
      <c r="B394" s="1" t="str">
        <f aca="false">E394&amp;"r"&amp;J394</f>
        <v>Site5r3</v>
      </c>
      <c r="C394" s="3" t="str">
        <f aca="false">TEXT(G394+H394+TIME(10,0,0), "YYYYMMDD""_""HHMMSS")</f>
        <v>20210416_181800</v>
      </c>
      <c r="D394" s="3" t="str">
        <f aca="false">REPLACE(IF(M394="OUI", ",bateau", "")&amp;IF(L394="OUI",",touriste","")&amp;IF(P394="oui",",pluie",""),1,1,"")</f>
        <v/>
      </c>
      <c r="E394" s="1" t="s">
        <v>18</v>
      </c>
      <c r="F394" s="1" t="s">
        <v>19</v>
      </c>
      <c r="G394" s="2" t="n">
        <v>44302</v>
      </c>
      <c r="H394" s="4" t="n">
        <v>0.345833333333333</v>
      </c>
      <c r="I394" s="1" t="s">
        <v>416</v>
      </c>
      <c r="J394" s="1" t="n">
        <v>3</v>
      </c>
      <c r="K394" s="1" t="s">
        <v>21</v>
      </c>
      <c r="L394" s="1" t="s">
        <v>22</v>
      </c>
      <c r="M394" s="1" t="s">
        <v>22</v>
      </c>
      <c r="N394" s="1" t="n">
        <v>8.5</v>
      </c>
      <c r="O394" s="1" t="n">
        <v>17</v>
      </c>
      <c r="P394" s="1" t="s">
        <v>22</v>
      </c>
      <c r="Q394" s="1" t="n">
        <v>2278</v>
      </c>
      <c r="R394" s="1" t="n">
        <v>234</v>
      </c>
    </row>
    <row r="395" customFormat="false" ht="13.8" hidden="false" customHeight="false" outlineLevel="0" collapsed="false">
      <c r="A395" s="1" t="str">
        <f aca="false">F395&amp;"Replica"&amp;J395&amp;"/"&amp;I395</f>
        <v>Site5_touristique/Replica3/20210416T092800_2614231302179085_2.0.wav</v>
      </c>
      <c r="B395" s="1" t="str">
        <f aca="false">E395&amp;"r"&amp;J395</f>
        <v>Site5r3</v>
      </c>
      <c r="C395" s="3" t="str">
        <f aca="false">TEXT(G395+H395+TIME(10,0,0), "YYYYMMDD""_""HHMMSS")</f>
        <v>20210416_182900</v>
      </c>
      <c r="D395" s="3" t="str">
        <f aca="false">REPLACE(IF(M395="OUI", ",bateau", "")&amp;IF(L395="OUI",",touriste","")&amp;IF(P395="oui",",pluie",""),1,1,"")</f>
        <v/>
      </c>
      <c r="E395" s="1" t="s">
        <v>18</v>
      </c>
      <c r="F395" s="1" t="s">
        <v>19</v>
      </c>
      <c r="G395" s="2" t="n">
        <v>44302</v>
      </c>
      <c r="H395" s="4" t="n">
        <v>0.353472222222222</v>
      </c>
      <c r="I395" s="1" t="s">
        <v>417</v>
      </c>
      <c r="J395" s="1" t="n">
        <v>3</v>
      </c>
      <c r="K395" s="1" t="s">
        <v>21</v>
      </c>
      <c r="L395" s="1" t="s">
        <v>22</v>
      </c>
      <c r="M395" s="1" t="s">
        <v>22</v>
      </c>
      <c r="N395" s="1" t="n">
        <v>8.5</v>
      </c>
      <c r="O395" s="1" t="n">
        <v>17</v>
      </c>
      <c r="P395" s="1" t="s">
        <v>22</v>
      </c>
      <c r="Q395" s="1" t="n">
        <v>2278</v>
      </c>
      <c r="R395" s="1" t="n">
        <v>234</v>
      </c>
    </row>
    <row r="396" customFormat="false" ht="13.8" hidden="false" customHeight="false" outlineLevel="0" collapsed="false">
      <c r="A396" s="1" t="str">
        <f aca="false">F396&amp;"Replica"&amp;J396&amp;"/"&amp;I396</f>
        <v>Site5_touristique/Replica3/20210416T093900_2614231302179085_2.0.wav</v>
      </c>
      <c r="B396" s="1" t="str">
        <f aca="false">E396&amp;"r"&amp;J396</f>
        <v>Site5r3</v>
      </c>
      <c r="C396" s="3" t="str">
        <f aca="false">TEXT(G396+H396+TIME(10,0,0), "YYYYMMDD""_""HHMMSS")</f>
        <v>20210416_184000</v>
      </c>
      <c r="D396" s="3" t="str">
        <f aca="false">REPLACE(IF(M396="OUI", ",bateau", "")&amp;IF(L396="OUI",",touriste","")&amp;IF(P396="oui",",pluie",""),1,1,"")</f>
        <v>bateau</v>
      </c>
      <c r="E396" s="1" t="s">
        <v>18</v>
      </c>
      <c r="F396" s="1" t="s">
        <v>19</v>
      </c>
      <c r="G396" s="2" t="n">
        <v>44302</v>
      </c>
      <c r="H396" s="4" t="n">
        <v>0.361111111111111</v>
      </c>
      <c r="I396" s="1" t="s">
        <v>418</v>
      </c>
      <c r="J396" s="1" t="n">
        <v>3</v>
      </c>
      <c r="K396" s="1" t="s">
        <v>21</v>
      </c>
      <c r="L396" s="1" t="s">
        <v>22</v>
      </c>
      <c r="M396" s="1" t="s">
        <v>32</v>
      </c>
      <c r="N396" s="1" t="n">
        <v>8.5</v>
      </c>
      <c r="O396" s="1" t="n">
        <v>17</v>
      </c>
      <c r="P396" s="1" t="s">
        <v>22</v>
      </c>
      <c r="Q396" s="1" t="n">
        <v>2278</v>
      </c>
      <c r="R396" s="1" t="n">
        <v>234</v>
      </c>
    </row>
    <row r="397" customFormat="false" ht="13.8" hidden="false" customHeight="false" outlineLevel="0" collapsed="false">
      <c r="A397" s="1" t="str">
        <f aca="false">F397&amp;"Replica"&amp;J397&amp;"/"&amp;I397</f>
        <v>Site5_touristique/Replica4/20210512T102200_2614231121130510_2.0.wav</v>
      </c>
      <c r="B397" s="1" t="str">
        <f aca="false">E397&amp;"r"&amp;J397</f>
        <v>Site5r4</v>
      </c>
      <c r="C397" s="3" t="str">
        <f aca="false">TEXT(G397+H397+TIME(10,0,0), "YYYYMMDD""_""HHMMSS")</f>
        <v>20210512_192300</v>
      </c>
      <c r="D397" s="3" t="str">
        <f aca="false">REPLACE(IF(M397="OUI", ",bateau", "")&amp;IF(L397="OUI",",touriste","")&amp;IF(P397="oui",",pluie",""),1,1,"")</f>
        <v>touriste</v>
      </c>
      <c r="E397" s="1" t="s">
        <v>18</v>
      </c>
      <c r="F397" s="1" t="s">
        <v>19</v>
      </c>
      <c r="G397" s="2" t="n">
        <v>44328</v>
      </c>
      <c r="H397" s="4" t="n">
        <v>0.390972222222222</v>
      </c>
      <c r="I397" s="1" t="s">
        <v>419</v>
      </c>
      <c r="J397" s="1" t="n">
        <v>4</v>
      </c>
      <c r="K397" s="1" t="s">
        <v>21</v>
      </c>
      <c r="L397" s="1" t="s">
        <v>32</v>
      </c>
      <c r="M397" s="1" t="s">
        <v>22</v>
      </c>
      <c r="N397" s="1" t="n">
        <v>14.25</v>
      </c>
      <c r="O397" s="1" t="n">
        <v>17</v>
      </c>
      <c r="P397" s="1" t="s">
        <v>22</v>
      </c>
      <c r="Q397" s="1" t="n">
        <v>843</v>
      </c>
      <c r="R397" s="1" t="n">
        <v>93</v>
      </c>
    </row>
    <row r="398" customFormat="false" ht="13.8" hidden="false" customHeight="false" outlineLevel="0" collapsed="false">
      <c r="A398" s="1" t="str">
        <f aca="false">F398&amp;"Replica"&amp;J398&amp;"/"&amp;I398</f>
        <v>Site5_touristique/Replica4/20210512T103300_2614231121130510_2.0.wav</v>
      </c>
      <c r="B398" s="1" t="str">
        <f aca="false">E398&amp;"r"&amp;J398</f>
        <v>Site5r4</v>
      </c>
      <c r="C398" s="3" t="str">
        <f aca="false">TEXT(G398+H398+TIME(10,0,0), "YYYYMMDD""_""HHMMSS")</f>
        <v>20210512_193400</v>
      </c>
      <c r="D398" s="3" t="str">
        <f aca="false">REPLACE(IF(M398="OUI", ",bateau", "")&amp;IF(L398="OUI",",touriste","")&amp;IF(P398="oui",",pluie",""),1,1,"")</f>
        <v>touriste</v>
      </c>
      <c r="E398" s="1" t="s">
        <v>18</v>
      </c>
      <c r="F398" s="1" t="s">
        <v>19</v>
      </c>
      <c r="G398" s="2" t="n">
        <v>44328</v>
      </c>
      <c r="H398" s="4" t="n">
        <v>0.398611111111111</v>
      </c>
      <c r="I398" s="1" t="s">
        <v>420</v>
      </c>
      <c r="J398" s="1" t="n">
        <v>4</v>
      </c>
      <c r="K398" s="1" t="s">
        <v>21</v>
      </c>
      <c r="L398" s="1" t="s">
        <v>32</v>
      </c>
      <c r="M398" s="1" t="s">
        <v>22</v>
      </c>
      <c r="N398" s="1" t="n">
        <v>14.25</v>
      </c>
      <c r="O398" s="1" t="n">
        <v>17</v>
      </c>
      <c r="P398" s="1" t="s">
        <v>22</v>
      </c>
      <c r="Q398" s="1" t="n">
        <v>843</v>
      </c>
      <c r="R398" s="1" t="n">
        <v>93</v>
      </c>
    </row>
    <row r="399" customFormat="false" ht="13.8" hidden="false" customHeight="false" outlineLevel="0" collapsed="false">
      <c r="A399" s="1" t="str">
        <f aca="false">F399&amp;"Replica"&amp;J399&amp;"/"&amp;I399</f>
        <v>Site5_touristique/Replica4/20210512T104400_2614231121130510_2.0.wav</v>
      </c>
      <c r="B399" s="1" t="str">
        <f aca="false">E399&amp;"r"&amp;J399</f>
        <v>Site5r4</v>
      </c>
      <c r="C399" s="3" t="str">
        <f aca="false">TEXT(G399+H399+TIME(10,0,0), "YYYYMMDD""_""HHMMSS")</f>
        <v>20210512_194500</v>
      </c>
      <c r="D399" s="3" t="str">
        <f aca="false">REPLACE(IF(M399="OUI", ",bateau", "")&amp;IF(L399="OUI",",touriste","")&amp;IF(P399="oui",",pluie",""),1,1,"")</f>
        <v>bateau,touriste</v>
      </c>
      <c r="E399" s="1" t="s">
        <v>18</v>
      </c>
      <c r="F399" s="1" t="s">
        <v>19</v>
      </c>
      <c r="G399" s="2" t="n">
        <v>44328</v>
      </c>
      <c r="H399" s="4" t="n">
        <v>0.40625</v>
      </c>
      <c r="I399" s="1" t="s">
        <v>421</v>
      </c>
      <c r="J399" s="1" t="n">
        <v>4</v>
      </c>
      <c r="K399" s="1" t="s">
        <v>21</v>
      </c>
      <c r="L399" s="1" t="s">
        <v>32</v>
      </c>
      <c r="M399" s="1" t="s">
        <v>32</v>
      </c>
      <c r="N399" s="1" t="n">
        <v>14.25</v>
      </c>
      <c r="O399" s="1" t="n">
        <v>17</v>
      </c>
      <c r="P399" s="1" t="s">
        <v>22</v>
      </c>
      <c r="Q399" s="1" t="n">
        <v>843</v>
      </c>
      <c r="R399" s="1" t="n">
        <v>93</v>
      </c>
    </row>
    <row r="400" customFormat="false" ht="13.8" hidden="false" customHeight="false" outlineLevel="0" collapsed="false">
      <c r="A400" s="1" t="str">
        <f aca="false">F400&amp;"Replica"&amp;J400&amp;"/"&amp;I400</f>
        <v>Site5_touristique/Replica4/20210512T105500_2614231121130510_2.0.wav</v>
      </c>
      <c r="B400" s="1" t="str">
        <f aca="false">E400&amp;"r"&amp;J400</f>
        <v>Site5r4</v>
      </c>
      <c r="C400" s="3" t="str">
        <f aca="false">TEXT(G400+H400+TIME(10,0,0), "YYYYMMDD""_""HHMMSS")</f>
        <v>20210512_195600</v>
      </c>
      <c r="D400" s="3" t="str">
        <f aca="false">REPLACE(IF(M400="OUI", ",bateau", "")&amp;IF(L400="OUI",",touriste","")&amp;IF(P400="oui",",pluie",""),1,1,"")</f>
        <v>touriste</v>
      </c>
      <c r="E400" s="1" t="s">
        <v>18</v>
      </c>
      <c r="F400" s="1" t="s">
        <v>19</v>
      </c>
      <c r="G400" s="2" t="n">
        <v>44328</v>
      </c>
      <c r="H400" s="4" t="n">
        <v>0.413888888888889</v>
      </c>
      <c r="I400" s="1" t="s">
        <v>422</v>
      </c>
      <c r="J400" s="1" t="n">
        <v>4</v>
      </c>
      <c r="K400" s="1" t="s">
        <v>21</v>
      </c>
      <c r="L400" s="1" t="s">
        <v>32</v>
      </c>
      <c r="M400" s="1" t="s">
        <v>22</v>
      </c>
      <c r="N400" s="1" t="n">
        <v>14.25</v>
      </c>
      <c r="O400" s="1" t="n">
        <v>17</v>
      </c>
      <c r="P400" s="1" t="s">
        <v>22</v>
      </c>
      <c r="Q400" s="1" t="n">
        <v>843</v>
      </c>
      <c r="R400" s="1" t="n">
        <v>93</v>
      </c>
    </row>
    <row r="401" customFormat="false" ht="13.8" hidden="false" customHeight="false" outlineLevel="0" collapsed="false">
      <c r="A401" s="1" t="str">
        <f aca="false">F401&amp;"Replica"&amp;J401&amp;"/"&amp;I401</f>
        <v>Site5_touristique/Replica4/20210512T110600_2614231121130510_2.0.wav</v>
      </c>
      <c r="B401" s="1" t="str">
        <f aca="false">E401&amp;"r"&amp;J401</f>
        <v>Site5r4</v>
      </c>
      <c r="C401" s="3" t="str">
        <f aca="false">TEXT(G401+H401+TIME(10,0,0), "YYYYMMDD""_""HHMMSS")</f>
        <v>20210512_200700</v>
      </c>
      <c r="D401" s="3" t="str">
        <f aca="false">REPLACE(IF(M401="OUI", ",bateau", "")&amp;IF(L401="OUI",",touriste","")&amp;IF(P401="oui",",pluie",""),1,1,"")</f>
        <v>touriste</v>
      </c>
      <c r="E401" s="1" t="s">
        <v>18</v>
      </c>
      <c r="F401" s="1" t="s">
        <v>19</v>
      </c>
      <c r="G401" s="2" t="n">
        <v>44328</v>
      </c>
      <c r="H401" s="4" t="n">
        <v>0.421527777777778</v>
      </c>
      <c r="I401" s="1" t="s">
        <v>423</v>
      </c>
      <c r="J401" s="1" t="n">
        <v>4</v>
      </c>
      <c r="K401" s="1" t="s">
        <v>21</v>
      </c>
      <c r="L401" s="1" t="s">
        <v>32</v>
      </c>
      <c r="M401" s="1" t="s">
        <v>22</v>
      </c>
      <c r="N401" s="1" t="n">
        <v>14.25</v>
      </c>
      <c r="O401" s="1" t="n">
        <v>17</v>
      </c>
      <c r="P401" s="1" t="s">
        <v>22</v>
      </c>
      <c r="Q401" s="1" t="n">
        <v>843</v>
      </c>
      <c r="R401" s="1" t="n">
        <v>93</v>
      </c>
    </row>
    <row r="402" customFormat="false" ht="13.8" hidden="false" customHeight="false" outlineLevel="0" collapsed="false">
      <c r="A402" s="1" t="str">
        <f aca="false">F402&amp;"Replica"&amp;J402&amp;"/"&amp;I402</f>
        <v>Site5_touristique/Replica4/20210512T111700_2614231121130510_2.0.wav</v>
      </c>
      <c r="B402" s="1" t="str">
        <f aca="false">E402&amp;"r"&amp;J402</f>
        <v>Site5r4</v>
      </c>
      <c r="C402" s="3" t="str">
        <f aca="false">TEXT(G402+H402+TIME(10,0,0), "YYYYMMDD""_""HHMMSS")</f>
        <v>20210512_201800</v>
      </c>
      <c r="D402" s="3" t="str">
        <f aca="false">REPLACE(IF(M402="OUI", ",bateau", "")&amp;IF(L402="OUI",",touriste","")&amp;IF(P402="oui",",pluie",""),1,1,"")</f>
        <v>touriste</v>
      </c>
      <c r="E402" s="1" t="s">
        <v>18</v>
      </c>
      <c r="F402" s="1" t="s">
        <v>19</v>
      </c>
      <c r="G402" s="2" t="n">
        <v>44328</v>
      </c>
      <c r="H402" s="4" t="n">
        <v>0.429166666666667</v>
      </c>
      <c r="I402" s="1" t="s">
        <v>424</v>
      </c>
      <c r="J402" s="1" t="n">
        <v>4</v>
      </c>
      <c r="K402" s="1" t="s">
        <v>21</v>
      </c>
      <c r="L402" s="1" t="s">
        <v>32</v>
      </c>
      <c r="M402" s="1" t="s">
        <v>22</v>
      </c>
      <c r="N402" s="1" t="n">
        <v>14.25</v>
      </c>
      <c r="O402" s="1" t="n">
        <v>17</v>
      </c>
      <c r="P402" s="1" t="s">
        <v>22</v>
      </c>
      <c r="Q402" s="1" t="n">
        <v>843</v>
      </c>
      <c r="R402" s="1" t="n">
        <v>93</v>
      </c>
    </row>
    <row r="403" customFormat="false" ht="13.8" hidden="false" customHeight="false" outlineLevel="0" collapsed="false">
      <c r="A403" s="1" t="str">
        <f aca="false">F403&amp;"Replica"&amp;J403&amp;"/"&amp;I403</f>
        <v>Site5_touristique/Replica4/20210512T112800_2614231121130510_2.0.wav</v>
      </c>
      <c r="B403" s="1" t="str">
        <f aca="false">E403&amp;"r"&amp;J403</f>
        <v>Site5r4</v>
      </c>
      <c r="C403" s="3" t="str">
        <f aca="false">TEXT(G403+H403+TIME(10,0,0), "YYYYMMDD""_""HHMMSS")</f>
        <v>20210512_202900</v>
      </c>
      <c r="D403" s="3" t="str">
        <f aca="false">REPLACE(IF(M403="OUI", ",bateau", "")&amp;IF(L403="OUI",",touriste","")&amp;IF(P403="oui",",pluie",""),1,1,"")</f>
        <v>touriste</v>
      </c>
      <c r="E403" s="1" t="s">
        <v>18</v>
      </c>
      <c r="F403" s="1" t="s">
        <v>19</v>
      </c>
      <c r="G403" s="2" t="n">
        <v>44328</v>
      </c>
      <c r="H403" s="4" t="n">
        <v>0.436805555555555</v>
      </c>
      <c r="I403" s="1" t="s">
        <v>425</v>
      </c>
      <c r="J403" s="1" t="n">
        <v>4</v>
      </c>
      <c r="K403" s="1" t="s">
        <v>21</v>
      </c>
      <c r="L403" s="1" t="s">
        <v>32</v>
      </c>
      <c r="M403" s="1" t="s">
        <v>22</v>
      </c>
      <c r="N403" s="1" t="n">
        <v>14.25</v>
      </c>
      <c r="O403" s="1" t="n">
        <v>17</v>
      </c>
      <c r="P403" s="1" t="s">
        <v>22</v>
      </c>
      <c r="Q403" s="1" t="n">
        <v>843</v>
      </c>
      <c r="R403" s="1" t="n">
        <v>93</v>
      </c>
    </row>
    <row r="404" customFormat="false" ht="13.8" hidden="false" customHeight="false" outlineLevel="0" collapsed="false">
      <c r="A404" s="1" t="str">
        <f aca="false">F404&amp;"Replica"&amp;J404&amp;"/"&amp;I404</f>
        <v>Site5_touristique/Replica4/20210512T113900_2614231121130510_2.0.wav</v>
      </c>
      <c r="B404" s="1" t="str">
        <f aca="false">E404&amp;"r"&amp;J404</f>
        <v>Site5r4</v>
      </c>
      <c r="C404" s="3" t="str">
        <f aca="false">TEXT(G404+H404+TIME(10,0,0), "YYYYMMDD""_""HHMMSS")</f>
        <v>20210512_204000</v>
      </c>
      <c r="D404" s="3" t="str">
        <f aca="false">REPLACE(IF(M404="OUI", ",bateau", "")&amp;IF(L404="OUI",",touriste","")&amp;IF(P404="oui",",pluie",""),1,1,"")</f>
        <v>touriste</v>
      </c>
      <c r="E404" s="1" t="s">
        <v>18</v>
      </c>
      <c r="F404" s="1" t="s">
        <v>19</v>
      </c>
      <c r="G404" s="2" t="n">
        <v>44328</v>
      </c>
      <c r="H404" s="4" t="n">
        <v>0.444444444444444</v>
      </c>
      <c r="I404" s="1" t="s">
        <v>426</v>
      </c>
      <c r="J404" s="1" t="n">
        <v>4</v>
      </c>
      <c r="K404" s="1" t="s">
        <v>21</v>
      </c>
      <c r="L404" s="1" t="s">
        <v>32</v>
      </c>
      <c r="M404" s="1" t="s">
        <v>22</v>
      </c>
      <c r="N404" s="1" t="n">
        <v>14.25</v>
      </c>
      <c r="O404" s="1" t="n">
        <v>17</v>
      </c>
      <c r="P404" s="1" t="s">
        <v>22</v>
      </c>
      <c r="Q404" s="1" t="n">
        <v>843</v>
      </c>
      <c r="R404" s="1" t="n">
        <v>93</v>
      </c>
    </row>
    <row r="405" customFormat="false" ht="13.8" hidden="false" customHeight="false" outlineLevel="0" collapsed="false">
      <c r="A405" s="1" t="str">
        <f aca="false">F405&amp;"Replica"&amp;J405&amp;"/"&amp;I405</f>
        <v>Site5_touristique/Replica4/20210512T115000_2614231121130510_2.0.wav</v>
      </c>
      <c r="B405" s="1" t="str">
        <f aca="false">E405&amp;"r"&amp;J405</f>
        <v>Site5r4</v>
      </c>
      <c r="C405" s="3" t="str">
        <f aca="false">TEXT(G405+H405+TIME(10,0,0), "YYYYMMDD""_""HHMMSS")</f>
        <v>20210512_205100</v>
      </c>
      <c r="D405" s="3" t="str">
        <f aca="false">REPLACE(IF(M405="OUI", ",bateau", "")&amp;IF(L405="OUI",",touriste","")&amp;IF(P405="oui",",pluie",""),1,1,"")</f>
        <v>bateau,touriste</v>
      </c>
      <c r="E405" s="1" t="s">
        <v>18</v>
      </c>
      <c r="F405" s="1" t="s">
        <v>19</v>
      </c>
      <c r="G405" s="2" t="n">
        <v>44328</v>
      </c>
      <c r="H405" s="4" t="n">
        <v>0.452083333333333</v>
      </c>
      <c r="I405" s="1" t="s">
        <v>427</v>
      </c>
      <c r="J405" s="1" t="n">
        <v>4</v>
      </c>
      <c r="K405" s="1" t="s">
        <v>21</v>
      </c>
      <c r="L405" s="1" t="s">
        <v>32</v>
      </c>
      <c r="M405" s="1" t="s">
        <v>32</v>
      </c>
      <c r="N405" s="1" t="n">
        <v>14.25</v>
      </c>
      <c r="O405" s="1" t="n">
        <v>17</v>
      </c>
      <c r="P405" s="1" t="s">
        <v>22</v>
      </c>
      <c r="Q405" s="1" t="n">
        <v>843</v>
      </c>
      <c r="R405" s="1" t="n">
        <v>93</v>
      </c>
    </row>
    <row r="406" customFormat="false" ht="13.8" hidden="false" customHeight="false" outlineLevel="0" collapsed="false">
      <c r="A406" s="1" t="str">
        <f aca="false">F406&amp;"Replica"&amp;J406&amp;"/"&amp;I406</f>
        <v>Site5_touristique/Replica4/20210512T120100_2614231121130510_2.0.wav</v>
      </c>
      <c r="B406" s="1" t="str">
        <f aca="false">E406&amp;"r"&amp;J406</f>
        <v>Site5r4</v>
      </c>
      <c r="C406" s="3" t="str">
        <f aca="false">TEXT(G406+H406+TIME(10,0,0), "YYYYMMDD""_""HHMMSS")</f>
        <v>20210512_210200</v>
      </c>
      <c r="D406" s="3" t="str">
        <f aca="false">REPLACE(IF(M406="OUI", ",bateau", "")&amp;IF(L406="OUI",",touriste","")&amp;IF(P406="oui",",pluie",""),1,1,"")</f>
        <v>touriste</v>
      </c>
      <c r="E406" s="1" t="s">
        <v>18</v>
      </c>
      <c r="F406" s="1" t="s">
        <v>19</v>
      </c>
      <c r="G406" s="2" t="n">
        <v>44328</v>
      </c>
      <c r="H406" s="4" t="n">
        <v>0.459722222222222</v>
      </c>
      <c r="I406" s="1" t="s">
        <v>428</v>
      </c>
      <c r="J406" s="1" t="n">
        <v>4</v>
      </c>
      <c r="K406" s="1" t="s">
        <v>21</v>
      </c>
      <c r="L406" s="1" t="s">
        <v>32</v>
      </c>
      <c r="M406" s="1" t="s">
        <v>22</v>
      </c>
      <c r="N406" s="1" t="n">
        <v>14.25</v>
      </c>
      <c r="O406" s="1" t="n">
        <v>17</v>
      </c>
      <c r="P406" s="1" t="s">
        <v>22</v>
      </c>
      <c r="Q406" s="1" t="n">
        <v>843</v>
      </c>
      <c r="R406" s="1" t="n">
        <v>93</v>
      </c>
    </row>
    <row r="407" customFormat="false" ht="13.8" hidden="false" customHeight="false" outlineLevel="0" collapsed="false">
      <c r="A407" s="1" t="str">
        <f aca="false">F407&amp;"Replica"&amp;J407&amp;"/"&amp;I407</f>
        <v>Site5_touristique/Replica4/20210512T121200_2614231121130510_2.0.wav</v>
      </c>
      <c r="B407" s="1" t="str">
        <f aca="false">E407&amp;"r"&amp;J407</f>
        <v>Site5r4</v>
      </c>
      <c r="C407" s="3" t="str">
        <f aca="false">TEXT(G407+H407+TIME(10,0,0), "YYYYMMDD""_""HHMMSS")</f>
        <v>20210512_211300</v>
      </c>
      <c r="D407" s="3" t="str">
        <f aca="false">REPLACE(IF(M407="OUI", ",bateau", "")&amp;IF(L407="OUI",",touriste","")&amp;IF(P407="oui",",pluie",""),1,1,"")</f>
        <v>touriste</v>
      </c>
      <c r="E407" s="1" t="s">
        <v>18</v>
      </c>
      <c r="F407" s="1" t="s">
        <v>19</v>
      </c>
      <c r="G407" s="2" t="n">
        <v>44328</v>
      </c>
      <c r="H407" s="4" t="n">
        <v>0.467361111111111</v>
      </c>
      <c r="I407" s="1" t="s">
        <v>429</v>
      </c>
      <c r="J407" s="1" t="n">
        <v>4</v>
      </c>
      <c r="K407" s="1" t="s">
        <v>21</v>
      </c>
      <c r="L407" s="1" t="s">
        <v>32</v>
      </c>
      <c r="M407" s="1" t="s">
        <v>22</v>
      </c>
      <c r="N407" s="1" t="n">
        <v>14.25</v>
      </c>
      <c r="O407" s="1" t="n">
        <v>17</v>
      </c>
      <c r="P407" s="1" t="s">
        <v>22</v>
      </c>
      <c r="Q407" s="1" t="n">
        <v>843</v>
      </c>
      <c r="R407" s="1" t="n">
        <v>93</v>
      </c>
    </row>
    <row r="408" customFormat="false" ht="13.8" hidden="false" customHeight="false" outlineLevel="0" collapsed="false">
      <c r="A408" s="1" t="str">
        <f aca="false">F408&amp;"Replica"&amp;J408&amp;"/"&amp;I408</f>
        <v>Site5_touristique/Replica4/20210512T122300_2614231121130510_2.0.wav</v>
      </c>
      <c r="B408" s="1" t="str">
        <f aca="false">E408&amp;"r"&amp;J408</f>
        <v>Site5r4</v>
      </c>
      <c r="C408" s="3" t="str">
        <f aca="false">TEXT(G408+H408+TIME(10,0,0), "YYYYMMDD""_""HHMMSS")</f>
        <v>20210512_212400</v>
      </c>
      <c r="D408" s="3" t="str">
        <f aca="false">REPLACE(IF(M408="OUI", ",bateau", "")&amp;IF(L408="OUI",",touriste","")&amp;IF(P408="oui",",pluie",""),1,1,"")</f>
        <v>bateau,touriste</v>
      </c>
      <c r="E408" s="1" t="s">
        <v>18</v>
      </c>
      <c r="F408" s="1" t="s">
        <v>19</v>
      </c>
      <c r="G408" s="2" t="n">
        <v>44328</v>
      </c>
      <c r="H408" s="4" t="n">
        <v>0.475</v>
      </c>
      <c r="I408" s="1" t="s">
        <v>430</v>
      </c>
      <c r="J408" s="1" t="n">
        <v>4</v>
      </c>
      <c r="K408" s="1" t="s">
        <v>21</v>
      </c>
      <c r="L408" s="1" t="s">
        <v>32</v>
      </c>
      <c r="M408" s="1" t="s">
        <v>32</v>
      </c>
      <c r="N408" s="1" t="n">
        <v>14.25</v>
      </c>
      <c r="O408" s="1" t="n">
        <v>17</v>
      </c>
      <c r="P408" s="1" t="s">
        <v>22</v>
      </c>
      <c r="Q408" s="1" t="n">
        <v>843</v>
      </c>
      <c r="R408" s="1" t="n">
        <v>93</v>
      </c>
    </row>
    <row r="409" customFormat="false" ht="13.8" hidden="false" customHeight="false" outlineLevel="0" collapsed="false">
      <c r="A409" s="1" t="str">
        <f aca="false">F409&amp;"Replica"&amp;J409&amp;"/"&amp;I409</f>
        <v>Site5_touristique/Replica4/20210512T123400_2614231121130510_2.0.wav</v>
      </c>
      <c r="B409" s="1" t="str">
        <f aca="false">E409&amp;"r"&amp;J409</f>
        <v>Site5r4</v>
      </c>
      <c r="C409" s="3" t="str">
        <f aca="false">TEXT(G409+H409+TIME(10,0,0), "YYYYMMDD""_""HHMMSS")</f>
        <v>20210512_213500</v>
      </c>
      <c r="D409" s="3" t="str">
        <f aca="false">REPLACE(IF(M409="OUI", ",bateau", "")&amp;IF(L409="OUI",",touriste","")&amp;IF(P409="oui",",pluie",""),1,1,"")</f>
        <v>touriste</v>
      </c>
      <c r="E409" s="1" t="s">
        <v>18</v>
      </c>
      <c r="F409" s="1" t="s">
        <v>19</v>
      </c>
      <c r="G409" s="2" t="n">
        <v>44328</v>
      </c>
      <c r="H409" s="4" t="n">
        <v>0.482638888888889</v>
      </c>
      <c r="I409" s="1" t="s">
        <v>431</v>
      </c>
      <c r="J409" s="1" t="n">
        <v>4</v>
      </c>
      <c r="K409" s="1" t="s">
        <v>21</v>
      </c>
      <c r="L409" s="1" t="s">
        <v>32</v>
      </c>
      <c r="M409" s="1" t="s">
        <v>22</v>
      </c>
      <c r="N409" s="1" t="n">
        <v>14.25</v>
      </c>
      <c r="O409" s="1" t="n">
        <v>17</v>
      </c>
      <c r="P409" s="1" t="s">
        <v>22</v>
      </c>
      <c r="Q409" s="1" t="n">
        <v>843</v>
      </c>
      <c r="R409" s="1" t="n">
        <v>93</v>
      </c>
    </row>
    <row r="410" customFormat="false" ht="13.8" hidden="false" customHeight="false" outlineLevel="0" collapsed="false">
      <c r="A410" s="1" t="str">
        <f aca="false">F410&amp;"Replica"&amp;J410&amp;"/"&amp;I410</f>
        <v>Site5_touristique/Replica4/20210512T124500_2614231121130510_2.0.wav</v>
      </c>
      <c r="B410" s="1" t="str">
        <f aca="false">E410&amp;"r"&amp;J410</f>
        <v>Site5r4</v>
      </c>
      <c r="C410" s="3" t="str">
        <f aca="false">TEXT(G410+H410+TIME(10,0,0), "YYYYMMDD""_""HHMMSS")</f>
        <v>20210512_214600</v>
      </c>
      <c r="D410" s="3" t="str">
        <f aca="false">REPLACE(IF(M410="OUI", ",bateau", "")&amp;IF(L410="OUI",",touriste","")&amp;IF(P410="oui",",pluie",""),1,1,"")</f>
        <v>touriste</v>
      </c>
      <c r="E410" s="1" t="s">
        <v>18</v>
      </c>
      <c r="F410" s="1" t="s">
        <v>19</v>
      </c>
      <c r="G410" s="2" t="n">
        <v>44328</v>
      </c>
      <c r="H410" s="4" t="n">
        <v>0.490277777777778</v>
      </c>
      <c r="I410" s="1" t="s">
        <v>432</v>
      </c>
      <c r="J410" s="1" t="n">
        <v>4</v>
      </c>
      <c r="K410" s="1" t="s">
        <v>21</v>
      </c>
      <c r="L410" s="1" t="s">
        <v>32</v>
      </c>
      <c r="M410" s="1" t="s">
        <v>22</v>
      </c>
      <c r="N410" s="1" t="n">
        <v>14.25</v>
      </c>
      <c r="O410" s="1" t="n">
        <v>17</v>
      </c>
      <c r="P410" s="1" t="s">
        <v>22</v>
      </c>
      <c r="Q410" s="1" t="n">
        <v>843</v>
      </c>
      <c r="R410" s="1" t="n">
        <v>93</v>
      </c>
    </row>
    <row r="411" customFormat="false" ht="13.8" hidden="false" customHeight="false" outlineLevel="0" collapsed="false">
      <c r="A411" s="1" t="str">
        <f aca="false">F411&amp;"Replica"&amp;J411&amp;"/"&amp;I411</f>
        <v>Site5_touristique/Replica4/20210512T125600_2614231121130510_2.0.wav</v>
      </c>
      <c r="B411" s="1" t="str">
        <f aca="false">E411&amp;"r"&amp;J411</f>
        <v>Site5r4</v>
      </c>
      <c r="C411" s="3" t="str">
        <f aca="false">TEXT(G411+H411+TIME(10,0,0), "YYYYMMDD""_""HHMMSS")</f>
        <v>20210512_215700</v>
      </c>
      <c r="D411" s="3" t="str">
        <f aca="false">REPLACE(IF(M411="OUI", ",bateau", "")&amp;IF(L411="OUI",",touriste","")&amp;IF(P411="oui",",pluie",""),1,1,"")</f>
        <v>touriste</v>
      </c>
      <c r="E411" s="1" t="s">
        <v>18</v>
      </c>
      <c r="F411" s="1" t="s">
        <v>19</v>
      </c>
      <c r="G411" s="2" t="n">
        <v>44328</v>
      </c>
      <c r="H411" s="4" t="n">
        <v>0.497916666666667</v>
      </c>
      <c r="I411" s="1" t="s">
        <v>433</v>
      </c>
      <c r="J411" s="1" t="n">
        <v>4</v>
      </c>
      <c r="K411" s="1" t="s">
        <v>21</v>
      </c>
      <c r="L411" s="1" t="s">
        <v>32</v>
      </c>
      <c r="M411" s="1" t="s">
        <v>22</v>
      </c>
      <c r="N411" s="1" t="n">
        <v>14.25</v>
      </c>
      <c r="O411" s="1" t="n">
        <v>17</v>
      </c>
      <c r="P411" s="1" t="s">
        <v>22</v>
      </c>
      <c r="Q411" s="1" t="n">
        <v>843</v>
      </c>
      <c r="R411" s="1" t="n">
        <v>93</v>
      </c>
    </row>
    <row r="412" customFormat="false" ht="13.8" hidden="false" customHeight="false" outlineLevel="0" collapsed="false">
      <c r="A412" s="1" t="str">
        <f aca="false">F412&amp;"Replica"&amp;J412&amp;"/"&amp;I412</f>
        <v>Site5_touristique/Replica4/20210512T130700_2614231121130510_2.0.wav</v>
      </c>
      <c r="B412" s="1" t="str">
        <f aca="false">E412&amp;"r"&amp;J412</f>
        <v>Site5r4</v>
      </c>
      <c r="C412" s="3" t="str">
        <f aca="false">TEXT(G412+H412+TIME(10,0,0), "YYYYMMDD""_""HHMMSS")</f>
        <v>20210512_220800</v>
      </c>
      <c r="D412" s="3" t="str">
        <f aca="false">REPLACE(IF(M412="OUI", ",bateau", "")&amp;IF(L412="OUI",",touriste","")&amp;IF(P412="oui",",pluie",""),1,1,"")</f>
        <v>touriste</v>
      </c>
      <c r="E412" s="1" t="s">
        <v>18</v>
      </c>
      <c r="F412" s="1" t="s">
        <v>19</v>
      </c>
      <c r="G412" s="2" t="n">
        <v>44328</v>
      </c>
      <c r="H412" s="4" t="n">
        <v>0.505555555555556</v>
      </c>
      <c r="I412" s="1" t="s">
        <v>434</v>
      </c>
      <c r="J412" s="1" t="n">
        <v>4</v>
      </c>
      <c r="K412" s="1" t="s">
        <v>21</v>
      </c>
      <c r="L412" s="1" t="s">
        <v>32</v>
      </c>
      <c r="M412" s="1" t="s">
        <v>22</v>
      </c>
      <c r="N412" s="1" t="n">
        <v>14.25</v>
      </c>
      <c r="O412" s="1" t="n">
        <v>17</v>
      </c>
      <c r="P412" s="1" t="s">
        <v>22</v>
      </c>
      <c r="Q412" s="1" t="n">
        <v>843</v>
      </c>
      <c r="R412" s="1" t="n">
        <v>93</v>
      </c>
    </row>
    <row r="413" customFormat="false" ht="13.8" hidden="false" customHeight="false" outlineLevel="0" collapsed="false">
      <c r="A413" s="1" t="str">
        <f aca="false">F413&amp;"Replica"&amp;J413&amp;"/"&amp;I413</f>
        <v>Site5_touristique/Replica4/20210512T131800_2614231121130510_2.0.wav</v>
      </c>
      <c r="B413" s="1" t="str">
        <f aca="false">E413&amp;"r"&amp;J413</f>
        <v>Site5r4</v>
      </c>
      <c r="C413" s="3" t="str">
        <f aca="false">TEXT(G413+H413+TIME(10,0,0), "YYYYMMDD""_""HHMMSS")</f>
        <v>20210512_221900</v>
      </c>
      <c r="D413" s="3" t="str">
        <f aca="false">REPLACE(IF(M413="OUI", ",bateau", "")&amp;IF(L413="OUI",",touriste","")&amp;IF(P413="oui",",pluie",""),1,1,"")</f>
        <v>touriste</v>
      </c>
      <c r="E413" s="1" t="s">
        <v>18</v>
      </c>
      <c r="F413" s="1" t="s">
        <v>19</v>
      </c>
      <c r="G413" s="2" t="n">
        <v>44328</v>
      </c>
      <c r="H413" s="4" t="n">
        <v>0.513194444444444</v>
      </c>
      <c r="I413" s="1" t="s">
        <v>435</v>
      </c>
      <c r="J413" s="1" t="n">
        <v>4</v>
      </c>
      <c r="K413" s="1" t="s">
        <v>21</v>
      </c>
      <c r="L413" s="1" t="s">
        <v>32</v>
      </c>
      <c r="M413" s="1" t="s">
        <v>22</v>
      </c>
      <c r="N413" s="1" t="n">
        <v>14.25</v>
      </c>
      <c r="O413" s="1" t="n">
        <v>17</v>
      </c>
      <c r="P413" s="1" t="s">
        <v>22</v>
      </c>
      <c r="Q413" s="1" t="n">
        <v>843</v>
      </c>
      <c r="R413" s="1" t="n">
        <v>93</v>
      </c>
    </row>
    <row r="414" customFormat="false" ht="13.8" hidden="false" customHeight="false" outlineLevel="0" collapsed="false">
      <c r="A414" s="1" t="str">
        <f aca="false">F414&amp;"Replica"&amp;J414&amp;"/"&amp;I414</f>
        <v>Site5_touristique/Replica4/20210512T132900_2614231121130510_2.0.wav</v>
      </c>
      <c r="B414" s="1" t="str">
        <f aca="false">E414&amp;"r"&amp;J414</f>
        <v>Site5r4</v>
      </c>
      <c r="C414" s="3" t="str">
        <f aca="false">TEXT(G414+H414+TIME(10,0,0), "YYYYMMDD""_""HHMMSS")</f>
        <v>20210512_223000</v>
      </c>
      <c r="D414" s="3" t="str">
        <f aca="false">REPLACE(IF(M414="OUI", ",bateau", "")&amp;IF(L414="OUI",",touriste","")&amp;IF(P414="oui",",pluie",""),1,1,"")</f>
        <v>touriste</v>
      </c>
      <c r="E414" s="1" t="s">
        <v>18</v>
      </c>
      <c r="F414" s="1" t="s">
        <v>19</v>
      </c>
      <c r="G414" s="2" t="n">
        <v>44328</v>
      </c>
      <c r="H414" s="4" t="n">
        <v>0.520833333333333</v>
      </c>
      <c r="I414" s="1" t="s">
        <v>436</v>
      </c>
      <c r="J414" s="1" t="n">
        <v>4</v>
      </c>
      <c r="K414" s="1" t="s">
        <v>21</v>
      </c>
      <c r="L414" s="1" t="s">
        <v>32</v>
      </c>
      <c r="M414" s="1" t="s">
        <v>22</v>
      </c>
      <c r="N414" s="1" t="n">
        <v>14.25</v>
      </c>
      <c r="O414" s="1" t="n">
        <v>17</v>
      </c>
      <c r="P414" s="1" t="s">
        <v>22</v>
      </c>
      <c r="Q414" s="1" t="n">
        <v>843</v>
      </c>
      <c r="R414" s="1" t="n">
        <v>93</v>
      </c>
    </row>
    <row r="415" customFormat="false" ht="13.8" hidden="false" customHeight="false" outlineLevel="0" collapsed="false">
      <c r="A415" s="1" t="str">
        <f aca="false">F415&amp;"Replica"&amp;J415&amp;"/"&amp;I415</f>
        <v>Site5_touristique/Replica4/20210512T134000_2614231121130510_2.0.wav</v>
      </c>
      <c r="B415" s="1" t="str">
        <f aca="false">E415&amp;"r"&amp;J415</f>
        <v>Site5r4</v>
      </c>
      <c r="C415" s="3" t="str">
        <f aca="false">TEXT(G415+H415+TIME(10,0,0), "YYYYMMDD""_""HHMMSS")</f>
        <v>20210512_224100</v>
      </c>
      <c r="D415" s="3" t="str">
        <f aca="false">REPLACE(IF(M415="OUI", ",bateau", "")&amp;IF(L415="OUI",",touriste","")&amp;IF(P415="oui",",pluie",""),1,1,"")</f>
        <v>touriste</v>
      </c>
      <c r="E415" s="1" t="s">
        <v>18</v>
      </c>
      <c r="F415" s="1" t="s">
        <v>19</v>
      </c>
      <c r="G415" s="2" t="n">
        <v>44328</v>
      </c>
      <c r="H415" s="4" t="n">
        <v>0.528472222222222</v>
      </c>
      <c r="I415" s="1" t="s">
        <v>437</v>
      </c>
      <c r="J415" s="1" t="n">
        <v>4</v>
      </c>
      <c r="K415" s="1" t="s">
        <v>21</v>
      </c>
      <c r="L415" s="1" t="s">
        <v>32</v>
      </c>
      <c r="M415" s="1" t="s">
        <v>22</v>
      </c>
      <c r="N415" s="1" t="n">
        <v>14.25</v>
      </c>
      <c r="O415" s="1" t="n">
        <v>17</v>
      </c>
      <c r="P415" s="1" t="s">
        <v>22</v>
      </c>
      <c r="Q415" s="1" t="n">
        <v>843</v>
      </c>
      <c r="R415" s="1" t="n">
        <v>93</v>
      </c>
    </row>
    <row r="416" customFormat="false" ht="13.8" hidden="false" customHeight="false" outlineLevel="0" collapsed="false">
      <c r="A416" s="1" t="str">
        <f aca="false">F416&amp;"Replica"&amp;J416&amp;"/"&amp;I416</f>
        <v>Site5_touristique/Replica4/20210512T135100_2614231121130510_2.0.wav</v>
      </c>
      <c r="B416" s="1" t="str">
        <f aca="false">E416&amp;"r"&amp;J416</f>
        <v>Site5r4</v>
      </c>
      <c r="C416" s="3" t="str">
        <f aca="false">TEXT(G416+H416+TIME(10,0,0), "YYYYMMDD""_""HHMMSS")</f>
        <v>20210512_225200</v>
      </c>
      <c r="D416" s="3" t="str">
        <f aca="false">REPLACE(IF(M416="OUI", ",bateau", "")&amp;IF(L416="OUI",",touriste","")&amp;IF(P416="oui",",pluie",""),1,1,"")</f>
        <v>touriste</v>
      </c>
      <c r="E416" s="1" t="s">
        <v>18</v>
      </c>
      <c r="F416" s="1" t="s">
        <v>19</v>
      </c>
      <c r="G416" s="2" t="n">
        <v>44328</v>
      </c>
      <c r="H416" s="4" t="n">
        <v>0.536111111111111</v>
      </c>
      <c r="I416" s="1" t="s">
        <v>438</v>
      </c>
      <c r="J416" s="1" t="n">
        <v>4</v>
      </c>
      <c r="K416" s="1" t="s">
        <v>21</v>
      </c>
      <c r="L416" s="1" t="s">
        <v>32</v>
      </c>
      <c r="M416" s="1" t="s">
        <v>22</v>
      </c>
      <c r="N416" s="1" t="n">
        <v>14.25</v>
      </c>
      <c r="O416" s="1" t="n">
        <v>17</v>
      </c>
      <c r="P416" s="1" t="s">
        <v>22</v>
      </c>
      <c r="Q416" s="1" t="n">
        <v>843</v>
      </c>
      <c r="R416" s="1" t="n">
        <v>93</v>
      </c>
    </row>
    <row r="417" customFormat="false" ht="13.8" hidden="false" customHeight="false" outlineLevel="0" collapsed="false">
      <c r="A417" s="1" t="str">
        <f aca="false">F417&amp;"Replica"&amp;J417&amp;"/"&amp;I417</f>
        <v>Site5_touristique/Replica4/20210512T140200_2614231121130510_2.0.wav</v>
      </c>
      <c r="B417" s="1" t="str">
        <f aca="false">E417&amp;"r"&amp;J417</f>
        <v>Site5r4</v>
      </c>
      <c r="C417" s="3" t="str">
        <f aca="false">TEXT(G417+H417+TIME(10,0,0), "YYYYMMDD""_""HHMMSS")</f>
        <v>20210512_230300</v>
      </c>
      <c r="D417" s="3" t="str">
        <f aca="false">REPLACE(IF(M417="OUI", ",bateau", "")&amp;IF(L417="OUI",",touriste","")&amp;IF(P417="oui",",pluie",""),1,1,"")</f>
        <v>touriste</v>
      </c>
      <c r="E417" s="1" t="s">
        <v>18</v>
      </c>
      <c r="F417" s="1" t="s">
        <v>19</v>
      </c>
      <c r="G417" s="2" t="n">
        <v>44328</v>
      </c>
      <c r="H417" s="4" t="n">
        <v>0.54375</v>
      </c>
      <c r="I417" s="1" t="s">
        <v>439</v>
      </c>
      <c r="J417" s="1" t="n">
        <v>4</v>
      </c>
      <c r="K417" s="1" t="s">
        <v>21</v>
      </c>
      <c r="L417" s="1" t="s">
        <v>32</v>
      </c>
      <c r="M417" s="1" t="s">
        <v>22</v>
      </c>
      <c r="N417" s="1" t="n">
        <v>14.25</v>
      </c>
      <c r="O417" s="1" t="n">
        <v>17</v>
      </c>
      <c r="P417" s="1" t="s">
        <v>22</v>
      </c>
      <c r="Q417" s="1" t="n">
        <v>843</v>
      </c>
      <c r="R417" s="1" t="n">
        <v>93</v>
      </c>
    </row>
    <row r="418" customFormat="false" ht="13.8" hidden="false" customHeight="false" outlineLevel="0" collapsed="false">
      <c r="A418" s="1" t="str">
        <f aca="false">F418&amp;"Replica"&amp;J418&amp;"/"&amp;I418</f>
        <v>Site5_touristique/Replica4/20210512T141300_2614231121130510_2.0.wav</v>
      </c>
      <c r="B418" s="1" t="str">
        <f aca="false">E418&amp;"r"&amp;J418</f>
        <v>Site5r4</v>
      </c>
      <c r="C418" s="3" t="str">
        <f aca="false">TEXT(G418+H418+TIME(10,0,0), "YYYYMMDD""_""HHMMSS")</f>
        <v>20210512_231400</v>
      </c>
      <c r="D418" s="3" t="str">
        <f aca="false">REPLACE(IF(M418="OUI", ",bateau", "")&amp;IF(L418="OUI",",touriste","")&amp;IF(P418="oui",",pluie",""),1,1,"")</f>
        <v>touriste</v>
      </c>
      <c r="E418" s="1" t="s">
        <v>18</v>
      </c>
      <c r="F418" s="1" t="s">
        <v>19</v>
      </c>
      <c r="G418" s="2" t="n">
        <v>44328</v>
      </c>
      <c r="H418" s="4" t="n">
        <v>0.551388888888889</v>
      </c>
      <c r="I418" s="1" t="s">
        <v>440</v>
      </c>
      <c r="J418" s="1" t="n">
        <v>4</v>
      </c>
      <c r="K418" s="1" t="s">
        <v>21</v>
      </c>
      <c r="L418" s="1" t="s">
        <v>32</v>
      </c>
      <c r="M418" s="1" t="s">
        <v>22</v>
      </c>
      <c r="N418" s="1" t="n">
        <v>14.25</v>
      </c>
      <c r="O418" s="1" t="n">
        <v>17</v>
      </c>
      <c r="P418" s="1" t="s">
        <v>22</v>
      </c>
      <c r="Q418" s="1" t="n">
        <v>843</v>
      </c>
      <c r="R418" s="1" t="n">
        <v>93</v>
      </c>
    </row>
    <row r="419" customFormat="false" ht="13.8" hidden="false" customHeight="false" outlineLevel="0" collapsed="false">
      <c r="A419" s="1" t="str">
        <f aca="false">F419&amp;"Replica"&amp;J419&amp;"/"&amp;I419</f>
        <v>Site5_touristique/Replica4/20210512T142400_2614231121130510_2.0.wav</v>
      </c>
      <c r="B419" s="1" t="str">
        <f aca="false">E419&amp;"r"&amp;J419</f>
        <v>Site5r4</v>
      </c>
      <c r="C419" s="3" t="str">
        <f aca="false">TEXT(G419+H419+TIME(10,0,0), "YYYYMMDD""_""HHMMSS")</f>
        <v>20210512_232500</v>
      </c>
      <c r="D419" s="3" t="str">
        <f aca="false">REPLACE(IF(M419="OUI", ",bateau", "")&amp;IF(L419="OUI",",touriste","")&amp;IF(P419="oui",",pluie",""),1,1,"")</f>
        <v>touriste</v>
      </c>
      <c r="E419" s="1" t="s">
        <v>18</v>
      </c>
      <c r="F419" s="1" t="s">
        <v>19</v>
      </c>
      <c r="G419" s="2" t="n">
        <v>44328</v>
      </c>
      <c r="H419" s="4" t="n">
        <v>0.559027777777778</v>
      </c>
      <c r="I419" s="1" t="s">
        <v>441</v>
      </c>
      <c r="J419" s="1" t="n">
        <v>4</v>
      </c>
      <c r="K419" s="1" t="s">
        <v>21</v>
      </c>
      <c r="L419" s="1" t="s">
        <v>32</v>
      </c>
      <c r="M419" s="1" t="s">
        <v>22</v>
      </c>
      <c r="N419" s="1" t="n">
        <v>14.25</v>
      </c>
      <c r="O419" s="1" t="n">
        <v>17</v>
      </c>
      <c r="P419" s="1" t="s">
        <v>22</v>
      </c>
      <c r="Q419" s="1" t="n">
        <v>843</v>
      </c>
      <c r="R419" s="1" t="n">
        <v>93</v>
      </c>
    </row>
    <row r="420" customFormat="false" ht="13.8" hidden="false" customHeight="false" outlineLevel="0" collapsed="false">
      <c r="A420" s="1" t="str">
        <f aca="false">F420&amp;"Replica"&amp;J420&amp;"/"&amp;I420</f>
        <v>Site5_touristique/Replica4/20210512T143500_2614231121130510_2.0.wav</v>
      </c>
      <c r="B420" s="1" t="str">
        <f aca="false">E420&amp;"r"&amp;J420</f>
        <v>Site5r4</v>
      </c>
      <c r="C420" s="3" t="str">
        <f aca="false">TEXT(G420+H420+TIME(10,0,0), "YYYYMMDD""_""HHMMSS")</f>
        <v>20210512_233600</v>
      </c>
      <c r="D420" s="3" t="str">
        <f aca="false">REPLACE(IF(M420="OUI", ",bateau", "")&amp;IF(L420="OUI",",touriste","")&amp;IF(P420="oui",",pluie",""),1,1,"")</f>
        <v>touriste</v>
      </c>
      <c r="E420" s="1" t="s">
        <v>18</v>
      </c>
      <c r="F420" s="1" t="s">
        <v>19</v>
      </c>
      <c r="G420" s="2" t="n">
        <v>44328</v>
      </c>
      <c r="H420" s="4" t="n">
        <v>0.566666666666667</v>
      </c>
      <c r="I420" s="1" t="s">
        <v>442</v>
      </c>
      <c r="J420" s="1" t="n">
        <v>4</v>
      </c>
      <c r="K420" s="1" t="s">
        <v>21</v>
      </c>
      <c r="L420" s="1" t="s">
        <v>32</v>
      </c>
      <c r="M420" s="1" t="s">
        <v>22</v>
      </c>
      <c r="N420" s="1" t="n">
        <v>14.25</v>
      </c>
      <c r="O420" s="1" t="n">
        <v>17</v>
      </c>
      <c r="P420" s="1" t="s">
        <v>22</v>
      </c>
      <c r="Q420" s="1" t="n">
        <v>843</v>
      </c>
      <c r="R420" s="1" t="n">
        <v>93</v>
      </c>
    </row>
    <row r="421" customFormat="false" ht="13.8" hidden="false" customHeight="false" outlineLevel="0" collapsed="false">
      <c r="A421" s="1" t="str">
        <f aca="false">F421&amp;"Replica"&amp;J421&amp;"/"&amp;I421</f>
        <v>Site5_touristique/Replica4/20210512T144600_2614231121130510_2.0.wav</v>
      </c>
      <c r="B421" s="1" t="str">
        <f aca="false">E421&amp;"r"&amp;J421</f>
        <v>Site5r4</v>
      </c>
      <c r="C421" s="3" t="str">
        <f aca="false">TEXT(G421+H421+TIME(10,0,0), "YYYYMMDD""_""HHMMSS")</f>
        <v>20210512_234700</v>
      </c>
      <c r="D421" s="3" t="str">
        <f aca="false">REPLACE(IF(M421="OUI", ",bateau", "")&amp;IF(L421="OUI",",touriste","")&amp;IF(P421="oui",",pluie",""),1,1,"")</f>
        <v>touriste</v>
      </c>
      <c r="E421" s="1" t="s">
        <v>18</v>
      </c>
      <c r="F421" s="1" t="s">
        <v>19</v>
      </c>
      <c r="G421" s="2" t="n">
        <v>44328</v>
      </c>
      <c r="H421" s="4" t="n">
        <v>0.574305555555555</v>
      </c>
      <c r="I421" s="1" t="s">
        <v>443</v>
      </c>
      <c r="J421" s="1" t="n">
        <v>4</v>
      </c>
      <c r="K421" s="1" t="s">
        <v>21</v>
      </c>
      <c r="L421" s="1" t="s">
        <v>32</v>
      </c>
      <c r="M421" s="1" t="s">
        <v>22</v>
      </c>
      <c r="N421" s="1" t="n">
        <v>14.25</v>
      </c>
      <c r="O421" s="1" t="n">
        <v>17</v>
      </c>
      <c r="P421" s="1" t="s">
        <v>22</v>
      </c>
      <c r="Q421" s="1" t="n">
        <v>843</v>
      </c>
      <c r="R421" s="1" t="n">
        <v>93</v>
      </c>
    </row>
    <row r="422" customFormat="false" ht="13.8" hidden="false" customHeight="false" outlineLevel="0" collapsed="false">
      <c r="A422" s="1" t="str">
        <f aca="false">F422&amp;"Replica"&amp;J422&amp;"/"&amp;I422</f>
        <v>Site5_touristique/Replica4/20210512T145700_2614231121130510_2.0.wav</v>
      </c>
      <c r="B422" s="1" t="str">
        <f aca="false">E422&amp;"r"&amp;J422</f>
        <v>Site5r4</v>
      </c>
      <c r="C422" s="3" t="str">
        <f aca="false">TEXT(G422+H422+TIME(10,0,0), "YYYYMMDD""_""HHMMSS")</f>
        <v>20210512_235800</v>
      </c>
      <c r="D422" s="3" t="str">
        <f aca="false">REPLACE(IF(M422="OUI", ",bateau", "")&amp;IF(L422="OUI",",touriste","")&amp;IF(P422="oui",",pluie",""),1,1,"")</f>
        <v>touriste</v>
      </c>
      <c r="E422" s="1" t="s">
        <v>18</v>
      </c>
      <c r="F422" s="1" t="s">
        <v>19</v>
      </c>
      <c r="G422" s="2" t="n">
        <v>44328</v>
      </c>
      <c r="H422" s="4" t="n">
        <v>0.581944444444444</v>
      </c>
      <c r="I422" s="1" t="s">
        <v>444</v>
      </c>
      <c r="J422" s="1" t="n">
        <v>4</v>
      </c>
      <c r="K422" s="1" t="s">
        <v>21</v>
      </c>
      <c r="L422" s="1" t="s">
        <v>32</v>
      </c>
      <c r="M422" s="1" t="s">
        <v>22</v>
      </c>
      <c r="N422" s="1" t="n">
        <v>14.25</v>
      </c>
      <c r="O422" s="1" t="n">
        <v>17</v>
      </c>
      <c r="P422" s="1" t="s">
        <v>22</v>
      </c>
      <c r="Q422" s="1" t="n">
        <v>843</v>
      </c>
      <c r="R422" s="1" t="n">
        <v>93</v>
      </c>
    </row>
    <row r="423" customFormat="false" ht="13.8" hidden="false" customHeight="false" outlineLevel="0" collapsed="false">
      <c r="A423" s="1" t="str">
        <f aca="false">F423&amp;"Replica"&amp;J423&amp;"/"&amp;I423</f>
        <v>Site5_touristique/Replica4/20210512T150800_2614231121130510_2.0.wav</v>
      </c>
      <c r="B423" s="1" t="str">
        <f aca="false">E423&amp;"r"&amp;J423</f>
        <v>Site5r4</v>
      </c>
      <c r="C423" s="3" t="str">
        <f aca="false">TEXT(G423+H423+TIME(10,0,0), "YYYYMMDD""_""HHMMSS")</f>
        <v>20210513_000900</v>
      </c>
      <c r="D423" s="3" t="str">
        <f aca="false">REPLACE(IF(M423="OUI", ",bateau", "")&amp;IF(L423="OUI",",touriste","")&amp;IF(P423="oui",",pluie",""),1,1,"")</f>
        <v>touriste</v>
      </c>
      <c r="E423" s="1" t="s">
        <v>18</v>
      </c>
      <c r="F423" s="1" t="s">
        <v>19</v>
      </c>
      <c r="G423" s="2" t="n">
        <v>44328</v>
      </c>
      <c r="H423" s="4" t="n">
        <v>0.589583333333333</v>
      </c>
      <c r="I423" s="1" t="s">
        <v>445</v>
      </c>
      <c r="J423" s="1" t="n">
        <v>4</v>
      </c>
      <c r="K423" s="1" t="s">
        <v>21</v>
      </c>
      <c r="L423" s="1" t="s">
        <v>32</v>
      </c>
      <c r="M423" s="1" t="s">
        <v>22</v>
      </c>
      <c r="N423" s="1" t="n">
        <v>14.25</v>
      </c>
      <c r="O423" s="1" t="n">
        <v>17</v>
      </c>
      <c r="P423" s="1" t="s">
        <v>22</v>
      </c>
      <c r="Q423" s="1" t="n">
        <v>843</v>
      </c>
      <c r="R423" s="1" t="n">
        <v>93</v>
      </c>
    </row>
    <row r="424" customFormat="false" ht="13.8" hidden="false" customHeight="false" outlineLevel="0" collapsed="false">
      <c r="A424" s="1" t="str">
        <f aca="false">F424&amp;"Replica"&amp;J424&amp;"/"&amp;I424</f>
        <v>Site5_touristique/Replica4/20210512T151900_2614231121130510_2.0.wav</v>
      </c>
      <c r="B424" s="1" t="str">
        <f aca="false">E424&amp;"r"&amp;J424</f>
        <v>Site5r4</v>
      </c>
      <c r="C424" s="3" t="str">
        <f aca="false">TEXT(G424+H424+TIME(10,0,0), "YYYYMMDD""_""HHMMSS")</f>
        <v>20210513_002000</v>
      </c>
      <c r="D424" s="3" t="str">
        <f aca="false">REPLACE(IF(M424="OUI", ",bateau", "")&amp;IF(L424="OUI",",touriste","")&amp;IF(P424="oui",",pluie",""),1,1,"")</f>
        <v>touriste</v>
      </c>
      <c r="E424" s="1" t="s">
        <v>18</v>
      </c>
      <c r="F424" s="1" t="s">
        <v>19</v>
      </c>
      <c r="G424" s="2" t="n">
        <v>44328</v>
      </c>
      <c r="H424" s="4" t="n">
        <v>0.597222222222222</v>
      </c>
      <c r="I424" s="1" t="s">
        <v>446</v>
      </c>
      <c r="J424" s="1" t="n">
        <v>4</v>
      </c>
      <c r="K424" s="1" t="s">
        <v>21</v>
      </c>
      <c r="L424" s="1" t="s">
        <v>32</v>
      </c>
      <c r="M424" s="1" t="s">
        <v>22</v>
      </c>
      <c r="N424" s="1" t="n">
        <v>14.25</v>
      </c>
      <c r="O424" s="1" t="n">
        <v>17</v>
      </c>
      <c r="P424" s="1" t="s">
        <v>22</v>
      </c>
      <c r="Q424" s="1" t="n">
        <v>843</v>
      </c>
      <c r="R424" s="1" t="n">
        <v>93</v>
      </c>
    </row>
    <row r="425" customFormat="false" ht="13.8" hidden="false" customHeight="false" outlineLevel="0" collapsed="false">
      <c r="A425" s="1" t="str">
        <f aca="false">F425&amp;"Replica"&amp;J425&amp;"/"&amp;I425</f>
        <v>Site5_touristique/Replica4/20210512T153000_2614231121130510_2.0.wav</v>
      </c>
      <c r="B425" s="1" t="str">
        <f aca="false">E425&amp;"r"&amp;J425</f>
        <v>Site5r4</v>
      </c>
      <c r="C425" s="3" t="str">
        <f aca="false">TEXT(G425+H425+TIME(10,0,0), "YYYYMMDD""_""HHMMSS")</f>
        <v>20210513_003100</v>
      </c>
      <c r="D425" s="3" t="str">
        <f aca="false">REPLACE(IF(M425="OUI", ",bateau", "")&amp;IF(L425="OUI",",touriste","")&amp;IF(P425="oui",",pluie",""),1,1,"")</f>
        <v>touriste</v>
      </c>
      <c r="E425" s="1" t="s">
        <v>18</v>
      </c>
      <c r="F425" s="1" t="s">
        <v>19</v>
      </c>
      <c r="G425" s="2" t="n">
        <v>44328</v>
      </c>
      <c r="H425" s="4" t="n">
        <v>0.604861111111111</v>
      </c>
      <c r="I425" s="1" t="s">
        <v>447</v>
      </c>
      <c r="J425" s="1" t="n">
        <v>4</v>
      </c>
      <c r="K425" s="1" t="s">
        <v>21</v>
      </c>
      <c r="L425" s="1" t="s">
        <v>32</v>
      </c>
      <c r="M425" s="1" t="s">
        <v>22</v>
      </c>
      <c r="N425" s="1" t="n">
        <v>14.25</v>
      </c>
      <c r="O425" s="1" t="n">
        <v>17</v>
      </c>
      <c r="P425" s="1" t="s">
        <v>22</v>
      </c>
      <c r="Q425" s="1" t="n">
        <v>843</v>
      </c>
      <c r="R425" s="1" t="n">
        <v>93</v>
      </c>
    </row>
    <row r="426" customFormat="false" ht="13.8" hidden="false" customHeight="false" outlineLevel="0" collapsed="false">
      <c r="A426" s="1" t="str">
        <f aca="false">F426&amp;"Replica"&amp;J426&amp;"/"&amp;I426</f>
        <v>Site5_touristique/Replica4/20210512T154100_2614231121130510_2.0.wav</v>
      </c>
      <c r="B426" s="1" t="str">
        <f aca="false">E426&amp;"r"&amp;J426</f>
        <v>Site5r4</v>
      </c>
      <c r="C426" s="3" t="str">
        <f aca="false">TEXT(G426+H426+TIME(10,0,0), "YYYYMMDD""_""HHMMSS")</f>
        <v>20210513_004200</v>
      </c>
      <c r="D426" s="3" t="str">
        <f aca="false">REPLACE(IF(M426="OUI", ",bateau", "")&amp;IF(L426="OUI",",touriste","")&amp;IF(P426="oui",",pluie",""),1,1,"")</f>
        <v>touriste</v>
      </c>
      <c r="E426" s="1" t="s">
        <v>18</v>
      </c>
      <c r="F426" s="1" t="s">
        <v>19</v>
      </c>
      <c r="G426" s="2" t="n">
        <v>44328</v>
      </c>
      <c r="H426" s="4" t="n">
        <v>0.6125</v>
      </c>
      <c r="I426" s="1" t="s">
        <v>448</v>
      </c>
      <c r="J426" s="1" t="n">
        <v>4</v>
      </c>
      <c r="K426" s="1" t="s">
        <v>21</v>
      </c>
      <c r="L426" s="1" t="s">
        <v>32</v>
      </c>
      <c r="M426" s="1" t="s">
        <v>22</v>
      </c>
      <c r="N426" s="1" t="n">
        <v>14.25</v>
      </c>
      <c r="O426" s="1" t="n">
        <v>17</v>
      </c>
      <c r="P426" s="1" t="s">
        <v>22</v>
      </c>
      <c r="Q426" s="1" t="n">
        <v>843</v>
      </c>
      <c r="R426" s="1" t="n">
        <v>93</v>
      </c>
    </row>
    <row r="427" customFormat="false" ht="13.8" hidden="false" customHeight="false" outlineLevel="0" collapsed="false">
      <c r="A427" s="1" t="str">
        <f aca="false">F427&amp;"Replica"&amp;J427&amp;"/"&amp;I427</f>
        <v>Site5_touristique/Replica4/20210512T155200_2614231121130510_2.0.wav</v>
      </c>
      <c r="B427" s="1" t="str">
        <f aca="false">E427&amp;"r"&amp;J427</f>
        <v>Site5r4</v>
      </c>
      <c r="C427" s="3" t="str">
        <f aca="false">TEXT(G427+H427+TIME(10,0,0), "YYYYMMDD""_""HHMMSS")</f>
        <v>20210513_005300</v>
      </c>
      <c r="D427" s="3" t="str">
        <f aca="false">REPLACE(IF(M427="OUI", ",bateau", "")&amp;IF(L427="OUI",",touriste","")&amp;IF(P427="oui",",pluie",""),1,1,"")</f>
        <v>touriste</v>
      </c>
      <c r="E427" s="1" t="s">
        <v>18</v>
      </c>
      <c r="F427" s="1" t="s">
        <v>19</v>
      </c>
      <c r="G427" s="2" t="n">
        <v>44328</v>
      </c>
      <c r="H427" s="4" t="n">
        <v>0.620138888888889</v>
      </c>
      <c r="I427" s="1" t="s">
        <v>449</v>
      </c>
      <c r="J427" s="1" t="n">
        <v>4</v>
      </c>
      <c r="K427" s="1" t="s">
        <v>21</v>
      </c>
      <c r="L427" s="1" t="s">
        <v>32</v>
      </c>
      <c r="M427" s="1" t="s">
        <v>22</v>
      </c>
      <c r="N427" s="1" t="n">
        <v>14.25</v>
      </c>
      <c r="O427" s="1" t="n">
        <v>17</v>
      </c>
      <c r="P427" s="1" t="s">
        <v>22</v>
      </c>
      <c r="Q427" s="1" t="n">
        <v>843</v>
      </c>
      <c r="R427" s="1" t="n">
        <v>93</v>
      </c>
    </row>
    <row r="428" customFormat="false" ht="13.8" hidden="false" customHeight="false" outlineLevel="0" collapsed="false">
      <c r="A428" s="1" t="str">
        <f aca="false">F428&amp;"Replica"&amp;J428&amp;"/"&amp;I428</f>
        <v>Site5_touristique/Replica4/20210512T160300_2614231121130510_2.0.wav</v>
      </c>
      <c r="B428" s="1" t="str">
        <f aca="false">E428&amp;"r"&amp;J428</f>
        <v>Site5r4</v>
      </c>
      <c r="C428" s="3" t="str">
        <f aca="false">TEXT(G428+H428+TIME(10,0,0), "YYYYMMDD""_""HHMMSS")</f>
        <v>20210513_010400</v>
      </c>
      <c r="D428" s="3" t="str">
        <f aca="false">REPLACE(IF(M428="OUI", ",bateau", "")&amp;IF(L428="OUI",",touriste","")&amp;IF(P428="oui",",pluie",""),1,1,"")</f>
        <v>bateau,touriste</v>
      </c>
      <c r="E428" s="1" t="s">
        <v>18</v>
      </c>
      <c r="F428" s="1" t="s">
        <v>19</v>
      </c>
      <c r="G428" s="2" t="n">
        <v>44328</v>
      </c>
      <c r="H428" s="4" t="n">
        <v>0.627777777777778</v>
      </c>
      <c r="I428" s="1" t="s">
        <v>450</v>
      </c>
      <c r="J428" s="1" t="n">
        <v>4</v>
      </c>
      <c r="K428" s="1" t="s">
        <v>21</v>
      </c>
      <c r="L428" s="1" t="s">
        <v>32</v>
      </c>
      <c r="M428" s="1" t="s">
        <v>32</v>
      </c>
      <c r="N428" s="1" t="n">
        <v>14.25</v>
      </c>
      <c r="O428" s="1" t="n">
        <v>17</v>
      </c>
      <c r="P428" s="1" t="s">
        <v>22</v>
      </c>
      <c r="Q428" s="1" t="n">
        <v>843</v>
      </c>
      <c r="R428" s="1" t="n">
        <v>93</v>
      </c>
    </row>
    <row r="429" customFormat="false" ht="13.8" hidden="false" customHeight="false" outlineLevel="0" collapsed="false">
      <c r="A429" s="1" t="str">
        <f aca="false">F429&amp;"Replica"&amp;J429&amp;"/"&amp;I429</f>
        <v>Site5_touristique/Replica4/20210512T161400_2614231121130510_2.0.wav</v>
      </c>
      <c r="B429" s="1" t="str">
        <f aca="false">E429&amp;"r"&amp;J429</f>
        <v>Site5r4</v>
      </c>
      <c r="C429" s="3" t="str">
        <f aca="false">TEXT(G429+H429+TIME(10,0,0), "YYYYMMDD""_""HHMMSS")</f>
        <v>20210513_011500</v>
      </c>
      <c r="D429" s="3" t="str">
        <f aca="false">REPLACE(IF(M429="OUI", ",bateau", "")&amp;IF(L429="OUI",",touriste","")&amp;IF(P429="oui",",pluie",""),1,1,"")</f>
        <v>touriste</v>
      </c>
      <c r="E429" s="1" t="s">
        <v>18</v>
      </c>
      <c r="F429" s="1" t="s">
        <v>19</v>
      </c>
      <c r="G429" s="2" t="n">
        <v>44328</v>
      </c>
      <c r="H429" s="4" t="n">
        <v>0.635416666666667</v>
      </c>
      <c r="I429" s="1" t="s">
        <v>451</v>
      </c>
      <c r="J429" s="1" t="n">
        <v>4</v>
      </c>
      <c r="K429" s="1" t="s">
        <v>21</v>
      </c>
      <c r="L429" s="1" t="s">
        <v>32</v>
      </c>
      <c r="M429" s="1" t="s">
        <v>22</v>
      </c>
      <c r="N429" s="1" t="n">
        <v>14.25</v>
      </c>
      <c r="O429" s="1" t="n">
        <v>17</v>
      </c>
      <c r="P429" s="1" t="s">
        <v>22</v>
      </c>
      <c r="Q429" s="1" t="n">
        <v>843</v>
      </c>
      <c r="R429" s="1" t="n">
        <v>93</v>
      </c>
    </row>
    <row r="430" customFormat="false" ht="13.8" hidden="false" customHeight="false" outlineLevel="0" collapsed="false">
      <c r="A430" s="1" t="str">
        <f aca="false">F430&amp;"Replica"&amp;J430&amp;"/"&amp;I430</f>
        <v>Site5_touristique/Replica4/20210512T162500_2614231121130510_2.0.wav</v>
      </c>
      <c r="B430" s="1" t="str">
        <f aca="false">E430&amp;"r"&amp;J430</f>
        <v>Site5r4</v>
      </c>
      <c r="C430" s="3" t="str">
        <f aca="false">TEXT(G430+H430+TIME(10,0,0), "YYYYMMDD""_""HHMMSS")</f>
        <v>20210513_012600</v>
      </c>
      <c r="D430" s="3" t="str">
        <f aca="false">REPLACE(IF(M430="OUI", ",bateau", "")&amp;IF(L430="OUI",",touriste","")&amp;IF(P430="oui",",pluie",""),1,1,"")</f>
        <v>touriste</v>
      </c>
      <c r="E430" s="1" t="s">
        <v>18</v>
      </c>
      <c r="F430" s="1" t="s">
        <v>19</v>
      </c>
      <c r="G430" s="2" t="n">
        <v>44328</v>
      </c>
      <c r="H430" s="4" t="n">
        <v>0.643055555555556</v>
      </c>
      <c r="I430" s="1" t="s">
        <v>452</v>
      </c>
      <c r="J430" s="1" t="n">
        <v>4</v>
      </c>
      <c r="K430" s="1" t="s">
        <v>21</v>
      </c>
      <c r="L430" s="1" t="s">
        <v>32</v>
      </c>
      <c r="M430" s="1" t="s">
        <v>22</v>
      </c>
      <c r="N430" s="1" t="n">
        <v>14.25</v>
      </c>
      <c r="O430" s="1" t="n">
        <v>17</v>
      </c>
      <c r="P430" s="1" t="s">
        <v>22</v>
      </c>
      <c r="Q430" s="1" t="n">
        <v>843</v>
      </c>
      <c r="R430" s="1" t="n">
        <v>93</v>
      </c>
    </row>
    <row r="431" customFormat="false" ht="13.8" hidden="false" customHeight="false" outlineLevel="0" collapsed="false">
      <c r="A431" s="1" t="str">
        <f aca="false">F431&amp;"Replica"&amp;J431&amp;"/"&amp;I431</f>
        <v>Site5_touristique/Replica4/20210512T163600_2614231121130510_2.0.wav</v>
      </c>
      <c r="B431" s="1" t="str">
        <f aca="false">E431&amp;"r"&amp;J431</f>
        <v>Site5r4</v>
      </c>
      <c r="C431" s="3" t="str">
        <f aca="false">TEXT(G431+H431+TIME(10,0,0), "YYYYMMDD""_""HHMMSS")</f>
        <v>20210513_013700</v>
      </c>
      <c r="D431" s="3" t="str">
        <f aca="false">REPLACE(IF(M431="OUI", ",bateau", "")&amp;IF(L431="OUI",",touriste","")&amp;IF(P431="oui",",pluie",""),1,1,"")</f>
        <v>touriste</v>
      </c>
      <c r="E431" s="1" t="s">
        <v>18</v>
      </c>
      <c r="F431" s="1" t="s">
        <v>19</v>
      </c>
      <c r="G431" s="2" t="n">
        <v>44328</v>
      </c>
      <c r="H431" s="4" t="n">
        <v>0.650694444444444</v>
      </c>
      <c r="I431" s="1" t="s">
        <v>453</v>
      </c>
      <c r="J431" s="1" t="n">
        <v>4</v>
      </c>
      <c r="K431" s="1" t="s">
        <v>21</v>
      </c>
      <c r="L431" s="1" t="s">
        <v>32</v>
      </c>
      <c r="M431" s="1" t="s">
        <v>22</v>
      </c>
      <c r="N431" s="1" t="n">
        <v>14.25</v>
      </c>
      <c r="O431" s="1" t="n">
        <v>17</v>
      </c>
      <c r="P431" s="1" t="s">
        <v>22</v>
      </c>
      <c r="Q431" s="1" t="n">
        <v>843</v>
      </c>
      <c r="R431" s="1" t="n">
        <v>93</v>
      </c>
    </row>
    <row r="432" customFormat="false" ht="13.8" hidden="false" customHeight="false" outlineLevel="0" collapsed="false">
      <c r="A432" s="1" t="str">
        <f aca="false">F432&amp;"Replica"&amp;J432&amp;"/"&amp;I432</f>
        <v>Site5_touristique/Replica4/20210512T164700_2614231121130510_2.0.wav</v>
      </c>
      <c r="B432" s="1" t="str">
        <f aca="false">E432&amp;"r"&amp;J432</f>
        <v>Site5r4</v>
      </c>
      <c r="C432" s="3" t="str">
        <f aca="false">TEXT(G432+H432+TIME(10,0,0), "YYYYMMDD""_""HHMMSS")</f>
        <v>20210513_014800</v>
      </c>
      <c r="D432" s="3" t="str">
        <f aca="false">REPLACE(IF(M432="OUI", ",bateau", "")&amp;IF(L432="OUI",",touriste","")&amp;IF(P432="oui",",pluie",""),1,1,"")</f>
        <v>touriste</v>
      </c>
      <c r="E432" s="1" t="s">
        <v>18</v>
      </c>
      <c r="F432" s="1" t="s">
        <v>19</v>
      </c>
      <c r="G432" s="2" t="n">
        <v>44328</v>
      </c>
      <c r="H432" s="4" t="n">
        <v>0.658333333333333</v>
      </c>
      <c r="I432" s="1" t="s">
        <v>454</v>
      </c>
      <c r="J432" s="1" t="n">
        <v>4</v>
      </c>
      <c r="K432" s="1" t="s">
        <v>21</v>
      </c>
      <c r="L432" s="1" t="s">
        <v>32</v>
      </c>
      <c r="M432" s="1" t="s">
        <v>22</v>
      </c>
      <c r="N432" s="1" t="n">
        <v>14.25</v>
      </c>
      <c r="O432" s="1" t="n">
        <v>17</v>
      </c>
      <c r="P432" s="1" t="s">
        <v>22</v>
      </c>
      <c r="Q432" s="1" t="n">
        <v>843</v>
      </c>
      <c r="R432" s="1" t="n">
        <v>93</v>
      </c>
    </row>
    <row r="433" customFormat="false" ht="13.8" hidden="false" customHeight="false" outlineLevel="0" collapsed="false">
      <c r="A433" s="1" t="str">
        <f aca="false">F433&amp;"Replica"&amp;J433&amp;"/"&amp;I433</f>
        <v>Site5_touristique/Replica4/20210512T165800_2614231121130510_2.0.wav</v>
      </c>
      <c r="B433" s="1" t="str">
        <f aca="false">E433&amp;"r"&amp;J433</f>
        <v>Site5r4</v>
      </c>
      <c r="C433" s="3" t="str">
        <f aca="false">TEXT(G433+H433+TIME(10,0,0), "YYYYMMDD""_""HHMMSS")</f>
        <v>20210513_015900</v>
      </c>
      <c r="D433" s="3" t="str">
        <f aca="false">REPLACE(IF(M433="OUI", ",bateau", "")&amp;IF(L433="OUI",",touriste","")&amp;IF(P433="oui",",pluie",""),1,1,"")</f>
        <v>touriste</v>
      </c>
      <c r="E433" s="1" t="s">
        <v>18</v>
      </c>
      <c r="F433" s="1" t="s">
        <v>19</v>
      </c>
      <c r="G433" s="2" t="n">
        <v>44328</v>
      </c>
      <c r="H433" s="4" t="n">
        <v>0.665972222222222</v>
      </c>
      <c r="I433" s="1" t="s">
        <v>455</v>
      </c>
      <c r="J433" s="1" t="n">
        <v>4</v>
      </c>
      <c r="K433" s="1" t="s">
        <v>21</v>
      </c>
      <c r="L433" s="1" t="s">
        <v>32</v>
      </c>
      <c r="M433" s="1" t="s">
        <v>22</v>
      </c>
      <c r="N433" s="1" t="n">
        <v>14.25</v>
      </c>
      <c r="O433" s="1" t="n">
        <v>17</v>
      </c>
      <c r="P433" s="1" t="s">
        <v>22</v>
      </c>
      <c r="Q433" s="1" t="n">
        <v>843</v>
      </c>
      <c r="R433" s="1" t="n">
        <v>93</v>
      </c>
    </row>
    <row r="434" customFormat="false" ht="13.8" hidden="false" customHeight="false" outlineLevel="0" collapsed="false">
      <c r="A434" s="1" t="str">
        <f aca="false">F434&amp;"Replica"&amp;J434&amp;"/"&amp;I434</f>
        <v>Site5_touristique/Replica4/20210512T170900_2614231121130510_2.0.wav</v>
      </c>
      <c r="B434" s="1" t="str">
        <f aca="false">E434&amp;"r"&amp;J434</f>
        <v>Site5r4</v>
      </c>
      <c r="C434" s="3" t="str">
        <f aca="false">TEXT(G434+H434+TIME(10,0,0), "YYYYMMDD""_""HHMMSS")</f>
        <v>20210513_021000</v>
      </c>
      <c r="D434" s="3" t="str">
        <f aca="false">REPLACE(IF(M434="OUI", ",bateau", "")&amp;IF(L434="OUI",",touriste","")&amp;IF(P434="oui",",pluie",""),1,1,"")</f>
        <v>touriste</v>
      </c>
      <c r="E434" s="1" t="s">
        <v>18</v>
      </c>
      <c r="F434" s="1" t="s">
        <v>19</v>
      </c>
      <c r="G434" s="2" t="n">
        <v>44328</v>
      </c>
      <c r="H434" s="4" t="n">
        <v>0.673611111111111</v>
      </c>
      <c r="I434" s="1" t="s">
        <v>456</v>
      </c>
      <c r="J434" s="1" t="n">
        <v>4</v>
      </c>
      <c r="K434" s="1" t="s">
        <v>21</v>
      </c>
      <c r="L434" s="1" t="s">
        <v>32</v>
      </c>
      <c r="M434" s="1" t="s">
        <v>22</v>
      </c>
      <c r="N434" s="1" t="n">
        <v>14.25</v>
      </c>
      <c r="O434" s="1" t="n">
        <v>17</v>
      </c>
      <c r="P434" s="1" t="s">
        <v>22</v>
      </c>
      <c r="Q434" s="1" t="n">
        <v>843</v>
      </c>
      <c r="R434" s="1" t="n">
        <v>93</v>
      </c>
    </row>
    <row r="435" customFormat="false" ht="13.8" hidden="false" customHeight="false" outlineLevel="0" collapsed="false">
      <c r="A435" s="1" t="str">
        <f aca="false">F435&amp;"Replica"&amp;J435&amp;"/"&amp;I435</f>
        <v>Site5_touristique/Replica4/20210512T172000_2614231121130510_2.0.wav</v>
      </c>
      <c r="B435" s="1" t="str">
        <f aca="false">E435&amp;"r"&amp;J435</f>
        <v>Site5r4</v>
      </c>
      <c r="C435" s="3" t="str">
        <f aca="false">TEXT(G435+H435+TIME(10,0,0), "YYYYMMDD""_""HHMMSS")</f>
        <v>20210513_022100</v>
      </c>
      <c r="D435" s="3" t="str">
        <f aca="false">REPLACE(IF(M435="OUI", ",bateau", "")&amp;IF(L435="OUI",",touriste","")&amp;IF(P435="oui",",pluie",""),1,1,"")</f>
        <v>touriste</v>
      </c>
      <c r="E435" s="1" t="s">
        <v>18</v>
      </c>
      <c r="F435" s="1" t="s">
        <v>19</v>
      </c>
      <c r="G435" s="2" t="n">
        <v>44328</v>
      </c>
      <c r="H435" s="4" t="n">
        <v>0.68125</v>
      </c>
      <c r="I435" s="1" t="s">
        <v>457</v>
      </c>
      <c r="J435" s="1" t="n">
        <v>4</v>
      </c>
      <c r="K435" s="1" t="s">
        <v>21</v>
      </c>
      <c r="L435" s="1" t="s">
        <v>32</v>
      </c>
      <c r="M435" s="1" t="s">
        <v>22</v>
      </c>
      <c r="N435" s="1" t="n">
        <v>14.25</v>
      </c>
      <c r="O435" s="1" t="n">
        <v>17</v>
      </c>
      <c r="P435" s="1" t="s">
        <v>22</v>
      </c>
      <c r="Q435" s="1" t="n">
        <v>843</v>
      </c>
      <c r="R435" s="1" t="n">
        <v>93</v>
      </c>
    </row>
    <row r="436" customFormat="false" ht="13.8" hidden="false" customHeight="false" outlineLevel="0" collapsed="false">
      <c r="A436" s="1" t="str">
        <f aca="false">F436&amp;"Replica"&amp;J436&amp;"/"&amp;I436</f>
        <v>Site5_touristique/Replica4/20210512T173100_2614231121130510_2.0.wav</v>
      </c>
      <c r="B436" s="1" t="str">
        <f aca="false">E436&amp;"r"&amp;J436</f>
        <v>Site5r4</v>
      </c>
      <c r="C436" s="3" t="str">
        <f aca="false">TEXT(G436+H436+TIME(10,0,0), "YYYYMMDD""_""HHMMSS")</f>
        <v>20210513_023200</v>
      </c>
      <c r="D436" s="3" t="str">
        <f aca="false">REPLACE(IF(M436="OUI", ",bateau", "")&amp;IF(L436="OUI",",touriste","")&amp;IF(P436="oui",",pluie",""),1,1,"")</f>
        <v>touriste</v>
      </c>
      <c r="E436" s="1" t="s">
        <v>18</v>
      </c>
      <c r="F436" s="1" t="s">
        <v>19</v>
      </c>
      <c r="G436" s="2" t="n">
        <v>44328</v>
      </c>
      <c r="H436" s="4" t="n">
        <v>0.688888888888889</v>
      </c>
      <c r="I436" s="1" t="s">
        <v>458</v>
      </c>
      <c r="J436" s="1" t="n">
        <v>4</v>
      </c>
      <c r="K436" s="1" t="s">
        <v>21</v>
      </c>
      <c r="L436" s="1" t="s">
        <v>32</v>
      </c>
      <c r="M436" s="1" t="s">
        <v>22</v>
      </c>
      <c r="N436" s="1" t="n">
        <v>14.25</v>
      </c>
      <c r="O436" s="1" t="n">
        <v>17</v>
      </c>
      <c r="P436" s="1" t="s">
        <v>22</v>
      </c>
      <c r="Q436" s="1" t="n">
        <v>843</v>
      </c>
      <c r="R436" s="1" t="n">
        <v>93</v>
      </c>
    </row>
    <row r="437" customFormat="false" ht="13.8" hidden="false" customHeight="false" outlineLevel="0" collapsed="false">
      <c r="A437" s="1" t="str">
        <f aca="false">F437&amp;"Replica"&amp;J437&amp;"/"&amp;I437</f>
        <v>Site5_touristique/Replica4/20210512T174200_2614231121130510_2.0.wav</v>
      </c>
      <c r="B437" s="1" t="str">
        <f aca="false">E437&amp;"r"&amp;J437</f>
        <v>Site5r4</v>
      </c>
      <c r="C437" s="3" t="str">
        <f aca="false">TEXT(G437+H437+TIME(10,0,0), "YYYYMMDD""_""HHMMSS")</f>
        <v>20210513_024300</v>
      </c>
      <c r="D437" s="3" t="str">
        <f aca="false">REPLACE(IF(M437="OUI", ",bateau", "")&amp;IF(L437="OUI",",touriste","")&amp;IF(P437="oui",",pluie",""),1,1,"")</f>
        <v>touriste</v>
      </c>
      <c r="E437" s="1" t="s">
        <v>18</v>
      </c>
      <c r="F437" s="1" t="s">
        <v>19</v>
      </c>
      <c r="G437" s="2" t="n">
        <v>44328</v>
      </c>
      <c r="H437" s="4" t="n">
        <v>0.696527777777778</v>
      </c>
      <c r="I437" s="1" t="s">
        <v>459</v>
      </c>
      <c r="J437" s="1" t="n">
        <v>4</v>
      </c>
      <c r="K437" s="1" t="s">
        <v>21</v>
      </c>
      <c r="L437" s="1" t="s">
        <v>32</v>
      </c>
      <c r="M437" s="1" t="s">
        <v>22</v>
      </c>
      <c r="N437" s="1" t="n">
        <v>14.25</v>
      </c>
      <c r="O437" s="1" t="n">
        <v>17</v>
      </c>
      <c r="P437" s="1" t="s">
        <v>22</v>
      </c>
      <c r="Q437" s="1" t="n">
        <v>843</v>
      </c>
      <c r="R437" s="1" t="n">
        <v>93</v>
      </c>
    </row>
    <row r="438" customFormat="false" ht="13.8" hidden="false" customHeight="false" outlineLevel="0" collapsed="false">
      <c r="A438" s="1" t="str">
        <f aca="false">F438&amp;"Replica"&amp;J438&amp;"/"&amp;I438</f>
        <v>Site5_touristique/Replica4/20210512T175300_2614231121130510_2.0.wav</v>
      </c>
      <c r="B438" s="1" t="str">
        <f aca="false">E438&amp;"r"&amp;J438</f>
        <v>Site5r4</v>
      </c>
      <c r="C438" s="3" t="str">
        <f aca="false">TEXT(G438+H438+TIME(10,0,0), "YYYYMMDD""_""HHMMSS")</f>
        <v>20210513_025400</v>
      </c>
      <c r="D438" s="3" t="str">
        <f aca="false">REPLACE(IF(M438="OUI", ",bateau", "")&amp;IF(L438="OUI",",touriste","")&amp;IF(P438="oui",",pluie",""),1,1,"")</f>
        <v>touriste</v>
      </c>
      <c r="E438" s="1" t="s">
        <v>18</v>
      </c>
      <c r="F438" s="1" t="s">
        <v>19</v>
      </c>
      <c r="G438" s="2" t="n">
        <v>44328</v>
      </c>
      <c r="H438" s="4" t="n">
        <v>0.704166666666667</v>
      </c>
      <c r="I438" s="1" t="s">
        <v>460</v>
      </c>
      <c r="J438" s="1" t="n">
        <v>4</v>
      </c>
      <c r="K438" s="1" t="s">
        <v>21</v>
      </c>
      <c r="L438" s="1" t="s">
        <v>32</v>
      </c>
      <c r="M438" s="1" t="s">
        <v>22</v>
      </c>
      <c r="N438" s="1" t="n">
        <v>14.25</v>
      </c>
      <c r="O438" s="1" t="n">
        <v>17</v>
      </c>
      <c r="P438" s="1" t="s">
        <v>22</v>
      </c>
      <c r="Q438" s="1" t="n">
        <v>843</v>
      </c>
      <c r="R438" s="1" t="n">
        <v>93</v>
      </c>
    </row>
    <row r="439" customFormat="false" ht="13.8" hidden="false" customHeight="false" outlineLevel="0" collapsed="false">
      <c r="A439" s="1" t="str">
        <f aca="false">F439&amp;"Replica"&amp;J439&amp;"/"&amp;I439</f>
        <v>Site5_touristique/Replica4/20210512T180400_2614231121130510_2.0.wav</v>
      </c>
      <c r="B439" s="1" t="str">
        <f aca="false">E439&amp;"r"&amp;J439</f>
        <v>Site5r4</v>
      </c>
      <c r="C439" s="3" t="str">
        <f aca="false">TEXT(G439+H439+TIME(10,0,0), "YYYYMMDD""_""HHMMSS")</f>
        <v>20210513_030500</v>
      </c>
      <c r="D439" s="3" t="str">
        <f aca="false">REPLACE(IF(M439="OUI", ",bateau", "")&amp;IF(L439="OUI",",touriste","")&amp;IF(P439="oui",",pluie",""),1,1,"")</f>
        <v>touriste</v>
      </c>
      <c r="E439" s="1" t="s">
        <v>18</v>
      </c>
      <c r="F439" s="1" t="s">
        <v>19</v>
      </c>
      <c r="G439" s="2" t="n">
        <v>44328</v>
      </c>
      <c r="H439" s="4" t="n">
        <v>0.711805555555555</v>
      </c>
      <c r="I439" s="1" t="s">
        <v>461</v>
      </c>
      <c r="J439" s="1" t="n">
        <v>4</v>
      </c>
      <c r="K439" s="1" t="s">
        <v>21</v>
      </c>
      <c r="L439" s="1" t="s">
        <v>32</v>
      </c>
      <c r="M439" s="1" t="s">
        <v>22</v>
      </c>
      <c r="N439" s="1" t="n">
        <v>14.25</v>
      </c>
      <c r="O439" s="1" t="n">
        <v>17</v>
      </c>
      <c r="P439" s="1" t="s">
        <v>22</v>
      </c>
      <c r="Q439" s="1" t="n">
        <v>843</v>
      </c>
      <c r="R439" s="1" t="n">
        <v>93</v>
      </c>
    </row>
    <row r="440" customFormat="false" ht="13.8" hidden="false" customHeight="false" outlineLevel="0" collapsed="false">
      <c r="A440" s="1" t="str">
        <f aca="false">F440&amp;"Replica"&amp;J440&amp;"/"&amp;I440</f>
        <v>Site5_touristique/Replica4/20210512T181500_2614231121130510_2.0.wav</v>
      </c>
      <c r="B440" s="1" t="str">
        <f aca="false">E440&amp;"r"&amp;J440</f>
        <v>Site5r4</v>
      </c>
      <c r="C440" s="3" t="str">
        <f aca="false">TEXT(G440+H440+TIME(10,0,0), "YYYYMMDD""_""HHMMSS")</f>
        <v>20210513_031600</v>
      </c>
      <c r="D440" s="3" t="str">
        <f aca="false">REPLACE(IF(M440="OUI", ",bateau", "")&amp;IF(L440="OUI",",touriste","")&amp;IF(P440="oui",",pluie",""),1,1,"")</f>
        <v>touriste</v>
      </c>
      <c r="E440" s="1" t="s">
        <v>18</v>
      </c>
      <c r="F440" s="1" t="s">
        <v>19</v>
      </c>
      <c r="G440" s="2" t="n">
        <v>44328</v>
      </c>
      <c r="H440" s="4" t="n">
        <v>0.719444444444444</v>
      </c>
      <c r="I440" s="1" t="s">
        <v>462</v>
      </c>
      <c r="J440" s="1" t="n">
        <v>4</v>
      </c>
      <c r="K440" s="1" t="s">
        <v>21</v>
      </c>
      <c r="L440" s="1" t="s">
        <v>32</v>
      </c>
      <c r="M440" s="1" t="s">
        <v>22</v>
      </c>
      <c r="N440" s="1" t="n">
        <v>14.25</v>
      </c>
      <c r="O440" s="1" t="n">
        <v>17</v>
      </c>
      <c r="P440" s="1" t="s">
        <v>22</v>
      </c>
      <c r="Q440" s="1" t="n">
        <v>843</v>
      </c>
      <c r="R440" s="1" t="n">
        <v>93</v>
      </c>
    </row>
    <row r="441" customFormat="false" ht="13.8" hidden="false" customHeight="false" outlineLevel="0" collapsed="false">
      <c r="A441" s="1" t="str">
        <f aca="false">F441&amp;"Replica"&amp;J441&amp;"/"&amp;I441</f>
        <v>Site5_touristique/Replica4/20210512T182600_2614231121130510_2.0.wav</v>
      </c>
      <c r="B441" s="1" t="str">
        <f aca="false">E441&amp;"r"&amp;J441</f>
        <v>Site5r4</v>
      </c>
      <c r="C441" s="3" t="str">
        <f aca="false">TEXT(G441+H441+TIME(10,0,0), "YYYYMMDD""_""HHMMSS")</f>
        <v>20210513_032700</v>
      </c>
      <c r="D441" s="3" t="str">
        <f aca="false">REPLACE(IF(M441="OUI", ",bateau", "")&amp;IF(L441="OUI",",touriste","")&amp;IF(P441="oui",",pluie",""),1,1,"")</f>
        <v>touriste</v>
      </c>
      <c r="E441" s="1" t="s">
        <v>18</v>
      </c>
      <c r="F441" s="1" t="s">
        <v>19</v>
      </c>
      <c r="G441" s="2" t="n">
        <v>44328</v>
      </c>
      <c r="H441" s="4" t="n">
        <v>0.727083333333333</v>
      </c>
      <c r="I441" s="1" t="s">
        <v>463</v>
      </c>
      <c r="J441" s="1" t="n">
        <v>4</v>
      </c>
      <c r="K441" s="1" t="s">
        <v>21</v>
      </c>
      <c r="L441" s="1" t="s">
        <v>32</v>
      </c>
      <c r="M441" s="1" t="s">
        <v>22</v>
      </c>
      <c r="N441" s="1" t="n">
        <v>14.25</v>
      </c>
      <c r="O441" s="1" t="n">
        <v>17</v>
      </c>
      <c r="P441" s="1" t="s">
        <v>22</v>
      </c>
      <c r="Q441" s="1" t="n">
        <v>843</v>
      </c>
      <c r="R441" s="1" t="n">
        <v>93</v>
      </c>
    </row>
    <row r="442" customFormat="false" ht="13.8" hidden="false" customHeight="false" outlineLevel="0" collapsed="false">
      <c r="A442" s="1" t="str">
        <f aca="false">F442&amp;"Replica"&amp;J442&amp;"/"&amp;I442</f>
        <v>Site5_touristique/Replica4/20210512T183700_2614231121130510_2.0.wav</v>
      </c>
      <c r="B442" s="1" t="str">
        <f aca="false">E442&amp;"r"&amp;J442</f>
        <v>Site5r4</v>
      </c>
      <c r="C442" s="3" t="str">
        <f aca="false">TEXT(G442+H442+TIME(10,0,0), "YYYYMMDD""_""HHMMSS")</f>
        <v>20210513_033800</v>
      </c>
      <c r="D442" s="3" t="str">
        <f aca="false">REPLACE(IF(M442="OUI", ",bateau", "")&amp;IF(L442="OUI",",touriste","")&amp;IF(P442="oui",",pluie",""),1,1,"")</f>
        <v>touriste</v>
      </c>
      <c r="E442" s="1" t="s">
        <v>18</v>
      </c>
      <c r="F442" s="1" t="s">
        <v>19</v>
      </c>
      <c r="G442" s="2" t="n">
        <v>44328</v>
      </c>
      <c r="H442" s="4" t="n">
        <v>0.734722222222222</v>
      </c>
      <c r="I442" s="1" t="s">
        <v>464</v>
      </c>
      <c r="J442" s="1" t="n">
        <v>4</v>
      </c>
      <c r="K442" s="1" t="s">
        <v>21</v>
      </c>
      <c r="L442" s="1" t="s">
        <v>32</v>
      </c>
      <c r="M442" s="1" t="s">
        <v>22</v>
      </c>
      <c r="N442" s="1" t="n">
        <v>14.25</v>
      </c>
      <c r="O442" s="1" t="n">
        <v>17</v>
      </c>
      <c r="P442" s="1" t="s">
        <v>22</v>
      </c>
      <c r="Q442" s="1" t="n">
        <v>843</v>
      </c>
      <c r="R442" s="1" t="n">
        <v>93</v>
      </c>
    </row>
    <row r="443" customFormat="false" ht="13.8" hidden="false" customHeight="false" outlineLevel="0" collapsed="false">
      <c r="A443" s="1" t="str">
        <f aca="false">F443&amp;"Replica"&amp;J443&amp;"/"&amp;I443</f>
        <v>Site5_touristique/Replica4/20210512T184800_2614231121130510_2.0.wav</v>
      </c>
      <c r="B443" s="1" t="str">
        <f aca="false">E443&amp;"r"&amp;J443</f>
        <v>Site5r4</v>
      </c>
      <c r="C443" s="3" t="str">
        <f aca="false">TEXT(G443+H443+TIME(10,0,0), "YYYYMMDD""_""HHMMSS")</f>
        <v>20210513_034900</v>
      </c>
      <c r="D443" s="3" t="str">
        <f aca="false">REPLACE(IF(M443="OUI", ",bateau", "")&amp;IF(L443="OUI",",touriste","")&amp;IF(P443="oui",",pluie",""),1,1,"")</f>
        <v>touriste</v>
      </c>
      <c r="E443" s="1" t="s">
        <v>18</v>
      </c>
      <c r="F443" s="1" t="s">
        <v>19</v>
      </c>
      <c r="G443" s="2" t="n">
        <v>44328</v>
      </c>
      <c r="H443" s="4" t="n">
        <v>0.742361111111111</v>
      </c>
      <c r="I443" s="1" t="s">
        <v>465</v>
      </c>
      <c r="J443" s="1" t="n">
        <v>4</v>
      </c>
      <c r="K443" s="1" t="s">
        <v>75</v>
      </c>
      <c r="L443" s="1" t="s">
        <v>32</v>
      </c>
      <c r="M443" s="1" t="s">
        <v>22</v>
      </c>
      <c r="N443" s="1" t="n">
        <v>14.25</v>
      </c>
      <c r="O443" s="1" t="n">
        <v>17</v>
      </c>
      <c r="P443" s="1" t="s">
        <v>22</v>
      </c>
      <c r="Q443" s="1" t="n">
        <v>843</v>
      </c>
      <c r="R443" s="1" t="n">
        <v>93</v>
      </c>
    </row>
    <row r="444" customFormat="false" ht="13.8" hidden="false" customHeight="false" outlineLevel="0" collapsed="false">
      <c r="A444" s="1" t="str">
        <f aca="false">F444&amp;"Replica"&amp;J444&amp;"/"&amp;I444</f>
        <v>Site5_touristique/Replica4/20210512T185900_2614231121130510_2.0.wav</v>
      </c>
      <c r="B444" s="1" t="str">
        <f aca="false">E444&amp;"r"&amp;J444</f>
        <v>Site5r4</v>
      </c>
      <c r="C444" s="3" t="str">
        <f aca="false">TEXT(G444+H444+TIME(10,0,0), "YYYYMMDD""_""HHMMSS")</f>
        <v>20210513_040000</v>
      </c>
      <c r="D444" s="3" t="str">
        <f aca="false">REPLACE(IF(M444="OUI", ",bateau", "")&amp;IF(L444="OUI",",touriste","")&amp;IF(P444="oui",",pluie",""),1,1,"")</f>
        <v>touriste</v>
      </c>
      <c r="E444" s="1" t="s">
        <v>18</v>
      </c>
      <c r="F444" s="1" t="s">
        <v>19</v>
      </c>
      <c r="G444" s="2" t="n">
        <v>44328</v>
      </c>
      <c r="H444" s="4" t="n">
        <v>0.75</v>
      </c>
      <c r="I444" s="1" t="s">
        <v>466</v>
      </c>
      <c r="J444" s="1" t="n">
        <v>4</v>
      </c>
      <c r="K444" s="1" t="s">
        <v>75</v>
      </c>
      <c r="L444" s="1" t="s">
        <v>32</v>
      </c>
      <c r="M444" s="1" t="s">
        <v>22</v>
      </c>
      <c r="N444" s="1" t="n">
        <v>14.25</v>
      </c>
      <c r="O444" s="1" t="n">
        <v>17</v>
      </c>
      <c r="P444" s="1" t="s">
        <v>22</v>
      </c>
      <c r="Q444" s="1" t="n">
        <v>843</v>
      </c>
      <c r="R444" s="1" t="n">
        <v>93</v>
      </c>
    </row>
    <row r="445" customFormat="false" ht="13.8" hidden="false" customHeight="false" outlineLevel="0" collapsed="false">
      <c r="A445" s="1" t="str">
        <f aca="false">F445&amp;"Replica"&amp;J445&amp;"/"&amp;I445</f>
        <v>Site5_touristique/Replica4/20210512T191000_2614231121130510_2.0.wav</v>
      </c>
      <c r="B445" s="1" t="str">
        <f aca="false">E445&amp;"r"&amp;J445</f>
        <v>Site5r4</v>
      </c>
      <c r="C445" s="3" t="str">
        <f aca="false">TEXT(G445+H445+TIME(10,0,0), "YYYYMMDD""_""HHMMSS")</f>
        <v>20210513_041100</v>
      </c>
      <c r="D445" s="3" t="str">
        <f aca="false">REPLACE(IF(M445="OUI", ",bateau", "")&amp;IF(L445="OUI",",touriste","")&amp;IF(P445="oui",",pluie",""),1,1,"")</f>
        <v>touriste</v>
      </c>
      <c r="E445" s="1" t="s">
        <v>18</v>
      </c>
      <c r="F445" s="1" t="s">
        <v>19</v>
      </c>
      <c r="G445" s="2" t="n">
        <v>44328</v>
      </c>
      <c r="H445" s="4" t="n">
        <v>0.757638888888889</v>
      </c>
      <c r="I445" s="1" t="s">
        <v>467</v>
      </c>
      <c r="J445" s="1" t="n">
        <v>4</v>
      </c>
      <c r="K445" s="1" t="s">
        <v>75</v>
      </c>
      <c r="L445" s="1" t="s">
        <v>32</v>
      </c>
      <c r="M445" s="1" t="s">
        <v>22</v>
      </c>
      <c r="N445" s="1" t="n">
        <v>14.25</v>
      </c>
      <c r="O445" s="1" t="n">
        <v>17</v>
      </c>
      <c r="P445" s="1" t="s">
        <v>22</v>
      </c>
      <c r="Q445" s="1" t="n">
        <v>843</v>
      </c>
      <c r="R445" s="1" t="n">
        <v>93</v>
      </c>
    </row>
    <row r="446" customFormat="false" ht="13.8" hidden="false" customHeight="false" outlineLevel="0" collapsed="false">
      <c r="A446" s="1" t="str">
        <f aca="false">F446&amp;"Replica"&amp;J446&amp;"/"&amp;I446</f>
        <v>Site5_touristique/Replica4/20210512T192100_2614231121130510_2.0.wav</v>
      </c>
      <c r="B446" s="1" t="str">
        <f aca="false">E446&amp;"r"&amp;J446</f>
        <v>Site5r4</v>
      </c>
      <c r="C446" s="3" t="str">
        <f aca="false">TEXT(G446+H446+TIME(10,0,0), "YYYYMMDD""_""HHMMSS")</f>
        <v>20210513_042200</v>
      </c>
      <c r="D446" s="3" t="str">
        <f aca="false">REPLACE(IF(M446="OUI", ",bateau", "")&amp;IF(L446="OUI",",touriste","")&amp;IF(P446="oui",",pluie",""),1,1,"")</f>
        <v>touriste</v>
      </c>
      <c r="E446" s="1" t="s">
        <v>18</v>
      </c>
      <c r="F446" s="1" t="s">
        <v>19</v>
      </c>
      <c r="G446" s="2" t="n">
        <v>44328</v>
      </c>
      <c r="H446" s="4" t="n">
        <v>0.765277777777778</v>
      </c>
      <c r="I446" s="1" t="s">
        <v>468</v>
      </c>
      <c r="J446" s="1" t="n">
        <v>4</v>
      </c>
      <c r="K446" s="1" t="s">
        <v>75</v>
      </c>
      <c r="L446" s="1" t="s">
        <v>32</v>
      </c>
      <c r="M446" s="1" t="s">
        <v>22</v>
      </c>
      <c r="N446" s="1" t="n">
        <v>14.25</v>
      </c>
      <c r="O446" s="1" t="n">
        <v>17</v>
      </c>
      <c r="P446" s="1" t="s">
        <v>22</v>
      </c>
      <c r="Q446" s="1" t="n">
        <v>843</v>
      </c>
      <c r="R446" s="1" t="n">
        <v>93</v>
      </c>
    </row>
    <row r="447" customFormat="false" ht="13.8" hidden="false" customHeight="false" outlineLevel="0" collapsed="false">
      <c r="A447" s="1" t="str">
        <f aca="false">F447&amp;"Replica"&amp;J447&amp;"/"&amp;I447</f>
        <v>Site5_touristique/Replica4/20210512T193200_2614231121130510_2.0.wav</v>
      </c>
      <c r="B447" s="1" t="str">
        <f aca="false">E447&amp;"r"&amp;J447</f>
        <v>Site5r4</v>
      </c>
      <c r="C447" s="3" t="str">
        <f aca="false">TEXT(G447+H447+TIME(10,0,0), "YYYYMMDD""_""HHMMSS")</f>
        <v>20210513_043300</v>
      </c>
      <c r="D447" s="3" t="str">
        <f aca="false">REPLACE(IF(M447="OUI", ",bateau", "")&amp;IF(L447="OUI",",touriste","")&amp;IF(P447="oui",",pluie",""),1,1,"")</f>
        <v>touriste</v>
      </c>
      <c r="E447" s="1" t="s">
        <v>18</v>
      </c>
      <c r="F447" s="1" t="s">
        <v>19</v>
      </c>
      <c r="G447" s="2" t="n">
        <v>44328</v>
      </c>
      <c r="H447" s="4" t="n">
        <v>0.772916666666667</v>
      </c>
      <c r="I447" s="1" t="s">
        <v>469</v>
      </c>
      <c r="J447" s="1" t="n">
        <v>4</v>
      </c>
      <c r="K447" s="1" t="s">
        <v>75</v>
      </c>
      <c r="L447" s="1" t="s">
        <v>32</v>
      </c>
      <c r="M447" s="1" t="s">
        <v>22</v>
      </c>
      <c r="N447" s="1" t="n">
        <v>14.25</v>
      </c>
      <c r="O447" s="1" t="n">
        <v>17</v>
      </c>
      <c r="P447" s="1" t="s">
        <v>22</v>
      </c>
      <c r="Q447" s="1" t="n">
        <v>843</v>
      </c>
      <c r="R447" s="1" t="n">
        <v>93</v>
      </c>
    </row>
    <row r="448" customFormat="false" ht="13.8" hidden="false" customHeight="false" outlineLevel="0" collapsed="false">
      <c r="A448" s="1" t="str">
        <f aca="false">F448&amp;"Replica"&amp;J448&amp;"/"&amp;I448</f>
        <v>Site5_touristique/Replica4/20210512T194300_2614231121130510_2.0.wav</v>
      </c>
      <c r="B448" s="1" t="str">
        <f aca="false">E448&amp;"r"&amp;J448</f>
        <v>Site5r4</v>
      </c>
      <c r="C448" s="3" t="str">
        <f aca="false">TEXT(G448+H448+TIME(10,0,0), "YYYYMMDD""_""HHMMSS")</f>
        <v>20210513_044400</v>
      </c>
      <c r="D448" s="3" t="str">
        <f aca="false">REPLACE(IF(M448="OUI", ",bateau", "")&amp;IF(L448="OUI",",touriste","")&amp;IF(P448="oui",",pluie",""),1,1,"")</f>
        <v>touriste</v>
      </c>
      <c r="E448" s="1" t="s">
        <v>18</v>
      </c>
      <c r="F448" s="1" t="s">
        <v>19</v>
      </c>
      <c r="G448" s="2" t="n">
        <v>44328</v>
      </c>
      <c r="H448" s="4" t="n">
        <v>0.780555555555556</v>
      </c>
      <c r="I448" s="1" t="s">
        <v>470</v>
      </c>
      <c r="J448" s="1" t="n">
        <v>4</v>
      </c>
      <c r="K448" s="1" t="s">
        <v>75</v>
      </c>
      <c r="L448" s="1" t="s">
        <v>32</v>
      </c>
      <c r="M448" s="1" t="s">
        <v>22</v>
      </c>
      <c r="N448" s="1" t="n">
        <v>14.25</v>
      </c>
      <c r="O448" s="1" t="n">
        <v>17</v>
      </c>
      <c r="P448" s="1" t="s">
        <v>22</v>
      </c>
      <c r="Q448" s="1" t="n">
        <v>843</v>
      </c>
      <c r="R448" s="1" t="n">
        <v>93</v>
      </c>
    </row>
    <row r="449" customFormat="false" ht="13.8" hidden="false" customHeight="false" outlineLevel="0" collapsed="false">
      <c r="A449" s="1" t="str">
        <f aca="false">F449&amp;"Replica"&amp;J449&amp;"/"&amp;I449</f>
        <v>Site5_touristique/Replica4/20210512T195400_2614231121130510_2.0.wav</v>
      </c>
      <c r="B449" s="1" t="str">
        <f aca="false">E449&amp;"r"&amp;J449</f>
        <v>Site5r4</v>
      </c>
      <c r="C449" s="3" t="str">
        <f aca="false">TEXT(G449+H449+TIME(10,0,0), "YYYYMMDD""_""HHMMSS")</f>
        <v>20210513_045500</v>
      </c>
      <c r="D449" s="3" t="str">
        <f aca="false">REPLACE(IF(M449="OUI", ",bateau", "")&amp;IF(L449="OUI",",touriste","")&amp;IF(P449="oui",",pluie",""),1,1,"")</f>
        <v>touriste</v>
      </c>
      <c r="E449" s="1" t="s">
        <v>18</v>
      </c>
      <c r="F449" s="1" t="s">
        <v>19</v>
      </c>
      <c r="G449" s="2" t="n">
        <v>44328</v>
      </c>
      <c r="H449" s="4" t="n">
        <v>0.788194444444444</v>
      </c>
      <c r="I449" s="1" t="s">
        <v>471</v>
      </c>
      <c r="J449" s="1" t="n">
        <v>4</v>
      </c>
      <c r="K449" s="1" t="s">
        <v>75</v>
      </c>
      <c r="L449" s="1" t="s">
        <v>32</v>
      </c>
      <c r="M449" s="1" t="s">
        <v>22</v>
      </c>
      <c r="N449" s="1" t="n">
        <v>14.25</v>
      </c>
      <c r="O449" s="1" t="n">
        <v>17</v>
      </c>
      <c r="P449" s="1" t="s">
        <v>22</v>
      </c>
      <c r="Q449" s="1" t="n">
        <v>843</v>
      </c>
      <c r="R449" s="1" t="n">
        <v>93</v>
      </c>
    </row>
    <row r="450" customFormat="false" ht="13.8" hidden="false" customHeight="false" outlineLevel="0" collapsed="false">
      <c r="A450" s="1" t="str">
        <f aca="false">F450&amp;"Replica"&amp;J450&amp;"/"&amp;I450</f>
        <v>Site5_touristique/Replica4/20210512T200500_2614231121130510_2.0.wav</v>
      </c>
      <c r="B450" s="1" t="str">
        <f aca="false">E450&amp;"r"&amp;J450</f>
        <v>Site5r4</v>
      </c>
      <c r="C450" s="3" t="str">
        <f aca="false">TEXT(G450+H450+TIME(10,0,0), "YYYYMMDD""_""HHMMSS")</f>
        <v>20210513_050600</v>
      </c>
      <c r="D450" s="3" t="str">
        <f aca="false">REPLACE(IF(M450="OUI", ",bateau", "")&amp;IF(L450="OUI",",touriste","")&amp;IF(P450="oui",",pluie",""),1,1,"")</f>
        <v>touriste</v>
      </c>
      <c r="E450" s="1" t="s">
        <v>18</v>
      </c>
      <c r="F450" s="1" t="s">
        <v>19</v>
      </c>
      <c r="G450" s="2" t="n">
        <v>44328</v>
      </c>
      <c r="H450" s="4" t="n">
        <v>0.795833333333333</v>
      </c>
      <c r="I450" s="1" t="s">
        <v>472</v>
      </c>
      <c r="J450" s="1" t="n">
        <v>4</v>
      </c>
      <c r="K450" s="1" t="s">
        <v>75</v>
      </c>
      <c r="L450" s="1" t="s">
        <v>32</v>
      </c>
      <c r="M450" s="1" t="s">
        <v>22</v>
      </c>
      <c r="N450" s="1" t="n">
        <v>14.25</v>
      </c>
      <c r="O450" s="1" t="n">
        <v>17</v>
      </c>
      <c r="P450" s="1" t="s">
        <v>22</v>
      </c>
      <c r="Q450" s="1" t="n">
        <v>843</v>
      </c>
      <c r="R450" s="1" t="n">
        <v>93</v>
      </c>
    </row>
    <row r="451" customFormat="false" ht="13.8" hidden="false" customHeight="false" outlineLevel="0" collapsed="false">
      <c r="A451" s="1" t="str">
        <f aca="false">F451&amp;"Replica"&amp;J451&amp;"/"&amp;I451</f>
        <v>Site5_touristique/Replica4/20210512T201600_2614231121130510_2.0.wav</v>
      </c>
      <c r="B451" s="1" t="str">
        <f aca="false">E451&amp;"r"&amp;J451</f>
        <v>Site5r4</v>
      </c>
      <c r="C451" s="3" t="str">
        <f aca="false">TEXT(G451+H451+TIME(10,0,0), "YYYYMMDD""_""HHMMSS")</f>
        <v>20210513_051700</v>
      </c>
      <c r="D451" s="3" t="str">
        <f aca="false">REPLACE(IF(M451="OUI", ",bateau", "")&amp;IF(L451="OUI",",touriste","")&amp;IF(P451="oui",",pluie",""),1,1,"")</f>
        <v>touriste</v>
      </c>
      <c r="E451" s="1" t="s">
        <v>18</v>
      </c>
      <c r="F451" s="1" t="s">
        <v>19</v>
      </c>
      <c r="G451" s="2" t="n">
        <v>44328</v>
      </c>
      <c r="H451" s="4" t="n">
        <v>0.803472222222222</v>
      </c>
      <c r="I451" s="1" t="s">
        <v>473</v>
      </c>
      <c r="J451" s="1" t="n">
        <v>4</v>
      </c>
      <c r="K451" s="1" t="s">
        <v>75</v>
      </c>
      <c r="L451" s="1" t="s">
        <v>32</v>
      </c>
      <c r="M451" s="1" t="s">
        <v>22</v>
      </c>
      <c r="N451" s="1" t="n">
        <v>14.25</v>
      </c>
      <c r="O451" s="1" t="n">
        <v>17</v>
      </c>
      <c r="P451" s="1" t="s">
        <v>22</v>
      </c>
      <c r="Q451" s="1" t="n">
        <v>843</v>
      </c>
      <c r="R451" s="1" t="n">
        <v>93</v>
      </c>
    </row>
    <row r="452" customFormat="false" ht="13.8" hidden="false" customHeight="false" outlineLevel="0" collapsed="false">
      <c r="A452" s="1" t="str">
        <f aca="false">F452&amp;"Replica"&amp;J452&amp;"/"&amp;I452</f>
        <v>Site5_touristique/Replica4/20210512T202700_2614231121130510_2.0.wav</v>
      </c>
      <c r="B452" s="1" t="str">
        <f aca="false">E452&amp;"r"&amp;J452</f>
        <v>Site5r4</v>
      </c>
      <c r="C452" s="3" t="str">
        <f aca="false">TEXT(G452+H452+TIME(10,0,0), "YYYYMMDD""_""HHMMSS")</f>
        <v>20210513_052800</v>
      </c>
      <c r="D452" s="3" t="str">
        <f aca="false">REPLACE(IF(M452="OUI", ",bateau", "")&amp;IF(L452="OUI",",touriste","")&amp;IF(P452="oui",",pluie",""),1,1,"")</f>
        <v>touriste</v>
      </c>
      <c r="E452" s="1" t="s">
        <v>18</v>
      </c>
      <c r="F452" s="1" t="s">
        <v>19</v>
      </c>
      <c r="G452" s="2" t="n">
        <v>44328</v>
      </c>
      <c r="H452" s="4" t="n">
        <v>0.811111111111111</v>
      </c>
      <c r="I452" s="1" t="s">
        <v>474</v>
      </c>
      <c r="J452" s="1" t="n">
        <v>4</v>
      </c>
      <c r="K452" s="1" t="s">
        <v>75</v>
      </c>
      <c r="L452" s="1" t="s">
        <v>32</v>
      </c>
      <c r="M452" s="1" t="s">
        <v>22</v>
      </c>
      <c r="N452" s="1" t="n">
        <v>14.25</v>
      </c>
      <c r="O452" s="1" t="n">
        <v>17</v>
      </c>
      <c r="P452" s="1" t="s">
        <v>22</v>
      </c>
      <c r="Q452" s="1" t="n">
        <v>843</v>
      </c>
      <c r="R452" s="1" t="n">
        <v>93</v>
      </c>
    </row>
    <row r="453" customFormat="false" ht="13.8" hidden="false" customHeight="false" outlineLevel="0" collapsed="false">
      <c r="A453" s="1" t="str">
        <f aca="false">F453&amp;"Replica"&amp;J453&amp;"/"&amp;I453</f>
        <v>Site5_touristique/Replica4/20210512T203800_2614231121130510_2.0.wav</v>
      </c>
      <c r="B453" s="1" t="str">
        <f aca="false">E453&amp;"r"&amp;J453</f>
        <v>Site5r4</v>
      </c>
      <c r="C453" s="3" t="str">
        <f aca="false">TEXT(G453+H453+TIME(10,0,0), "YYYYMMDD""_""HHMMSS")</f>
        <v>20210513_053900</v>
      </c>
      <c r="D453" s="3" t="str">
        <f aca="false">REPLACE(IF(M453="OUI", ",bateau", "")&amp;IF(L453="OUI",",touriste","")&amp;IF(P453="oui",",pluie",""),1,1,"")</f>
        <v>touriste</v>
      </c>
      <c r="E453" s="1" t="s">
        <v>18</v>
      </c>
      <c r="F453" s="1" t="s">
        <v>19</v>
      </c>
      <c r="G453" s="2" t="n">
        <v>44328</v>
      </c>
      <c r="H453" s="4" t="n">
        <v>0.81875</v>
      </c>
      <c r="I453" s="1" t="s">
        <v>475</v>
      </c>
      <c r="J453" s="1" t="n">
        <v>4</v>
      </c>
      <c r="K453" s="1" t="s">
        <v>75</v>
      </c>
      <c r="L453" s="1" t="s">
        <v>32</v>
      </c>
      <c r="M453" s="1" t="s">
        <v>22</v>
      </c>
      <c r="N453" s="1" t="n">
        <v>14.25</v>
      </c>
      <c r="O453" s="1" t="n">
        <v>17</v>
      </c>
      <c r="P453" s="1" t="s">
        <v>22</v>
      </c>
      <c r="Q453" s="1" t="n">
        <v>843</v>
      </c>
      <c r="R453" s="1" t="n">
        <v>93</v>
      </c>
    </row>
    <row r="454" customFormat="false" ht="13.8" hidden="false" customHeight="false" outlineLevel="0" collapsed="false">
      <c r="A454" s="1" t="str">
        <f aca="false">F454&amp;"Replica"&amp;J454&amp;"/"&amp;I454</f>
        <v>Site5_touristique/Replica4/20210512T204900_2614231121130510_2.0.wav</v>
      </c>
      <c r="B454" s="1" t="str">
        <f aca="false">E454&amp;"r"&amp;J454</f>
        <v>Site5r4</v>
      </c>
      <c r="C454" s="3" t="str">
        <f aca="false">TEXT(G454+H454+TIME(10,0,0), "YYYYMMDD""_""HHMMSS")</f>
        <v>20210513_055000</v>
      </c>
      <c r="D454" s="3" t="str">
        <f aca="false">REPLACE(IF(M454="OUI", ",bateau", "")&amp;IF(L454="OUI",",touriste","")&amp;IF(P454="oui",",pluie",""),1,1,"")</f>
        <v>touriste</v>
      </c>
      <c r="E454" s="1" t="s">
        <v>18</v>
      </c>
      <c r="F454" s="1" t="s">
        <v>19</v>
      </c>
      <c r="G454" s="2" t="n">
        <v>44328</v>
      </c>
      <c r="H454" s="4" t="n">
        <v>0.826388888888889</v>
      </c>
      <c r="I454" s="1" t="s">
        <v>476</v>
      </c>
      <c r="J454" s="1" t="n">
        <v>4</v>
      </c>
      <c r="K454" s="1" t="s">
        <v>75</v>
      </c>
      <c r="L454" s="1" t="s">
        <v>32</v>
      </c>
      <c r="M454" s="1" t="s">
        <v>22</v>
      </c>
      <c r="N454" s="1" t="n">
        <v>14.25</v>
      </c>
      <c r="O454" s="1" t="n">
        <v>17</v>
      </c>
      <c r="P454" s="1" t="s">
        <v>22</v>
      </c>
      <c r="Q454" s="1" t="n">
        <v>843</v>
      </c>
      <c r="R454" s="1" t="n">
        <v>93</v>
      </c>
    </row>
    <row r="455" customFormat="false" ht="13.8" hidden="false" customHeight="false" outlineLevel="0" collapsed="false">
      <c r="A455" s="1" t="str">
        <f aca="false">F455&amp;"Replica"&amp;J455&amp;"/"&amp;I455</f>
        <v>Site5_touristique/Replica4/20210512T210000_2614231121130510_2.0.wav</v>
      </c>
      <c r="B455" s="1" t="str">
        <f aca="false">E455&amp;"r"&amp;J455</f>
        <v>Site5r4</v>
      </c>
      <c r="C455" s="3" t="str">
        <f aca="false">TEXT(G455+H455+TIME(10,0,0), "YYYYMMDD""_""HHMMSS")</f>
        <v>20210513_060100</v>
      </c>
      <c r="D455" s="3" t="str">
        <f aca="false">REPLACE(IF(M455="OUI", ",bateau", "")&amp;IF(L455="OUI",",touriste","")&amp;IF(P455="oui",",pluie",""),1,1,"")</f>
        <v>touriste</v>
      </c>
      <c r="E455" s="1" t="s">
        <v>18</v>
      </c>
      <c r="F455" s="1" t="s">
        <v>19</v>
      </c>
      <c r="G455" s="2" t="n">
        <v>44328</v>
      </c>
      <c r="H455" s="4" t="n">
        <v>0.834027777777778</v>
      </c>
      <c r="I455" s="1" t="s">
        <v>477</v>
      </c>
      <c r="J455" s="1" t="n">
        <v>4</v>
      </c>
      <c r="K455" s="1" t="s">
        <v>75</v>
      </c>
      <c r="L455" s="1" t="s">
        <v>32</v>
      </c>
      <c r="M455" s="1" t="s">
        <v>22</v>
      </c>
      <c r="N455" s="1" t="n">
        <v>14.25</v>
      </c>
      <c r="O455" s="1" t="n">
        <v>17</v>
      </c>
      <c r="P455" s="1" t="s">
        <v>22</v>
      </c>
      <c r="Q455" s="1" t="n">
        <v>843</v>
      </c>
      <c r="R455" s="1" t="n">
        <v>93</v>
      </c>
    </row>
    <row r="456" customFormat="false" ht="13.8" hidden="false" customHeight="false" outlineLevel="0" collapsed="false">
      <c r="A456" s="1" t="str">
        <f aca="false">F456&amp;"Replica"&amp;J456&amp;"/"&amp;I456</f>
        <v>Site5_touristique/Replica4/20210512T211100_2614231121130510_2.0.wav</v>
      </c>
      <c r="B456" s="1" t="str">
        <f aca="false">E456&amp;"r"&amp;J456</f>
        <v>Site5r4</v>
      </c>
      <c r="C456" s="3" t="str">
        <f aca="false">TEXT(G456+H456+TIME(10,0,0), "YYYYMMDD""_""HHMMSS")</f>
        <v>20210513_061200</v>
      </c>
      <c r="D456" s="3" t="str">
        <f aca="false">REPLACE(IF(M456="OUI", ",bateau", "")&amp;IF(L456="OUI",",touriste","")&amp;IF(P456="oui",",pluie",""),1,1,"")</f>
        <v>touriste</v>
      </c>
      <c r="E456" s="1" t="s">
        <v>18</v>
      </c>
      <c r="F456" s="1" t="s">
        <v>19</v>
      </c>
      <c r="G456" s="2" t="n">
        <v>44328</v>
      </c>
      <c r="H456" s="4" t="n">
        <v>0.841666666666667</v>
      </c>
      <c r="I456" s="1" t="s">
        <v>478</v>
      </c>
      <c r="J456" s="1" t="n">
        <v>4</v>
      </c>
      <c r="K456" s="1" t="s">
        <v>75</v>
      </c>
      <c r="L456" s="1" t="s">
        <v>32</v>
      </c>
      <c r="M456" s="1" t="s">
        <v>22</v>
      </c>
      <c r="N456" s="1" t="n">
        <v>14.25</v>
      </c>
      <c r="O456" s="1" t="n">
        <v>17</v>
      </c>
      <c r="P456" s="1" t="s">
        <v>22</v>
      </c>
      <c r="Q456" s="1" t="n">
        <v>843</v>
      </c>
      <c r="R456" s="1" t="n">
        <v>93</v>
      </c>
    </row>
    <row r="457" customFormat="false" ht="13.8" hidden="false" customHeight="false" outlineLevel="0" collapsed="false">
      <c r="A457" s="1" t="str">
        <f aca="false">F457&amp;"Replica"&amp;J457&amp;"/"&amp;I457</f>
        <v>Site5_touristique/Replica4/20210512T212200_2614231121130510_2.0.wav</v>
      </c>
      <c r="B457" s="1" t="str">
        <f aca="false">E457&amp;"r"&amp;J457</f>
        <v>Site5r4</v>
      </c>
      <c r="C457" s="3" t="str">
        <f aca="false">TEXT(G457+H457+TIME(10,0,0), "YYYYMMDD""_""HHMMSS")</f>
        <v>20210513_062300</v>
      </c>
      <c r="D457" s="3" t="str">
        <f aca="false">REPLACE(IF(M457="OUI", ",bateau", "")&amp;IF(L457="OUI",",touriste","")&amp;IF(P457="oui",",pluie",""),1,1,"")</f>
        <v>touriste</v>
      </c>
      <c r="E457" s="1" t="s">
        <v>18</v>
      </c>
      <c r="F457" s="1" t="s">
        <v>19</v>
      </c>
      <c r="G457" s="2" t="n">
        <v>44328</v>
      </c>
      <c r="H457" s="4" t="n">
        <v>0.849305555555556</v>
      </c>
      <c r="I457" s="1" t="s">
        <v>479</v>
      </c>
      <c r="J457" s="1" t="n">
        <v>4</v>
      </c>
      <c r="K457" s="1" t="s">
        <v>75</v>
      </c>
      <c r="L457" s="1" t="s">
        <v>32</v>
      </c>
      <c r="M457" s="1" t="s">
        <v>22</v>
      </c>
      <c r="N457" s="1" t="n">
        <v>14.25</v>
      </c>
      <c r="O457" s="1" t="n">
        <v>17</v>
      </c>
      <c r="P457" s="1" t="s">
        <v>22</v>
      </c>
      <c r="Q457" s="1" t="n">
        <v>843</v>
      </c>
      <c r="R457" s="1" t="n">
        <v>93</v>
      </c>
    </row>
    <row r="458" customFormat="false" ht="13.8" hidden="false" customHeight="false" outlineLevel="0" collapsed="false">
      <c r="A458" s="1" t="str">
        <f aca="false">F458&amp;"Replica"&amp;J458&amp;"/"&amp;I458</f>
        <v>Site5_touristique/Replica4/20210512T213300_2614231121130510_2.0.wav</v>
      </c>
      <c r="B458" s="1" t="str">
        <f aca="false">E458&amp;"r"&amp;J458</f>
        <v>Site5r4</v>
      </c>
      <c r="C458" s="3" t="str">
        <f aca="false">TEXT(G458+H458+TIME(10,0,0), "YYYYMMDD""_""HHMMSS")</f>
        <v>20210513_063400</v>
      </c>
      <c r="D458" s="3" t="str">
        <f aca="false">REPLACE(IF(M458="OUI", ",bateau", "")&amp;IF(L458="OUI",",touriste","")&amp;IF(P458="oui",",pluie",""),1,1,"")</f>
        <v>touriste</v>
      </c>
      <c r="E458" s="1" t="s">
        <v>18</v>
      </c>
      <c r="F458" s="1" t="s">
        <v>19</v>
      </c>
      <c r="G458" s="2" t="n">
        <v>44328</v>
      </c>
      <c r="H458" s="4" t="n">
        <v>0.856944444444444</v>
      </c>
      <c r="I458" s="1" t="s">
        <v>480</v>
      </c>
      <c r="J458" s="1" t="n">
        <v>4</v>
      </c>
      <c r="K458" s="1" t="s">
        <v>75</v>
      </c>
      <c r="L458" s="1" t="s">
        <v>32</v>
      </c>
      <c r="M458" s="1" t="s">
        <v>22</v>
      </c>
      <c r="N458" s="1" t="n">
        <v>14.25</v>
      </c>
      <c r="O458" s="1" t="n">
        <v>17</v>
      </c>
      <c r="P458" s="1" t="s">
        <v>22</v>
      </c>
      <c r="Q458" s="1" t="n">
        <v>843</v>
      </c>
      <c r="R458" s="1" t="n">
        <v>93</v>
      </c>
    </row>
    <row r="459" customFormat="false" ht="13.8" hidden="false" customHeight="false" outlineLevel="0" collapsed="false">
      <c r="A459" s="1" t="str">
        <f aca="false">F459&amp;"Replica"&amp;J459&amp;"/"&amp;I459</f>
        <v>Site5_touristique/Replica4/20210512T214400_2614231121130510_2.0.wav</v>
      </c>
      <c r="B459" s="1" t="str">
        <f aca="false">E459&amp;"r"&amp;J459</f>
        <v>Site5r4</v>
      </c>
      <c r="C459" s="3" t="str">
        <f aca="false">TEXT(G459+H459+TIME(10,0,0), "YYYYMMDD""_""HHMMSS")</f>
        <v>20210513_064500</v>
      </c>
      <c r="D459" s="3" t="str">
        <f aca="false">REPLACE(IF(M459="OUI", ",bateau", "")&amp;IF(L459="OUI",",touriste","")&amp;IF(P459="oui",",pluie",""),1,1,"")</f>
        <v>touriste</v>
      </c>
      <c r="E459" s="1" t="s">
        <v>18</v>
      </c>
      <c r="F459" s="1" t="s">
        <v>19</v>
      </c>
      <c r="G459" s="2" t="n">
        <v>44328</v>
      </c>
      <c r="H459" s="4" t="n">
        <v>0.864583333333333</v>
      </c>
      <c r="I459" s="1" t="s">
        <v>481</v>
      </c>
      <c r="J459" s="1" t="n">
        <v>4</v>
      </c>
      <c r="K459" s="1" t="s">
        <v>75</v>
      </c>
      <c r="L459" s="1" t="s">
        <v>32</v>
      </c>
      <c r="M459" s="1" t="s">
        <v>22</v>
      </c>
      <c r="N459" s="1" t="n">
        <v>14.25</v>
      </c>
      <c r="O459" s="1" t="n">
        <v>17</v>
      </c>
      <c r="P459" s="1" t="s">
        <v>22</v>
      </c>
      <c r="Q459" s="1" t="n">
        <v>843</v>
      </c>
      <c r="R459" s="1" t="n">
        <v>93</v>
      </c>
    </row>
    <row r="460" customFormat="false" ht="13.8" hidden="false" customHeight="false" outlineLevel="0" collapsed="false">
      <c r="A460" s="1" t="str">
        <f aca="false">F460&amp;"Replica"&amp;J460&amp;"/"&amp;I460</f>
        <v>Site5_touristique/Replica4/20210512T215500_2614231121130510_2.0.wav</v>
      </c>
      <c r="B460" s="1" t="str">
        <f aca="false">E460&amp;"r"&amp;J460</f>
        <v>Site5r4</v>
      </c>
      <c r="C460" s="3" t="str">
        <f aca="false">TEXT(G460+H460+TIME(10,0,0), "YYYYMMDD""_""HHMMSS")</f>
        <v>20210513_065600</v>
      </c>
      <c r="D460" s="3" t="str">
        <f aca="false">REPLACE(IF(M460="OUI", ",bateau", "")&amp;IF(L460="OUI",",touriste","")&amp;IF(P460="oui",",pluie",""),1,1,"")</f>
        <v>touriste</v>
      </c>
      <c r="E460" s="1" t="s">
        <v>18</v>
      </c>
      <c r="F460" s="1" t="s">
        <v>19</v>
      </c>
      <c r="G460" s="2" t="n">
        <v>44328</v>
      </c>
      <c r="H460" s="4" t="n">
        <v>0.872222222222222</v>
      </c>
      <c r="I460" s="1" t="s">
        <v>482</v>
      </c>
      <c r="J460" s="1" t="n">
        <v>4</v>
      </c>
      <c r="K460" s="1" t="s">
        <v>75</v>
      </c>
      <c r="L460" s="1" t="s">
        <v>32</v>
      </c>
      <c r="M460" s="1" t="s">
        <v>22</v>
      </c>
      <c r="N460" s="1" t="n">
        <v>14.25</v>
      </c>
      <c r="O460" s="1" t="n">
        <v>17</v>
      </c>
      <c r="P460" s="1" t="s">
        <v>22</v>
      </c>
      <c r="Q460" s="1" t="n">
        <v>843</v>
      </c>
      <c r="R460" s="1" t="n">
        <v>93</v>
      </c>
    </row>
    <row r="461" customFormat="false" ht="13.8" hidden="false" customHeight="false" outlineLevel="0" collapsed="false">
      <c r="A461" s="1" t="str">
        <f aca="false">F461&amp;"Replica"&amp;J461&amp;"/"&amp;I461</f>
        <v>Site5_touristique/Replica4/20210512T220600_2614231121130510_2.0.wav</v>
      </c>
      <c r="B461" s="1" t="str">
        <f aca="false">E461&amp;"r"&amp;J461</f>
        <v>Site5r4</v>
      </c>
      <c r="C461" s="3" t="str">
        <f aca="false">TEXT(G461+H461+TIME(10,0,0), "YYYYMMDD""_""HHMMSS")</f>
        <v>20210513_070700</v>
      </c>
      <c r="D461" s="3" t="str">
        <f aca="false">REPLACE(IF(M461="OUI", ",bateau", "")&amp;IF(L461="OUI",",touriste","")&amp;IF(P461="oui",",pluie",""),1,1,"")</f>
        <v>touriste</v>
      </c>
      <c r="E461" s="1" t="s">
        <v>18</v>
      </c>
      <c r="F461" s="1" t="s">
        <v>19</v>
      </c>
      <c r="G461" s="2" t="n">
        <v>44328</v>
      </c>
      <c r="H461" s="4" t="n">
        <v>0.879861111111111</v>
      </c>
      <c r="I461" s="1" t="s">
        <v>483</v>
      </c>
      <c r="J461" s="1" t="n">
        <v>4</v>
      </c>
      <c r="K461" s="1" t="s">
        <v>75</v>
      </c>
      <c r="L461" s="1" t="s">
        <v>32</v>
      </c>
      <c r="M461" s="1" t="s">
        <v>22</v>
      </c>
      <c r="N461" s="1" t="n">
        <v>14.25</v>
      </c>
      <c r="O461" s="1" t="n">
        <v>17</v>
      </c>
      <c r="P461" s="1" t="s">
        <v>22</v>
      </c>
      <c r="Q461" s="1" t="n">
        <v>843</v>
      </c>
      <c r="R461" s="1" t="n">
        <v>93</v>
      </c>
    </row>
    <row r="462" customFormat="false" ht="13.8" hidden="false" customHeight="false" outlineLevel="0" collapsed="false">
      <c r="A462" s="1" t="str">
        <f aca="false">F462&amp;"Replica"&amp;J462&amp;"/"&amp;I462</f>
        <v>Site5_touristique/Replica4/20210512T221700_2614231121130510_2.0.wav</v>
      </c>
      <c r="B462" s="1" t="str">
        <f aca="false">E462&amp;"r"&amp;J462</f>
        <v>Site5r4</v>
      </c>
      <c r="C462" s="3" t="str">
        <f aca="false">TEXT(G462+H462+TIME(10,0,0), "YYYYMMDD""_""HHMMSS")</f>
        <v>20210513_071800</v>
      </c>
      <c r="D462" s="3" t="str">
        <f aca="false">REPLACE(IF(M462="OUI", ",bateau", "")&amp;IF(L462="OUI",",touriste","")&amp;IF(P462="oui",",pluie",""),1,1,"")</f>
        <v>touriste</v>
      </c>
      <c r="E462" s="1" t="s">
        <v>18</v>
      </c>
      <c r="F462" s="1" t="s">
        <v>19</v>
      </c>
      <c r="G462" s="2" t="n">
        <v>44328</v>
      </c>
      <c r="H462" s="4" t="n">
        <v>0.8875</v>
      </c>
      <c r="I462" s="1" t="s">
        <v>484</v>
      </c>
      <c r="J462" s="1" t="n">
        <v>4</v>
      </c>
      <c r="K462" s="1" t="s">
        <v>75</v>
      </c>
      <c r="L462" s="1" t="s">
        <v>32</v>
      </c>
      <c r="M462" s="1" t="s">
        <v>22</v>
      </c>
      <c r="N462" s="1" t="n">
        <v>14.25</v>
      </c>
      <c r="O462" s="1" t="n">
        <v>17</v>
      </c>
      <c r="P462" s="1" t="s">
        <v>22</v>
      </c>
      <c r="Q462" s="1" t="n">
        <v>843</v>
      </c>
      <c r="R462" s="1" t="n">
        <v>93</v>
      </c>
    </row>
    <row r="463" customFormat="false" ht="13.8" hidden="false" customHeight="false" outlineLevel="0" collapsed="false">
      <c r="A463" s="1" t="str">
        <f aca="false">F463&amp;"Replica"&amp;J463&amp;"/"&amp;I463</f>
        <v>Site5_touristique/Replica4/20210512T222800_2614231121130510_2.0.wav</v>
      </c>
      <c r="B463" s="1" t="str">
        <f aca="false">E463&amp;"r"&amp;J463</f>
        <v>Site5r4</v>
      </c>
      <c r="C463" s="3" t="str">
        <f aca="false">TEXT(G463+H463+TIME(10,0,0), "YYYYMMDD""_""HHMMSS")</f>
        <v>20210513_072900</v>
      </c>
      <c r="D463" s="3" t="str">
        <f aca="false">REPLACE(IF(M463="OUI", ",bateau", "")&amp;IF(L463="OUI",",touriste","")&amp;IF(P463="oui",",pluie",""),1,1,"")</f>
        <v>touriste</v>
      </c>
      <c r="E463" s="1" t="s">
        <v>18</v>
      </c>
      <c r="F463" s="1" t="s">
        <v>19</v>
      </c>
      <c r="G463" s="2" t="n">
        <v>44328</v>
      </c>
      <c r="H463" s="4" t="n">
        <v>0.895138888888889</v>
      </c>
      <c r="I463" s="1" t="s">
        <v>485</v>
      </c>
      <c r="J463" s="1" t="n">
        <v>4</v>
      </c>
      <c r="K463" s="1" t="s">
        <v>75</v>
      </c>
      <c r="L463" s="1" t="s">
        <v>32</v>
      </c>
      <c r="M463" s="1" t="s">
        <v>22</v>
      </c>
      <c r="N463" s="1" t="n">
        <v>14.25</v>
      </c>
      <c r="O463" s="1" t="n">
        <v>17</v>
      </c>
      <c r="P463" s="1" t="s">
        <v>22</v>
      </c>
      <c r="Q463" s="1" t="n">
        <v>843</v>
      </c>
      <c r="R463" s="1" t="n">
        <v>93</v>
      </c>
    </row>
    <row r="464" customFormat="false" ht="13.8" hidden="false" customHeight="false" outlineLevel="0" collapsed="false">
      <c r="A464" s="1" t="str">
        <f aca="false">F464&amp;"Replica"&amp;J464&amp;"/"&amp;I464</f>
        <v>Site5_touristique/Replica4/20210512T223900_2614231121130510_2.0.wav</v>
      </c>
      <c r="B464" s="1" t="str">
        <f aca="false">E464&amp;"r"&amp;J464</f>
        <v>Site5r4</v>
      </c>
      <c r="C464" s="3" t="str">
        <f aca="false">TEXT(G464+H464+TIME(10,0,0), "YYYYMMDD""_""HHMMSS")</f>
        <v>20210513_074000</v>
      </c>
      <c r="D464" s="3" t="str">
        <f aca="false">REPLACE(IF(M464="OUI", ",bateau", "")&amp;IF(L464="OUI",",touriste","")&amp;IF(P464="oui",",pluie",""),1,1,"")</f>
        <v>touriste</v>
      </c>
      <c r="E464" s="1" t="s">
        <v>18</v>
      </c>
      <c r="F464" s="1" t="s">
        <v>19</v>
      </c>
      <c r="G464" s="2" t="n">
        <v>44328</v>
      </c>
      <c r="H464" s="4" t="n">
        <v>0.902777777777778</v>
      </c>
      <c r="I464" s="1" t="s">
        <v>486</v>
      </c>
      <c r="J464" s="1" t="n">
        <v>4</v>
      </c>
      <c r="K464" s="1" t="s">
        <v>75</v>
      </c>
      <c r="L464" s="1" t="s">
        <v>32</v>
      </c>
      <c r="M464" s="1" t="s">
        <v>22</v>
      </c>
      <c r="N464" s="1" t="n">
        <v>14.25</v>
      </c>
      <c r="O464" s="1" t="n">
        <v>17</v>
      </c>
      <c r="P464" s="1" t="s">
        <v>22</v>
      </c>
      <c r="Q464" s="1" t="n">
        <v>843</v>
      </c>
      <c r="R464" s="1" t="n">
        <v>93</v>
      </c>
    </row>
    <row r="465" customFormat="false" ht="13.8" hidden="false" customHeight="false" outlineLevel="0" collapsed="false">
      <c r="A465" s="1" t="str">
        <f aca="false">F465&amp;"Replica"&amp;J465&amp;"/"&amp;I465</f>
        <v>Site5_touristique/Replica4/20210512T225000_2614231121130510_2.0.wav</v>
      </c>
      <c r="B465" s="1" t="str">
        <f aca="false">E465&amp;"r"&amp;J465</f>
        <v>Site5r4</v>
      </c>
      <c r="C465" s="3" t="str">
        <f aca="false">TEXT(G465+H465+TIME(10,0,0), "YYYYMMDD""_""HHMMSS")</f>
        <v>20210513_075100</v>
      </c>
      <c r="D465" s="3" t="str">
        <f aca="false">REPLACE(IF(M465="OUI", ",bateau", "")&amp;IF(L465="OUI",",touriste","")&amp;IF(P465="oui",",pluie",""),1,1,"")</f>
        <v>touriste</v>
      </c>
      <c r="E465" s="1" t="s">
        <v>18</v>
      </c>
      <c r="F465" s="1" t="s">
        <v>19</v>
      </c>
      <c r="G465" s="2" t="n">
        <v>44328</v>
      </c>
      <c r="H465" s="4" t="n">
        <v>0.910416666666667</v>
      </c>
      <c r="I465" s="1" t="s">
        <v>487</v>
      </c>
      <c r="J465" s="1" t="n">
        <v>4</v>
      </c>
      <c r="K465" s="1" t="s">
        <v>75</v>
      </c>
      <c r="L465" s="1" t="s">
        <v>32</v>
      </c>
      <c r="M465" s="1" t="s">
        <v>22</v>
      </c>
      <c r="N465" s="1" t="n">
        <v>14.25</v>
      </c>
      <c r="O465" s="1" t="n">
        <v>17</v>
      </c>
      <c r="P465" s="1" t="s">
        <v>22</v>
      </c>
      <c r="Q465" s="1" t="n">
        <v>843</v>
      </c>
      <c r="R465" s="1" t="n">
        <v>93</v>
      </c>
    </row>
    <row r="466" customFormat="false" ht="13.8" hidden="false" customHeight="false" outlineLevel="0" collapsed="false">
      <c r="A466" s="1" t="str">
        <f aca="false">F466&amp;"Replica"&amp;J466&amp;"/"&amp;I466</f>
        <v>Site5_touristique/Replica4/20210512T230100_2614231121130510_2.0.wav</v>
      </c>
      <c r="B466" s="1" t="str">
        <f aca="false">E466&amp;"r"&amp;J466</f>
        <v>Site5r4</v>
      </c>
      <c r="C466" s="3" t="str">
        <f aca="false">TEXT(G466+H466+TIME(10,0,0), "YYYYMMDD""_""HHMMSS")</f>
        <v>20210513_080200</v>
      </c>
      <c r="D466" s="3" t="str">
        <f aca="false">REPLACE(IF(M466="OUI", ",bateau", "")&amp;IF(L466="OUI",",touriste","")&amp;IF(P466="oui",",pluie",""),1,1,"")</f>
        <v>touriste</v>
      </c>
      <c r="E466" s="1" t="s">
        <v>18</v>
      </c>
      <c r="F466" s="1" t="s">
        <v>19</v>
      </c>
      <c r="G466" s="2" t="n">
        <v>44328</v>
      </c>
      <c r="H466" s="4" t="n">
        <v>0.918055555555556</v>
      </c>
      <c r="I466" s="1" t="s">
        <v>488</v>
      </c>
      <c r="J466" s="1" t="n">
        <v>4</v>
      </c>
      <c r="K466" s="1" t="s">
        <v>75</v>
      </c>
      <c r="L466" s="1" t="s">
        <v>32</v>
      </c>
      <c r="M466" s="1" t="s">
        <v>22</v>
      </c>
      <c r="N466" s="1" t="n">
        <v>14.25</v>
      </c>
      <c r="O466" s="1" t="n">
        <v>17</v>
      </c>
      <c r="P466" s="1" t="s">
        <v>22</v>
      </c>
      <c r="Q466" s="1" t="n">
        <v>843</v>
      </c>
      <c r="R466" s="1" t="n">
        <v>93</v>
      </c>
    </row>
    <row r="467" customFormat="false" ht="13.8" hidden="false" customHeight="false" outlineLevel="0" collapsed="false">
      <c r="A467" s="1" t="str">
        <f aca="false">F467&amp;"Replica"&amp;J467&amp;"/"&amp;I467</f>
        <v>Site5_touristique/Replica4/20210512T231200_2614231121130510_2.0.wav</v>
      </c>
      <c r="B467" s="1" t="str">
        <f aca="false">E467&amp;"r"&amp;J467</f>
        <v>Site5r4</v>
      </c>
      <c r="C467" s="3" t="str">
        <f aca="false">TEXT(G467+H467+TIME(10,0,0), "YYYYMMDD""_""HHMMSS")</f>
        <v>20210513_081300</v>
      </c>
      <c r="D467" s="3" t="str">
        <f aca="false">REPLACE(IF(M467="OUI", ",bateau", "")&amp;IF(L467="OUI",",touriste","")&amp;IF(P467="oui",",pluie",""),1,1,"")</f>
        <v>touriste</v>
      </c>
      <c r="E467" s="1" t="s">
        <v>18</v>
      </c>
      <c r="F467" s="1" t="s">
        <v>19</v>
      </c>
      <c r="G467" s="2" t="n">
        <v>44328</v>
      </c>
      <c r="H467" s="4" t="n">
        <v>0.925694444444444</v>
      </c>
      <c r="I467" s="1" t="s">
        <v>489</v>
      </c>
      <c r="J467" s="1" t="n">
        <v>4</v>
      </c>
      <c r="K467" s="1" t="s">
        <v>75</v>
      </c>
      <c r="L467" s="1" t="s">
        <v>32</v>
      </c>
      <c r="M467" s="1" t="s">
        <v>22</v>
      </c>
      <c r="N467" s="1" t="n">
        <v>14.25</v>
      </c>
      <c r="O467" s="1" t="n">
        <v>17</v>
      </c>
      <c r="P467" s="1" t="s">
        <v>22</v>
      </c>
      <c r="Q467" s="1" t="n">
        <v>843</v>
      </c>
      <c r="R467" s="1" t="n">
        <v>93</v>
      </c>
    </row>
    <row r="468" customFormat="false" ht="13.8" hidden="false" customHeight="false" outlineLevel="0" collapsed="false">
      <c r="A468" s="1" t="str">
        <f aca="false">F468&amp;"Replica"&amp;J468&amp;"/"&amp;I468</f>
        <v>Site5_touristique/Replica4/20210512T232300_2614231121130510_2.0.wav</v>
      </c>
      <c r="B468" s="1" t="str">
        <f aca="false">E468&amp;"r"&amp;J468</f>
        <v>Site5r4</v>
      </c>
      <c r="C468" s="3" t="str">
        <f aca="false">TEXT(G468+H468+TIME(10,0,0), "YYYYMMDD""_""HHMMSS")</f>
        <v>20210513_082400</v>
      </c>
      <c r="D468" s="3" t="str">
        <f aca="false">REPLACE(IF(M468="OUI", ",bateau", "")&amp;IF(L468="OUI",",touriste","")&amp;IF(P468="oui",",pluie",""),1,1,"")</f>
        <v>touriste</v>
      </c>
      <c r="E468" s="1" t="s">
        <v>18</v>
      </c>
      <c r="F468" s="1" t="s">
        <v>19</v>
      </c>
      <c r="G468" s="2" t="n">
        <v>44328</v>
      </c>
      <c r="H468" s="4" t="n">
        <v>0.933333333333333</v>
      </c>
      <c r="I468" s="1" t="s">
        <v>490</v>
      </c>
      <c r="J468" s="1" t="n">
        <v>4</v>
      </c>
      <c r="K468" s="1" t="s">
        <v>75</v>
      </c>
      <c r="L468" s="1" t="s">
        <v>32</v>
      </c>
      <c r="M468" s="1" t="s">
        <v>22</v>
      </c>
      <c r="N468" s="1" t="n">
        <v>14.25</v>
      </c>
      <c r="O468" s="1" t="n">
        <v>17</v>
      </c>
      <c r="P468" s="1" t="s">
        <v>22</v>
      </c>
      <c r="Q468" s="1" t="n">
        <v>843</v>
      </c>
      <c r="R468" s="1" t="n">
        <v>93</v>
      </c>
    </row>
    <row r="469" customFormat="false" ht="13.8" hidden="false" customHeight="false" outlineLevel="0" collapsed="false">
      <c r="A469" s="1" t="str">
        <f aca="false">F469&amp;"Replica"&amp;J469&amp;"/"&amp;I469</f>
        <v>Site5_touristique/Replica4/20210512T233400_2614231121130510_2.0.wav</v>
      </c>
      <c r="B469" s="1" t="str">
        <f aca="false">E469&amp;"r"&amp;J469</f>
        <v>Site5r4</v>
      </c>
      <c r="C469" s="3" t="str">
        <f aca="false">TEXT(G469+H469+TIME(10,0,0), "YYYYMMDD""_""HHMMSS")</f>
        <v>20210513_083500</v>
      </c>
      <c r="D469" s="3" t="str">
        <f aca="false">REPLACE(IF(M469="OUI", ",bateau", "")&amp;IF(L469="OUI",",touriste","")&amp;IF(P469="oui",",pluie",""),1,1,"")</f>
        <v>touriste</v>
      </c>
      <c r="E469" s="1" t="s">
        <v>18</v>
      </c>
      <c r="F469" s="1" t="s">
        <v>19</v>
      </c>
      <c r="G469" s="2" t="n">
        <v>44328</v>
      </c>
      <c r="H469" s="4" t="n">
        <v>0.940972222222222</v>
      </c>
      <c r="I469" s="1" t="s">
        <v>491</v>
      </c>
      <c r="J469" s="1" t="n">
        <v>4</v>
      </c>
      <c r="K469" s="1" t="s">
        <v>75</v>
      </c>
      <c r="L469" s="1" t="s">
        <v>32</v>
      </c>
      <c r="M469" s="1" t="s">
        <v>22</v>
      </c>
      <c r="N469" s="1" t="n">
        <v>14.25</v>
      </c>
      <c r="O469" s="1" t="n">
        <v>17</v>
      </c>
      <c r="P469" s="1" t="s">
        <v>22</v>
      </c>
      <c r="Q469" s="1" t="n">
        <v>843</v>
      </c>
      <c r="R469" s="1" t="n">
        <v>93</v>
      </c>
    </row>
    <row r="470" customFormat="false" ht="13.8" hidden="false" customHeight="false" outlineLevel="0" collapsed="false">
      <c r="A470" s="1" t="str">
        <f aca="false">F470&amp;"Replica"&amp;J470&amp;"/"&amp;I470</f>
        <v>Site5_touristique/Replica4/20210512T234500_2614231121130510_2.0.wav</v>
      </c>
      <c r="B470" s="1" t="str">
        <f aca="false">E470&amp;"r"&amp;J470</f>
        <v>Site5r4</v>
      </c>
      <c r="C470" s="3" t="str">
        <f aca="false">TEXT(G470+H470+TIME(10,0,0), "YYYYMMDD""_""HHMMSS")</f>
        <v>20210513_084600</v>
      </c>
      <c r="D470" s="3" t="str">
        <f aca="false">REPLACE(IF(M470="OUI", ",bateau", "")&amp;IF(L470="OUI",",touriste","")&amp;IF(P470="oui",",pluie",""),1,1,"")</f>
        <v>touriste</v>
      </c>
      <c r="E470" s="1" t="s">
        <v>18</v>
      </c>
      <c r="F470" s="1" t="s">
        <v>19</v>
      </c>
      <c r="G470" s="2" t="n">
        <v>44328</v>
      </c>
      <c r="H470" s="4" t="n">
        <v>0.948611111111111</v>
      </c>
      <c r="I470" s="1" t="s">
        <v>492</v>
      </c>
      <c r="J470" s="1" t="n">
        <v>4</v>
      </c>
      <c r="K470" s="1" t="s">
        <v>75</v>
      </c>
      <c r="L470" s="1" t="s">
        <v>32</v>
      </c>
      <c r="M470" s="1" t="s">
        <v>22</v>
      </c>
      <c r="N470" s="1" t="n">
        <v>14.25</v>
      </c>
      <c r="O470" s="1" t="n">
        <v>17</v>
      </c>
      <c r="P470" s="1" t="s">
        <v>22</v>
      </c>
      <c r="Q470" s="1" t="n">
        <v>843</v>
      </c>
      <c r="R470" s="1" t="n">
        <v>93</v>
      </c>
    </row>
    <row r="471" customFormat="false" ht="13.8" hidden="false" customHeight="false" outlineLevel="0" collapsed="false">
      <c r="A471" s="1" t="str">
        <f aca="false">F471&amp;"Replica"&amp;J471&amp;"/"&amp;I471</f>
        <v>Site5_touristique/Replica4/20210512T235600_2614231121130510_2.0.wav</v>
      </c>
      <c r="B471" s="1" t="str">
        <f aca="false">E471&amp;"r"&amp;J471</f>
        <v>Site5r4</v>
      </c>
      <c r="C471" s="3" t="str">
        <f aca="false">TEXT(G471+H471+TIME(10,0,0), "YYYYMMDD""_""HHMMSS")</f>
        <v>20210513_085700</v>
      </c>
      <c r="D471" s="3" t="str">
        <f aca="false">REPLACE(IF(M471="OUI", ",bateau", "")&amp;IF(L471="OUI",",touriste","")&amp;IF(P471="oui",",pluie",""),1,1,"")</f>
        <v>touriste</v>
      </c>
      <c r="E471" s="1" t="s">
        <v>18</v>
      </c>
      <c r="F471" s="1" t="s">
        <v>19</v>
      </c>
      <c r="G471" s="2" t="n">
        <v>44328</v>
      </c>
      <c r="H471" s="4" t="n">
        <v>0.95625</v>
      </c>
      <c r="I471" s="1" t="s">
        <v>493</v>
      </c>
      <c r="J471" s="1" t="n">
        <v>4</v>
      </c>
      <c r="K471" s="1" t="s">
        <v>75</v>
      </c>
      <c r="L471" s="1" t="s">
        <v>32</v>
      </c>
      <c r="M471" s="1" t="s">
        <v>22</v>
      </c>
      <c r="N471" s="1" t="n">
        <v>14.25</v>
      </c>
      <c r="O471" s="1" t="n">
        <v>17</v>
      </c>
      <c r="P471" s="1" t="s">
        <v>22</v>
      </c>
      <c r="Q471" s="1" t="n">
        <v>843</v>
      </c>
      <c r="R471" s="1" t="n">
        <v>93</v>
      </c>
    </row>
    <row r="472" customFormat="false" ht="13.8" hidden="false" customHeight="false" outlineLevel="0" collapsed="false">
      <c r="A472" s="1" t="str">
        <f aca="false">F472&amp;"Replica"&amp;J472&amp;"/"&amp;I472</f>
        <v>Site5_touristique/Replica4/20210513T000700_2614231121130510_2.0.wav</v>
      </c>
      <c r="B472" s="1" t="str">
        <f aca="false">E472&amp;"r"&amp;J472</f>
        <v>Site5r4</v>
      </c>
      <c r="C472" s="3" t="str">
        <f aca="false">TEXT(G472+H472+TIME(10,0,0), "YYYYMMDD""_""HHMMSS")</f>
        <v>20210513_090800</v>
      </c>
      <c r="D472" s="3" t="str">
        <f aca="false">REPLACE(IF(M472="OUI", ",bateau", "")&amp;IF(L472="OUI",",touriste","")&amp;IF(P472="oui",",pluie",""),1,1,"")</f>
        <v>touriste</v>
      </c>
      <c r="E472" s="1" t="s">
        <v>18</v>
      </c>
      <c r="F472" s="1" t="s">
        <v>19</v>
      </c>
      <c r="G472" s="2" t="n">
        <v>44328</v>
      </c>
      <c r="H472" s="4" t="n">
        <v>0.963888888888889</v>
      </c>
      <c r="I472" s="1" t="s">
        <v>494</v>
      </c>
      <c r="J472" s="1" t="n">
        <v>4</v>
      </c>
      <c r="K472" s="1" t="s">
        <v>75</v>
      </c>
      <c r="L472" s="1" t="s">
        <v>32</v>
      </c>
      <c r="M472" s="1" t="s">
        <v>22</v>
      </c>
      <c r="N472" s="1" t="n">
        <v>14.25</v>
      </c>
      <c r="O472" s="1" t="n">
        <v>17</v>
      </c>
      <c r="P472" s="1" t="s">
        <v>22</v>
      </c>
      <c r="Q472" s="1" t="n">
        <v>843</v>
      </c>
      <c r="R472" s="1" t="n">
        <v>93</v>
      </c>
    </row>
    <row r="473" customFormat="false" ht="13.8" hidden="false" customHeight="false" outlineLevel="0" collapsed="false">
      <c r="A473" s="1" t="str">
        <f aca="false">F473&amp;"Replica"&amp;J473&amp;"/"&amp;I473</f>
        <v>Site5_touristique/Replica4/20210513T001800_2614231121130510_2.0.wav</v>
      </c>
      <c r="B473" s="1" t="str">
        <f aca="false">E473&amp;"r"&amp;J473</f>
        <v>Site5r4</v>
      </c>
      <c r="C473" s="3" t="str">
        <f aca="false">TEXT(G473+H473+TIME(10,0,0), "YYYYMMDD""_""HHMMSS")</f>
        <v>20210513_091900</v>
      </c>
      <c r="D473" s="3" t="str">
        <f aca="false">REPLACE(IF(M473="OUI", ",bateau", "")&amp;IF(L473="OUI",",touriste","")&amp;IF(P473="oui",",pluie",""),1,1,"")</f>
        <v>touriste</v>
      </c>
      <c r="E473" s="1" t="s">
        <v>18</v>
      </c>
      <c r="F473" s="1" t="s">
        <v>19</v>
      </c>
      <c r="G473" s="2" t="n">
        <v>44328</v>
      </c>
      <c r="H473" s="4" t="n">
        <v>0.971527777777778</v>
      </c>
      <c r="I473" s="1" t="s">
        <v>495</v>
      </c>
      <c r="J473" s="1" t="n">
        <v>4</v>
      </c>
      <c r="K473" s="1" t="s">
        <v>75</v>
      </c>
      <c r="L473" s="1" t="s">
        <v>32</v>
      </c>
      <c r="M473" s="1" t="s">
        <v>22</v>
      </c>
      <c r="N473" s="1" t="n">
        <v>14.25</v>
      </c>
      <c r="O473" s="1" t="n">
        <v>17</v>
      </c>
      <c r="P473" s="1" t="s">
        <v>22</v>
      </c>
      <c r="Q473" s="1" t="n">
        <v>843</v>
      </c>
      <c r="R473" s="1" t="n">
        <v>93</v>
      </c>
    </row>
    <row r="474" customFormat="false" ht="13.8" hidden="false" customHeight="false" outlineLevel="0" collapsed="false">
      <c r="A474" s="1" t="str">
        <f aca="false">F474&amp;"Replica"&amp;J474&amp;"/"&amp;I474</f>
        <v>Site5_touristique/Replica4/20210513T002900_2614231121130510_2.0.wav</v>
      </c>
      <c r="B474" s="1" t="str">
        <f aca="false">E474&amp;"r"&amp;J474</f>
        <v>Site5r4</v>
      </c>
      <c r="C474" s="3" t="str">
        <f aca="false">TEXT(G474+H474+TIME(10,0,0), "YYYYMMDD""_""HHMMSS")</f>
        <v>20210513_093000</v>
      </c>
      <c r="D474" s="3" t="str">
        <f aca="false">REPLACE(IF(M474="OUI", ",bateau", "")&amp;IF(L474="OUI",",touriste","")&amp;IF(P474="oui",",pluie",""),1,1,"")</f>
        <v>touriste</v>
      </c>
      <c r="E474" s="1" t="s">
        <v>18</v>
      </c>
      <c r="F474" s="1" t="s">
        <v>19</v>
      </c>
      <c r="G474" s="2" t="n">
        <v>44328</v>
      </c>
      <c r="H474" s="4" t="n">
        <v>0.979166666666667</v>
      </c>
      <c r="I474" s="1" t="s">
        <v>496</v>
      </c>
      <c r="J474" s="1" t="n">
        <v>4</v>
      </c>
      <c r="K474" s="1" t="s">
        <v>75</v>
      </c>
      <c r="L474" s="1" t="s">
        <v>32</v>
      </c>
      <c r="M474" s="1" t="s">
        <v>22</v>
      </c>
      <c r="N474" s="1" t="n">
        <v>14.25</v>
      </c>
      <c r="O474" s="1" t="n">
        <v>17</v>
      </c>
      <c r="P474" s="1" t="s">
        <v>22</v>
      </c>
      <c r="Q474" s="1" t="n">
        <v>843</v>
      </c>
      <c r="R474" s="1" t="n">
        <v>93</v>
      </c>
    </row>
    <row r="475" customFormat="false" ht="13.8" hidden="false" customHeight="false" outlineLevel="0" collapsed="false">
      <c r="A475" s="1" t="str">
        <f aca="false">F475&amp;"Replica"&amp;J475&amp;"/"&amp;I475</f>
        <v>Site5_touristique/Replica4/20210513T004000_2614231121130510_2.0.wav</v>
      </c>
      <c r="B475" s="1" t="str">
        <f aca="false">E475&amp;"r"&amp;J475</f>
        <v>Site5r4</v>
      </c>
      <c r="C475" s="3" t="str">
        <f aca="false">TEXT(G475+H475+TIME(10,0,0), "YYYYMMDD""_""HHMMSS")</f>
        <v>20210513_094100</v>
      </c>
      <c r="D475" s="3" t="str">
        <f aca="false">REPLACE(IF(M475="OUI", ",bateau", "")&amp;IF(L475="OUI",",touriste","")&amp;IF(P475="oui",",pluie",""),1,1,"")</f>
        <v>touriste</v>
      </c>
      <c r="E475" s="1" t="s">
        <v>18</v>
      </c>
      <c r="F475" s="1" t="s">
        <v>19</v>
      </c>
      <c r="G475" s="2" t="n">
        <v>44328</v>
      </c>
      <c r="H475" s="4" t="n">
        <v>0.986805555555556</v>
      </c>
      <c r="I475" s="1" t="s">
        <v>497</v>
      </c>
      <c r="J475" s="1" t="n">
        <v>4</v>
      </c>
      <c r="K475" s="1" t="s">
        <v>75</v>
      </c>
      <c r="L475" s="1" t="s">
        <v>32</v>
      </c>
      <c r="M475" s="1" t="s">
        <v>22</v>
      </c>
      <c r="N475" s="1" t="n">
        <v>14.25</v>
      </c>
      <c r="O475" s="1" t="n">
        <v>17</v>
      </c>
      <c r="P475" s="1" t="s">
        <v>22</v>
      </c>
      <c r="Q475" s="1" t="n">
        <v>843</v>
      </c>
      <c r="R475" s="1" t="n">
        <v>93</v>
      </c>
    </row>
    <row r="476" customFormat="false" ht="13.8" hidden="false" customHeight="false" outlineLevel="0" collapsed="false">
      <c r="A476" s="1" t="str">
        <f aca="false">F476&amp;"Replica"&amp;J476&amp;"/"&amp;I476</f>
        <v>Site5_touristique/Replica4/20210513T005100_2614231121130510_2.0.wav</v>
      </c>
      <c r="B476" s="1" t="str">
        <f aca="false">E476&amp;"r"&amp;J476</f>
        <v>Site5r4</v>
      </c>
      <c r="C476" s="3" t="str">
        <f aca="false">TEXT(G476+H476+TIME(10,0,0), "YYYYMMDD""_""HHMMSS")</f>
        <v>20210513_095200</v>
      </c>
      <c r="D476" s="3" t="str">
        <f aca="false">REPLACE(IF(M476="OUI", ",bateau", "")&amp;IF(L476="OUI",",touriste","")&amp;IF(P476="oui",",pluie",""),1,1,"")</f>
        <v>touriste</v>
      </c>
      <c r="E476" s="1" t="s">
        <v>18</v>
      </c>
      <c r="F476" s="1" t="s">
        <v>19</v>
      </c>
      <c r="G476" s="2" t="n">
        <v>44328</v>
      </c>
      <c r="H476" s="4" t="n">
        <v>0.994444444444444</v>
      </c>
      <c r="I476" s="1" t="s">
        <v>498</v>
      </c>
      <c r="J476" s="1" t="n">
        <v>4</v>
      </c>
      <c r="K476" s="1" t="s">
        <v>75</v>
      </c>
      <c r="L476" s="1" t="s">
        <v>32</v>
      </c>
      <c r="M476" s="1" t="s">
        <v>22</v>
      </c>
      <c r="N476" s="1" t="n">
        <v>14.25</v>
      </c>
      <c r="O476" s="1" t="n">
        <v>17</v>
      </c>
      <c r="P476" s="1" t="s">
        <v>22</v>
      </c>
      <c r="Q476" s="1" t="n">
        <v>843</v>
      </c>
      <c r="R476" s="1" t="n">
        <v>93</v>
      </c>
    </row>
    <row r="477" customFormat="false" ht="13.8" hidden="false" customHeight="false" outlineLevel="0" collapsed="false">
      <c r="A477" s="1" t="str">
        <f aca="false">F477&amp;"Replica"&amp;J477&amp;"/"&amp;I477</f>
        <v>Site5_touristique/Replica4/20210513T010200_2614231121130510_2.0.wav</v>
      </c>
      <c r="B477" s="1" t="str">
        <f aca="false">E477&amp;"r"&amp;J477</f>
        <v>Site5r4</v>
      </c>
      <c r="C477" s="3" t="str">
        <f aca="false">TEXT(G477+H477+TIME(10,0,0), "YYYYMMDD""_""HHMMSS")</f>
        <v>20210513_100300</v>
      </c>
      <c r="D477" s="3" t="str">
        <f aca="false">REPLACE(IF(M477="OUI", ",bateau", "")&amp;IF(L477="OUI",",touriste","")&amp;IF(P477="oui",",pluie",""),1,1,"")</f>
        <v>touriste</v>
      </c>
      <c r="E477" s="1" t="s">
        <v>18</v>
      </c>
      <c r="F477" s="1" t="s">
        <v>19</v>
      </c>
      <c r="G477" s="2" t="n">
        <v>44329</v>
      </c>
      <c r="H477" s="4" t="n">
        <v>0.00208333333333333</v>
      </c>
      <c r="I477" s="1" t="s">
        <v>499</v>
      </c>
      <c r="J477" s="1" t="n">
        <v>4</v>
      </c>
      <c r="K477" s="1" t="s">
        <v>75</v>
      </c>
      <c r="L477" s="1" t="s">
        <v>32</v>
      </c>
      <c r="M477" s="1" t="s">
        <v>22</v>
      </c>
      <c r="N477" s="1" t="n">
        <v>14.25</v>
      </c>
      <c r="O477" s="1" t="n">
        <v>17</v>
      </c>
      <c r="P477" s="1" t="s">
        <v>22</v>
      </c>
      <c r="Q477" s="1" t="n">
        <v>843</v>
      </c>
      <c r="R477" s="1" t="n">
        <v>93</v>
      </c>
    </row>
    <row r="478" customFormat="false" ht="13.8" hidden="false" customHeight="false" outlineLevel="0" collapsed="false">
      <c r="A478" s="1" t="str">
        <f aca="false">F478&amp;"Replica"&amp;J478&amp;"/"&amp;I478</f>
        <v>Site5_touristique/Replica4/20210513T011300_2614231121130510_2.0.wav</v>
      </c>
      <c r="B478" s="1" t="str">
        <f aca="false">E478&amp;"r"&amp;J478</f>
        <v>Site5r4</v>
      </c>
      <c r="C478" s="3" t="str">
        <f aca="false">TEXT(G478+H478+TIME(10,0,0), "YYYYMMDD""_""HHMMSS")</f>
        <v>20210513_101400</v>
      </c>
      <c r="D478" s="3" t="str">
        <f aca="false">REPLACE(IF(M478="OUI", ",bateau", "")&amp;IF(L478="OUI",",touriste","")&amp;IF(P478="oui",",pluie",""),1,1,"")</f>
        <v>touriste</v>
      </c>
      <c r="E478" s="1" t="s">
        <v>18</v>
      </c>
      <c r="F478" s="1" t="s">
        <v>19</v>
      </c>
      <c r="G478" s="2" t="n">
        <v>44329</v>
      </c>
      <c r="H478" s="4" t="n">
        <v>0.00972222222222222</v>
      </c>
      <c r="I478" s="1" t="s">
        <v>500</v>
      </c>
      <c r="J478" s="1" t="n">
        <v>4</v>
      </c>
      <c r="K478" s="1" t="s">
        <v>75</v>
      </c>
      <c r="L478" s="1" t="s">
        <v>32</v>
      </c>
      <c r="M478" s="1" t="s">
        <v>22</v>
      </c>
      <c r="N478" s="1" t="n">
        <v>14.25</v>
      </c>
      <c r="O478" s="1" t="n">
        <v>17</v>
      </c>
      <c r="P478" s="1" t="s">
        <v>22</v>
      </c>
      <c r="Q478" s="1" t="n">
        <v>843</v>
      </c>
      <c r="R478" s="1" t="n">
        <v>93</v>
      </c>
    </row>
    <row r="479" customFormat="false" ht="13.8" hidden="false" customHeight="false" outlineLevel="0" collapsed="false">
      <c r="A479" s="1" t="str">
        <f aca="false">F479&amp;"Replica"&amp;J479&amp;"/"&amp;I479</f>
        <v>Site5_touristique/Replica4/20210513T012400_2614231121130510_2.0.wav</v>
      </c>
      <c r="B479" s="1" t="str">
        <f aca="false">E479&amp;"r"&amp;J479</f>
        <v>Site5r4</v>
      </c>
      <c r="C479" s="3" t="str">
        <f aca="false">TEXT(G479+H479+TIME(10,0,0), "YYYYMMDD""_""HHMMSS")</f>
        <v>20210513_102500</v>
      </c>
      <c r="D479" s="3" t="str">
        <f aca="false">REPLACE(IF(M479="OUI", ",bateau", "")&amp;IF(L479="OUI",",touriste","")&amp;IF(P479="oui",",pluie",""),1,1,"")</f>
        <v>touriste</v>
      </c>
      <c r="E479" s="1" t="s">
        <v>18</v>
      </c>
      <c r="F479" s="1" t="s">
        <v>19</v>
      </c>
      <c r="G479" s="2" t="n">
        <v>44329</v>
      </c>
      <c r="H479" s="4" t="n">
        <v>0.0173611111111111</v>
      </c>
      <c r="I479" s="1" t="s">
        <v>501</v>
      </c>
      <c r="J479" s="1" t="n">
        <v>4</v>
      </c>
      <c r="K479" s="1" t="s">
        <v>75</v>
      </c>
      <c r="L479" s="1" t="s">
        <v>32</v>
      </c>
      <c r="M479" s="1" t="s">
        <v>22</v>
      </c>
      <c r="N479" s="1" t="n">
        <v>14.25</v>
      </c>
      <c r="O479" s="1" t="n">
        <v>17</v>
      </c>
      <c r="P479" s="1" t="s">
        <v>22</v>
      </c>
      <c r="Q479" s="1" t="n">
        <v>843</v>
      </c>
      <c r="R479" s="1" t="n">
        <v>93</v>
      </c>
    </row>
    <row r="480" customFormat="false" ht="13.8" hidden="false" customHeight="false" outlineLevel="0" collapsed="false">
      <c r="A480" s="1" t="str">
        <f aca="false">F480&amp;"Replica"&amp;J480&amp;"/"&amp;I480</f>
        <v>Site5_touristique/Replica4/20210513T013500_2614231121130510_2.0.wav</v>
      </c>
      <c r="B480" s="1" t="str">
        <f aca="false">E480&amp;"r"&amp;J480</f>
        <v>Site5r4</v>
      </c>
      <c r="C480" s="3" t="str">
        <f aca="false">TEXT(G480+H480+TIME(10,0,0), "YYYYMMDD""_""HHMMSS")</f>
        <v>20210513_103600</v>
      </c>
      <c r="D480" s="3" t="str">
        <f aca="false">REPLACE(IF(M480="OUI", ",bateau", "")&amp;IF(L480="OUI",",touriste","")&amp;IF(P480="oui",",pluie",""),1,1,"")</f>
        <v>touriste</v>
      </c>
      <c r="E480" s="1" t="s">
        <v>18</v>
      </c>
      <c r="F480" s="1" t="s">
        <v>19</v>
      </c>
      <c r="G480" s="2" t="n">
        <v>44329</v>
      </c>
      <c r="H480" s="4" t="n">
        <v>0.025</v>
      </c>
      <c r="I480" s="1" t="s">
        <v>502</v>
      </c>
      <c r="J480" s="1" t="n">
        <v>4</v>
      </c>
      <c r="K480" s="1" t="s">
        <v>75</v>
      </c>
      <c r="L480" s="1" t="s">
        <v>32</v>
      </c>
      <c r="M480" s="1" t="s">
        <v>22</v>
      </c>
      <c r="N480" s="1" t="n">
        <v>14.25</v>
      </c>
      <c r="O480" s="1" t="n">
        <v>17</v>
      </c>
      <c r="P480" s="1" t="s">
        <v>22</v>
      </c>
      <c r="Q480" s="1" t="n">
        <v>843</v>
      </c>
      <c r="R480" s="1" t="n">
        <v>93</v>
      </c>
    </row>
    <row r="481" customFormat="false" ht="13.8" hidden="false" customHeight="false" outlineLevel="0" collapsed="false">
      <c r="A481" s="1" t="str">
        <f aca="false">F481&amp;"Replica"&amp;J481&amp;"/"&amp;I481</f>
        <v>Site5_touristique/Replica4/20210513T014600_2614231121130510_2.0.wav</v>
      </c>
      <c r="B481" s="1" t="str">
        <f aca="false">E481&amp;"r"&amp;J481</f>
        <v>Site5r4</v>
      </c>
      <c r="C481" s="3" t="str">
        <f aca="false">TEXT(G481+H481+TIME(10,0,0), "YYYYMMDD""_""HHMMSS")</f>
        <v>20210513_104700</v>
      </c>
      <c r="D481" s="3" t="str">
        <f aca="false">REPLACE(IF(M481="OUI", ",bateau", "")&amp;IF(L481="OUI",",touriste","")&amp;IF(P481="oui",",pluie",""),1,1,"")</f>
        <v>touriste</v>
      </c>
      <c r="E481" s="1" t="s">
        <v>18</v>
      </c>
      <c r="F481" s="1" t="s">
        <v>19</v>
      </c>
      <c r="G481" s="2" t="n">
        <v>44329</v>
      </c>
      <c r="H481" s="4" t="n">
        <v>0.0326388888888889</v>
      </c>
      <c r="I481" s="1" t="s">
        <v>503</v>
      </c>
      <c r="J481" s="1" t="n">
        <v>4</v>
      </c>
      <c r="K481" s="1" t="s">
        <v>75</v>
      </c>
      <c r="L481" s="1" t="s">
        <v>32</v>
      </c>
      <c r="M481" s="1" t="s">
        <v>22</v>
      </c>
      <c r="N481" s="1" t="n">
        <v>14.25</v>
      </c>
      <c r="O481" s="1" t="n">
        <v>17</v>
      </c>
      <c r="P481" s="1" t="s">
        <v>22</v>
      </c>
      <c r="Q481" s="1" t="n">
        <v>843</v>
      </c>
      <c r="R481" s="1" t="n">
        <v>93</v>
      </c>
    </row>
    <row r="482" customFormat="false" ht="13.8" hidden="false" customHeight="false" outlineLevel="0" collapsed="false">
      <c r="A482" s="1" t="str">
        <f aca="false">F482&amp;"Replica"&amp;J482&amp;"/"&amp;I482</f>
        <v>Site5_touristique/Replica4/20210513T015700_2614231121130510_2.0.wav</v>
      </c>
      <c r="B482" s="1" t="str">
        <f aca="false">E482&amp;"r"&amp;J482</f>
        <v>Site5r4</v>
      </c>
      <c r="C482" s="3" t="str">
        <f aca="false">TEXT(G482+H482+TIME(10,0,0), "YYYYMMDD""_""HHMMSS")</f>
        <v>20210513_105800</v>
      </c>
      <c r="D482" s="3" t="str">
        <f aca="false">REPLACE(IF(M482="OUI", ",bateau", "")&amp;IF(L482="OUI",",touriste","")&amp;IF(P482="oui",",pluie",""),1,1,"")</f>
        <v>touriste</v>
      </c>
      <c r="E482" s="1" t="s">
        <v>18</v>
      </c>
      <c r="F482" s="1" t="s">
        <v>19</v>
      </c>
      <c r="G482" s="2" t="n">
        <v>44329</v>
      </c>
      <c r="H482" s="4" t="n">
        <v>0.0402777777777778</v>
      </c>
      <c r="I482" s="1" t="s">
        <v>504</v>
      </c>
      <c r="J482" s="1" t="n">
        <v>4</v>
      </c>
      <c r="K482" s="1" t="s">
        <v>75</v>
      </c>
      <c r="L482" s="1" t="s">
        <v>32</v>
      </c>
      <c r="M482" s="1" t="s">
        <v>22</v>
      </c>
      <c r="N482" s="1" t="n">
        <v>14.25</v>
      </c>
      <c r="O482" s="1" t="n">
        <v>17</v>
      </c>
      <c r="P482" s="1" t="s">
        <v>22</v>
      </c>
      <c r="Q482" s="1" t="n">
        <v>843</v>
      </c>
      <c r="R482" s="1" t="n">
        <v>93</v>
      </c>
    </row>
    <row r="483" customFormat="false" ht="13.8" hidden="false" customHeight="false" outlineLevel="0" collapsed="false">
      <c r="A483" s="1" t="str">
        <f aca="false">F483&amp;"Replica"&amp;J483&amp;"/"&amp;I483</f>
        <v>Site5_touristique/Replica4/20210513T020800_2614231121130510_2.0.wav</v>
      </c>
      <c r="B483" s="1" t="str">
        <f aca="false">E483&amp;"r"&amp;J483</f>
        <v>Site5r4</v>
      </c>
      <c r="C483" s="3" t="str">
        <f aca="false">TEXT(G483+H483+TIME(10,0,0), "YYYYMMDD""_""HHMMSS")</f>
        <v>20210513_110900</v>
      </c>
      <c r="D483" s="3" t="str">
        <f aca="false">REPLACE(IF(M483="OUI", ",bateau", "")&amp;IF(L483="OUI",",touriste","")&amp;IF(P483="oui",",pluie",""),1,1,"")</f>
        <v>touriste</v>
      </c>
      <c r="E483" s="1" t="s">
        <v>18</v>
      </c>
      <c r="F483" s="1" t="s">
        <v>19</v>
      </c>
      <c r="G483" s="2" t="n">
        <v>44329</v>
      </c>
      <c r="H483" s="4" t="n">
        <v>0.0479166666666667</v>
      </c>
      <c r="I483" s="1" t="s">
        <v>505</v>
      </c>
      <c r="J483" s="1" t="n">
        <v>4</v>
      </c>
      <c r="K483" s="1" t="s">
        <v>75</v>
      </c>
      <c r="L483" s="1" t="s">
        <v>32</v>
      </c>
      <c r="M483" s="1" t="s">
        <v>22</v>
      </c>
      <c r="N483" s="1" t="n">
        <v>14.25</v>
      </c>
      <c r="O483" s="1" t="n">
        <v>17</v>
      </c>
      <c r="P483" s="1" t="s">
        <v>22</v>
      </c>
      <c r="Q483" s="1" t="n">
        <v>843</v>
      </c>
      <c r="R483" s="1" t="n">
        <v>93</v>
      </c>
    </row>
    <row r="484" customFormat="false" ht="13.8" hidden="false" customHeight="false" outlineLevel="0" collapsed="false">
      <c r="A484" s="1" t="str">
        <f aca="false">F484&amp;"Replica"&amp;J484&amp;"/"&amp;I484</f>
        <v>Site5_touristique/Replica4/20210513T021900_2614231121130510_2.0.wav</v>
      </c>
      <c r="B484" s="1" t="str">
        <f aca="false">E484&amp;"r"&amp;J484</f>
        <v>Site5r4</v>
      </c>
      <c r="C484" s="3" t="str">
        <f aca="false">TEXT(G484+H484+TIME(10,0,0), "YYYYMMDD""_""HHMMSS")</f>
        <v>20210513_112000</v>
      </c>
      <c r="D484" s="3" t="str">
        <f aca="false">REPLACE(IF(M484="OUI", ",bateau", "")&amp;IF(L484="OUI",",touriste","")&amp;IF(P484="oui",",pluie",""),1,1,"")</f>
        <v>touriste</v>
      </c>
      <c r="E484" s="1" t="s">
        <v>18</v>
      </c>
      <c r="F484" s="1" t="s">
        <v>19</v>
      </c>
      <c r="G484" s="2" t="n">
        <v>44329</v>
      </c>
      <c r="H484" s="4" t="n">
        <v>0.0555555555555556</v>
      </c>
      <c r="I484" s="1" t="s">
        <v>506</v>
      </c>
      <c r="J484" s="1" t="n">
        <v>4</v>
      </c>
      <c r="K484" s="1" t="s">
        <v>75</v>
      </c>
      <c r="L484" s="1" t="s">
        <v>32</v>
      </c>
      <c r="M484" s="1" t="s">
        <v>22</v>
      </c>
      <c r="N484" s="1" t="n">
        <v>14.25</v>
      </c>
      <c r="O484" s="1" t="n">
        <v>17</v>
      </c>
      <c r="P484" s="1" t="s">
        <v>22</v>
      </c>
      <c r="Q484" s="1" t="n">
        <v>843</v>
      </c>
      <c r="R484" s="1" t="n">
        <v>93</v>
      </c>
    </row>
    <row r="485" customFormat="false" ht="13.8" hidden="false" customHeight="false" outlineLevel="0" collapsed="false">
      <c r="A485" s="1" t="str">
        <f aca="false">F485&amp;"Replica"&amp;J485&amp;"/"&amp;I485</f>
        <v>Site5_touristique/Replica4/20210513T023000_2614231121130510_2.0.wav</v>
      </c>
      <c r="B485" s="1" t="str">
        <f aca="false">E485&amp;"r"&amp;J485</f>
        <v>Site5r4</v>
      </c>
      <c r="C485" s="3" t="str">
        <f aca="false">TEXT(G485+H485+TIME(10,0,0), "YYYYMMDD""_""HHMMSS")</f>
        <v>20210513_113100</v>
      </c>
      <c r="D485" s="3" t="str">
        <f aca="false">REPLACE(IF(M485="OUI", ",bateau", "")&amp;IF(L485="OUI",",touriste","")&amp;IF(P485="oui",",pluie",""),1,1,"")</f>
        <v>touriste</v>
      </c>
      <c r="E485" s="1" t="s">
        <v>18</v>
      </c>
      <c r="F485" s="1" t="s">
        <v>19</v>
      </c>
      <c r="G485" s="2" t="n">
        <v>44329</v>
      </c>
      <c r="H485" s="4" t="n">
        <v>0.0631944444444444</v>
      </c>
      <c r="I485" s="1" t="s">
        <v>507</v>
      </c>
      <c r="J485" s="1" t="n">
        <v>4</v>
      </c>
      <c r="K485" s="1" t="s">
        <v>75</v>
      </c>
      <c r="L485" s="1" t="s">
        <v>32</v>
      </c>
      <c r="M485" s="1" t="s">
        <v>22</v>
      </c>
      <c r="N485" s="1" t="n">
        <v>14.25</v>
      </c>
      <c r="O485" s="1" t="n">
        <v>17</v>
      </c>
      <c r="P485" s="1" t="s">
        <v>22</v>
      </c>
      <c r="Q485" s="1" t="n">
        <v>843</v>
      </c>
      <c r="R485" s="1" t="n">
        <v>93</v>
      </c>
    </row>
    <row r="486" customFormat="false" ht="13.8" hidden="false" customHeight="false" outlineLevel="0" collapsed="false">
      <c r="A486" s="1" t="str">
        <f aca="false">F486&amp;"Replica"&amp;J486&amp;"/"&amp;I486</f>
        <v>Site5_touristique/Replica4/20210513T024100_2614231121130510_2.0.wav</v>
      </c>
      <c r="B486" s="1" t="str">
        <f aca="false">E486&amp;"r"&amp;J486</f>
        <v>Site5r4</v>
      </c>
      <c r="C486" s="3" t="str">
        <f aca="false">TEXT(G486+H486+TIME(10,0,0), "YYYYMMDD""_""HHMMSS")</f>
        <v>20210513_114200</v>
      </c>
      <c r="D486" s="3" t="str">
        <f aca="false">REPLACE(IF(M486="OUI", ",bateau", "")&amp;IF(L486="OUI",",touriste","")&amp;IF(P486="oui",",pluie",""),1,1,"")</f>
        <v>touriste</v>
      </c>
      <c r="E486" s="1" t="s">
        <v>18</v>
      </c>
      <c r="F486" s="1" t="s">
        <v>19</v>
      </c>
      <c r="G486" s="2" t="n">
        <v>44329</v>
      </c>
      <c r="H486" s="4" t="n">
        <v>0.0708333333333333</v>
      </c>
      <c r="I486" s="1" t="s">
        <v>508</v>
      </c>
      <c r="J486" s="1" t="n">
        <v>4</v>
      </c>
      <c r="K486" s="1" t="s">
        <v>75</v>
      </c>
      <c r="L486" s="1" t="s">
        <v>32</v>
      </c>
      <c r="M486" s="1" t="s">
        <v>22</v>
      </c>
      <c r="N486" s="1" t="n">
        <v>14.25</v>
      </c>
      <c r="O486" s="1" t="n">
        <v>17</v>
      </c>
      <c r="P486" s="1" t="s">
        <v>22</v>
      </c>
      <c r="Q486" s="1" t="n">
        <v>843</v>
      </c>
      <c r="R486" s="1" t="n">
        <v>93</v>
      </c>
    </row>
    <row r="487" customFormat="false" ht="13.8" hidden="false" customHeight="false" outlineLevel="0" collapsed="false">
      <c r="A487" s="1" t="str">
        <f aca="false">F487&amp;"Replica"&amp;J487&amp;"/"&amp;I487</f>
        <v>Site5_touristique/Replica4/20210513T025200_2614231121130510_2.0.wav</v>
      </c>
      <c r="B487" s="1" t="str">
        <f aca="false">E487&amp;"r"&amp;J487</f>
        <v>Site5r4</v>
      </c>
      <c r="C487" s="3" t="str">
        <f aca="false">TEXT(G487+H487+TIME(10,0,0), "YYYYMMDD""_""HHMMSS")</f>
        <v>20210513_115300</v>
      </c>
      <c r="D487" s="3" t="str">
        <f aca="false">REPLACE(IF(M487="OUI", ",bateau", "")&amp;IF(L487="OUI",",touriste","")&amp;IF(P487="oui",",pluie",""),1,1,"")</f>
        <v>touriste</v>
      </c>
      <c r="E487" s="1" t="s">
        <v>18</v>
      </c>
      <c r="F487" s="1" t="s">
        <v>19</v>
      </c>
      <c r="G487" s="2" t="n">
        <v>44329</v>
      </c>
      <c r="H487" s="4" t="n">
        <v>0.0784722222222222</v>
      </c>
      <c r="I487" s="1" t="s">
        <v>509</v>
      </c>
      <c r="J487" s="1" t="n">
        <v>4</v>
      </c>
      <c r="K487" s="1" t="s">
        <v>75</v>
      </c>
      <c r="L487" s="1" t="s">
        <v>32</v>
      </c>
      <c r="M487" s="1" t="s">
        <v>22</v>
      </c>
      <c r="N487" s="1" t="n">
        <v>14.25</v>
      </c>
      <c r="O487" s="1" t="n">
        <v>17</v>
      </c>
      <c r="P487" s="1" t="s">
        <v>22</v>
      </c>
      <c r="Q487" s="1" t="n">
        <v>843</v>
      </c>
      <c r="R487" s="1" t="n">
        <v>93</v>
      </c>
    </row>
    <row r="488" customFormat="false" ht="13.8" hidden="false" customHeight="false" outlineLevel="0" collapsed="false">
      <c r="A488" s="1" t="str">
        <f aca="false">F488&amp;"Replica"&amp;J488&amp;"/"&amp;I488</f>
        <v>Site5_touristique/Replica4/20210513T030300_2614231121130510_2.0.wav</v>
      </c>
      <c r="B488" s="1" t="str">
        <f aca="false">E488&amp;"r"&amp;J488</f>
        <v>Site5r4</v>
      </c>
      <c r="C488" s="3" t="str">
        <f aca="false">TEXT(G488+H488+TIME(10,0,0), "YYYYMMDD""_""HHMMSS")</f>
        <v>20210513_120400</v>
      </c>
      <c r="D488" s="3" t="str">
        <f aca="false">REPLACE(IF(M488="OUI", ",bateau", "")&amp;IF(L488="OUI",",touriste","")&amp;IF(P488="oui",",pluie",""),1,1,"")</f>
        <v>touriste,pluie</v>
      </c>
      <c r="E488" s="1" t="s">
        <v>18</v>
      </c>
      <c r="F488" s="1" t="s">
        <v>19</v>
      </c>
      <c r="G488" s="2" t="n">
        <v>44329</v>
      </c>
      <c r="H488" s="4" t="n">
        <v>0.0861111111111111</v>
      </c>
      <c r="I488" s="1" t="s">
        <v>510</v>
      </c>
      <c r="J488" s="1" t="n">
        <v>4</v>
      </c>
      <c r="K488" s="1" t="s">
        <v>75</v>
      </c>
      <c r="L488" s="1" t="s">
        <v>32</v>
      </c>
      <c r="M488" s="1" t="s">
        <v>22</v>
      </c>
      <c r="N488" s="1" t="n">
        <v>14.25</v>
      </c>
      <c r="O488" s="1" t="n">
        <v>17</v>
      </c>
      <c r="P488" s="1" t="s">
        <v>32</v>
      </c>
      <c r="Q488" s="1" t="n">
        <v>843</v>
      </c>
      <c r="R488" s="1" t="n">
        <v>93</v>
      </c>
    </row>
    <row r="489" customFormat="false" ht="13.8" hidden="false" customHeight="false" outlineLevel="0" collapsed="false">
      <c r="A489" s="1" t="str">
        <f aca="false">F489&amp;"Replica"&amp;J489&amp;"/"&amp;I489</f>
        <v>Site5_touristique/Replica4/20210513T031400_2614231121130510_2.0.wav</v>
      </c>
      <c r="B489" s="1" t="str">
        <f aca="false">E489&amp;"r"&amp;J489</f>
        <v>Site5r4</v>
      </c>
      <c r="C489" s="3" t="str">
        <f aca="false">TEXT(G489+H489+TIME(10,0,0), "YYYYMMDD""_""HHMMSS")</f>
        <v>20210513_121500</v>
      </c>
      <c r="D489" s="3" t="str">
        <f aca="false">REPLACE(IF(M489="OUI", ",bateau", "")&amp;IF(L489="OUI",",touriste","")&amp;IF(P489="oui",",pluie",""),1,1,"")</f>
        <v>touriste</v>
      </c>
      <c r="E489" s="1" t="s">
        <v>18</v>
      </c>
      <c r="F489" s="1" t="s">
        <v>19</v>
      </c>
      <c r="G489" s="2" t="n">
        <v>44329</v>
      </c>
      <c r="H489" s="4" t="n">
        <v>0.09375</v>
      </c>
      <c r="I489" s="1" t="s">
        <v>511</v>
      </c>
      <c r="J489" s="1" t="n">
        <v>4</v>
      </c>
      <c r="K489" s="1" t="s">
        <v>75</v>
      </c>
      <c r="L489" s="1" t="s">
        <v>32</v>
      </c>
      <c r="M489" s="1" t="s">
        <v>22</v>
      </c>
      <c r="N489" s="1" t="n">
        <v>14.25</v>
      </c>
      <c r="O489" s="1" t="n">
        <v>17</v>
      </c>
      <c r="P489" s="1" t="s">
        <v>22</v>
      </c>
      <c r="Q489" s="1" t="n">
        <v>843</v>
      </c>
      <c r="R489" s="1" t="n">
        <v>93</v>
      </c>
    </row>
    <row r="490" customFormat="false" ht="13.8" hidden="false" customHeight="false" outlineLevel="0" collapsed="false">
      <c r="A490" s="1" t="str">
        <f aca="false">F490&amp;"Replica"&amp;J490&amp;"/"&amp;I490</f>
        <v>Site5_touristique/Replica4/20210513T032500_2614231121130510_2.0.wav</v>
      </c>
      <c r="B490" s="1" t="str">
        <f aca="false">E490&amp;"r"&amp;J490</f>
        <v>Site5r4</v>
      </c>
      <c r="C490" s="3" t="str">
        <f aca="false">TEXT(G490+H490+TIME(10,0,0), "YYYYMMDD""_""HHMMSS")</f>
        <v>20210513_122600</v>
      </c>
      <c r="D490" s="3" t="str">
        <f aca="false">REPLACE(IF(M490="OUI", ",bateau", "")&amp;IF(L490="OUI",",touriste","")&amp;IF(P490="oui",",pluie",""),1,1,"")</f>
        <v>touriste</v>
      </c>
      <c r="E490" s="1" t="s">
        <v>18</v>
      </c>
      <c r="F490" s="1" t="s">
        <v>19</v>
      </c>
      <c r="G490" s="2" t="n">
        <v>44329</v>
      </c>
      <c r="H490" s="4" t="n">
        <v>0.101388888888889</v>
      </c>
      <c r="I490" s="1" t="s">
        <v>512</v>
      </c>
      <c r="J490" s="1" t="n">
        <v>4</v>
      </c>
      <c r="K490" s="1" t="s">
        <v>75</v>
      </c>
      <c r="L490" s="1" t="s">
        <v>32</v>
      </c>
      <c r="M490" s="1" t="s">
        <v>22</v>
      </c>
      <c r="N490" s="1" t="n">
        <v>14.25</v>
      </c>
      <c r="O490" s="1" t="n">
        <v>17</v>
      </c>
      <c r="P490" s="1" t="s">
        <v>22</v>
      </c>
      <c r="Q490" s="1" t="n">
        <v>843</v>
      </c>
      <c r="R490" s="1" t="n">
        <v>93</v>
      </c>
    </row>
    <row r="491" customFormat="false" ht="13.8" hidden="false" customHeight="false" outlineLevel="0" collapsed="false">
      <c r="A491" s="1" t="str">
        <f aca="false">F491&amp;"Replica"&amp;J491&amp;"/"&amp;I491</f>
        <v>Site5_touristique/Replica4/20210513T033600_2614231121130510_2.0.wav</v>
      </c>
      <c r="B491" s="1" t="str">
        <f aca="false">E491&amp;"r"&amp;J491</f>
        <v>Site5r4</v>
      </c>
      <c r="C491" s="3" t="str">
        <f aca="false">TEXT(G491+H491+TIME(10,0,0), "YYYYMMDD""_""HHMMSS")</f>
        <v>20210513_123700</v>
      </c>
      <c r="D491" s="3" t="str">
        <f aca="false">REPLACE(IF(M491="OUI", ",bateau", "")&amp;IF(L491="OUI",",touriste","")&amp;IF(P491="oui",",pluie",""),1,1,"")</f>
        <v>touriste</v>
      </c>
      <c r="E491" s="1" t="s">
        <v>18</v>
      </c>
      <c r="F491" s="1" t="s">
        <v>19</v>
      </c>
      <c r="G491" s="2" t="n">
        <v>44329</v>
      </c>
      <c r="H491" s="4" t="n">
        <v>0.109027777777778</v>
      </c>
      <c r="I491" s="1" t="s">
        <v>513</v>
      </c>
      <c r="J491" s="1" t="n">
        <v>4</v>
      </c>
      <c r="K491" s="1" t="s">
        <v>75</v>
      </c>
      <c r="L491" s="1" t="s">
        <v>32</v>
      </c>
      <c r="M491" s="1" t="s">
        <v>22</v>
      </c>
      <c r="N491" s="1" t="n">
        <v>14.25</v>
      </c>
      <c r="O491" s="1" t="n">
        <v>17</v>
      </c>
      <c r="P491" s="1" t="s">
        <v>22</v>
      </c>
      <c r="Q491" s="1" t="n">
        <v>843</v>
      </c>
      <c r="R491" s="1" t="n">
        <v>93</v>
      </c>
    </row>
    <row r="492" customFormat="false" ht="13.8" hidden="false" customHeight="false" outlineLevel="0" collapsed="false">
      <c r="A492" s="1" t="str">
        <f aca="false">F492&amp;"Replica"&amp;J492&amp;"/"&amp;I492</f>
        <v>Site5_touristique/Replica4/20210513T034700_2614231121130510_2.0.wav</v>
      </c>
      <c r="B492" s="1" t="str">
        <f aca="false">E492&amp;"r"&amp;J492</f>
        <v>Site5r4</v>
      </c>
      <c r="C492" s="3" t="str">
        <f aca="false">TEXT(G492+H492+TIME(10,0,0), "YYYYMMDD""_""HHMMSS")</f>
        <v>20210513_124800</v>
      </c>
      <c r="D492" s="3" t="str">
        <f aca="false">REPLACE(IF(M492="OUI", ",bateau", "")&amp;IF(L492="OUI",",touriste","")&amp;IF(P492="oui",",pluie",""),1,1,"")</f>
        <v>touriste</v>
      </c>
      <c r="E492" s="1" t="s">
        <v>18</v>
      </c>
      <c r="F492" s="1" t="s">
        <v>19</v>
      </c>
      <c r="G492" s="2" t="n">
        <v>44329</v>
      </c>
      <c r="H492" s="4" t="n">
        <v>0.116666666666667</v>
      </c>
      <c r="I492" s="1" t="s">
        <v>514</v>
      </c>
      <c r="J492" s="1" t="n">
        <v>4</v>
      </c>
      <c r="K492" s="1" t="s">
        <v>75</v>
      </c>
      <c r="L492" s="1" t="s">
        <v>32</v>
      </c>
      <c r="M492" s="1" t="s">
        <v>22</v>
      </c>
      <c r="N492" s="1" t="n">
        <v>14.25</v>
      </c>
      <c r="O492" s="1" t="n">
        <v>17</v>
      </c>
      <c r="P492" s="1" t="s">
        <v>22</v>
      </c>
      <c r="Q492" s="1" t="n">
        <v>843</v>
      </c>
      <c r="R492" s="1" t="n">
        <v>93</v>
      </c>
    </row>
    <row r="493" customFormat="false" ht="13.8" hidden="false" customHeight="false" outlineLevel="0" collapsed="false">
      <c r="A493" s="1" t="str">
        <f aca="false">F493&amp;"Replica"&amp;J493&amp;"/"&amp;I493</f>
        <v>Site5_touristique/Replica4/20210513T035800_2614231121130510_2.0.wav</v>
      </c>
      <c r="B493" s="1" t="str">
        <f aca="false">E493&amp;"r"&amp;J493</f>
        <v>Site5r4</v>
      </c>
      <c r="C493" s="3" t="str">
        <f aca="false">TEXT(G493+H493+TIME(10,0,0), "YYYYMMDD""_""HHMMSS")</f>
        <v>20210513_125900</v>
      </c>
      <c r="D493" s="3" t="str">
        <f aca="false">REPLACE(IF(M493="OUI", ",bateau", "")&amp;IF(L493="OUI",",touriste","")&amp;IF(P493="oui",",pluie",""),1,1,"")</f>
        <v>touriste</v>
      </c>
      <c r="E493" s="1" t="s">
        <v>18</v>
      </c>
      <c r="F493" s="1" t="s">
        <v>19</v>
      </c>
      <c r="G493" s="2" t="n">
        <v>44329</v>
      </c>
      <c r="H493" s="4" t="n">
        <v>0.124305555555556</v>
      </c>
      <c r="I493" s="1" t="s">
        <v>515</v>
      </c>
      <c r="J493" s="1" t="n">
        <v>4</v>
      </c>
      <c r="K493" s="1" t="s">
        <v>75</v>
      </c>
      <c r="L493" s="1" t="s">
        <v>32</v>
      </c>
      <c r="M493" s="1" t="s">
        <v>22</v>
      </c>
      <c r="N493" s="1" t="n">
        <v>14.25</v>
      </c>
      <c r="O493" s="1" t="n">
        <v>17</v>
      </c>
      <c r="P493" s="1" t="s">
        <v>22</v>
      </c>
      <c r="Q493" s="1" t="n">
        <v>843</v>
      </c>
      <c r="R493" s="1" t="n">
        <v>93</v>
      </c>
    </row>
    <row r="494" customFormat="false" ht="13.8" hidden="false" customHeight="false" outlineLevel="0" collapsed="false">
      <c r="A494" s="1" t="str">
        <f aca="false">F494&amp;"Replica"&amp;J494&amp;"/"&amp;I494</f>
        <v>Site5_touristique/Replica4/20210513T040900_2614231121130510_2.0.wav</v>
      </c>
      <c r="B494" s="1" t="str">
        <f aca="false">E494&amp;"r"&amp;J494</f>
        <v>Site5r4</v>
      </c>
      <c r="C494" s="3" t="str">
        <f aca="false">TEXT(G494+H494+TIME(10,0,0), "YYYYMMDD""_""HHMMSS")</f>
        <v>20210513_131000</v>
      </c>
      <c r="D494" s="3" t="str">
        <f aca="false">REPLACE(IF(M494="OUI", ",bateau", "")&amp;IF(L494="OUI",",touriste","")&amp;IF(P494="oui",",pluie",""),1,1,"")</f>
        <v>touriste</v>
      </c>
      <c r="E494" s="1" t="s">
        <v>18</v>
      </c>
      <c r="F494" s="1" t="s">
        <v>19</v>
      </c>
      <c r="G494" s="2" t="n">
        <v>44329</v>
      </c>
      <c r="H494" s="4" t="n">
        <v>0.131944444444444</v>
      </c>
      <c r="I494" s="1" t="s">
        <v>516</v>
      </c>
      <c r="J494" s="1" t="n">
        <v>4</v>
      </c>
      <c r="K494" s="1" t="s">
        <v>75</v>
      </c>
      <c r="L494" s="1" t="s">
        <v>32</v>
      </c>
      <c r="M494" s="1" t="s">
        <v>22</v>
      </c>
      <c r="N494" s="1" t="n">
        <v>14.25</v>
      </c>
      <c r="O494" s="1" t="n">
        <v>17</v>
      </c>
      <c r="P494" s="1" t="s">
        <v>22</v>
      </c>
      <c r="Q494" s="1" t="n">
        <v>843</v>
      </c>
      <c r="R494" s="1" t="n">
        <v>93</v>
      </c>
    </row>
    <row r="495" customFormat="false" ht="13.8" hidden="false" customHeight="false" outlineLevel="0" collapsed="false">
      <c r="A495" s="1" t="str">
        <f aca="false">F495&amp;"Replica"&amp;J495&amp;"/"&amp;I495</f>
        <v>Site5_touristique/Replica4/20210513T042000_2614231121130510_2.0.wav</v>
      </c>
      <c r="B495" s="1" t="str">
        <f aca="false">E495&amp;"r"&amp;J495</f>
        <v>Site5r4</v>
      </c>
      <c r="C495" s="3" t="str">
        <f aca="false">TEXT(G495+H495+TIME(10,0,0), "YYYYMMDD""_""HHMMSS")</f>
        <v>20210513_132100</v>
      </c>
      <c r="D495" s="3" t="str">
        <f aca="false">REPLACE(IF(M495="OUI", ",bateau", "")&amp;IF(L495="OUI",",touriste","")&amp;IF(P495="oui",",pluie",""),1,1,"")</f>
        <v>touriste</v>
      </c>
      <c r="E495" s="1" t="s">
        <v>18</v>
      </c>
      <c r="F495" s="1" t="s">
        <v>19</v>
      </c>
      <c r="G495" s="2" t="n">
        <v>44329</v>
      </c>
      <c r="H495" s="4" t="n">
        <v>0.139583333333333</v>
      </c>
      <c r="I495" s="1" t="s">
        <v>517</v>
      </c>
      <c r="J495" s="1" t="n">
        <v>4</v>
      </c>
      <c r="K495" s="1" t="s">
        <v>75</v>
      </c>
      <c r="L495" s="1" t="s">
        <v>32</v>
      </c>
      <c r="M495" s="1" t="s">
        <v>22</v>
      </c>
      <c r="N495" s="1" t="n">
        <v>14.25</v>
      </c>
      <c r="O495" s="1" t="n">
        <v>17</v>
      </c>
      <c r="P495" s="1" t="s">
        <v>22</v>
      </c>
      <c r="Q495" s="1" t="n">
        <v>843</v>
      </c>
      <c r="R495" s="1" t="n">
        <v>93</v>
      </c>
    </row>
    <row r="496" customFormat="false" ht="13.8" hidden="false" customHeight="false" outlineLevel="0" collapsed="false">
      <c r="A496" s="1" t="str">
        <f aca="false">F496&amp;"Replica"&amp;J496&amp;"/"&amp;I496</f>
        <v>Site5_touristique/Replica4/20210513T043100_2614231121130510_2.0.wav</v>
      </c>
      <c r="B496" s="1" t="str">
        <f aca="false">E496&amp;"r"&amp;J496</f>
        <v>Site5r4</v>
      </c>
      <c r="C496" s="3" t="str">
        <f aca="false">TEXT(G496+H496+TIME(10,0,0), "YYYYMMDD""_""HHMMSS")</f>
        <v>20210513_133200</v>
      </c>
      <c r="D496" s="3" t="str">
        <f aca="false">REPLACE(IF(M496="OUI", ",bateau", "")&amp;IF(L496="OUI",",touriste","")&amp;IF(P496="oui",",pluie",""),1,1,"")</f>
        <v>touriste</v>
      </c>
      <c r="E496" s="1" t="s">
        <v>18</v>
      </c>
      <c r="F496" s="1" t="s">
        <v>19</v>
      </c>
      <c r="G496" s="2" t="n">
        <v>44329</v>
      </c>
      <c r="H496" s="4" t="n">
        <v>0.147222222222222</v>
      </c>
      <c r="I496" s="1" t="s">
        <v>518</v>
      </c>
      <c r="J496" s="1" t="n">
        <v>4</v>
      </c>
      <c r="K496" s="1" t="s">
        <v>75</v>
      </c>
      <c r="L496" s="1" t="s">
        <v>32</v>
      </c>
      <c r="M496" s="1" t="s">
        <v>22</v>
      </c>
      <c r="N496" s="1" t="n">
        <v>14.25</v>
      </c>
      <c r="O496" s="1" t="n">
        <v>17</v>
      </c>
      <c r="P496" s="1" t="s">
        <v>22</v>
      </c>
      <c r="Q496" s="1" t="n">
        <v>843</v>
      </c>
      <c r="R496" s="1" t="n">
        <v>93</v>
      </c>
    </row>
    <row r="497" customFormat="false" ht="13.8" hidden="false" customHeight="false" outlineLevel="0" collapsed="false">
      <c r="A497" s="1" t="str">
        <f aca="false">F497&amp;"Replica"&amp;J497&amp;"/"&amp;I497</f>
        <v>Site5_touristique/Replica4/20210513T044200_2614231121130510_2.0.wav</v>
      </c>
      <c r="B497" s="1" t="str">
        <f aca="false">E497&amp;"r"&amp;J497</f>
        <v>Site5r4</v>
      </c>
      <c r="C497" s="3" t="str">
        <f aca="false">TEXT(G497+H497+TIME(10,0,0), "YYYYMMDD""_""HHMMSS")</f>
        <v>20210513_134300</v>
      </c>
      <c r="D497" s="3" t="str">
        <f aca="false">REPLACE(IF(M497="OUI", ",bateau", "")&amp;IF(L497="OUI",",touriste","")&amp;IF(P497="oui",",pluie",""),1,1,"")</f>
        <v>touriste</v>
      </c>
      <c r="E497" s="1" t="s">
        <v>18</v>
      </c>
      <c r="F497" s="1" t="s">
        <v>19</v>
      </c>
      <c r="G497" s="2" t="n">
        <v>44329</v>
      </c>
      <c r="H497" s="4" t="n">
        <v>0.154861111111111</v>
      </c>
      <c r="I497" s="1" t="s">
        <v>519</v>
      </c>
      <c r="J497" s="1" t="n">
        <v>4</v>
      </c>
      <c r="K497" s="1" t="s">
        <v>75</v>
      </c>
      <c r="L497" s="1" t="s">
        <v>32</v>
      </c>
      <c r="M497" s="1" t="s">
        <v>22</v>
      </c>
      <c r="N497" s="1" t="n">
        <v>14.25</v>
      </c>
      <c r="O497" s="1" t="n">
        <v>17</v>
      </c>
      <c r="P497" s="1" t="s">
        <v>22</v>
      </c>
      <c r="Q497" s="1" t="n">
        <v>843</v>
      </c>
      <c r="R497" s="1" t="n">
        <v>93</v>
      </c>
    </row>
    <row r="498" customFormat="false" ht="13.8" hidden="false" customHeight="false" outlineLevel="0" collapsed="false">
      <c r="A498" s="1" t="str">
        <f aca="false">F498&amp;"Replica"&amp;J498&amp;"/"&amp;I498</f>
        <v>Site5_touristique/Replica4/20210513T045300_2614231121130510_2.0.wav</v>
      </c>
      <c r="B498" s="1" t="str">
        <f aca="false">E498&amp;"r"&amp;J498</f>
        <v>Site5r4</v>
      </c>
      <c r="C498" s="3" t="str">
        <f aca="false">TEXT(G498+H498+TIME(10,0,0), "YYYYMMDD""_""HHMMSS")</f>
        <v>20210513_135400</v>
      </c>
      <c r="D498" s="3" t="str">
        <f aca="false">REPLACE(IF(M498="OUI", ",bateau", "")&amp;IF(L498="OUI",",touriste","")&amp;IF(P498="oui",",pluie",""),1,1,"")</f>
        <v>touriste</v>
      </c>
      <c r="E498" s="1" t="s">
        <v>18</v>
      </c>
      <c r="F498" s="1" t="s">
        <v>19</v>
      </c>
      <c r="G498" s="2" t="n">
        <v>44329</v>
      </c>
      <c r="H498" s="4" t="n">
        <v>0.1625</v>
      </c>
      <c r="I498" s="1" t="s">
        <v>520</v>
      </c>
      <c r="J498" s="1" t="n">
        <v>4</v>
      </c>
      <c r="K498" s="1" t="s">
        <v>75</v>
      </c>
      <c r="L498" s="1" t="s">
        <v>32</v>
      </c>
      <c r="M498" s="1" t="s">
        <v>22</v>
      </c>
      <c r="N498" s="1" t="n">
        <v>14.25</v>
      </c>
      <c r="O498" s="1" t="n">
        <v>17</v>
      </c>
      <c r="P498" s="1" t="s">
        <v>22</v>
      </c>
      <c r="Q498" s="1" t="n">
        <v>843</v>
      </c>
      <c r="R498" s="1" t="n">
        <v>93</v>
      </c>
    </row>
    <row r="499" customFormat="false" ht="13.8" hidden="false" customHeight="false" outlineLevel="0" collapsed="false">
      <c r="A499" s="1" t="str">
        <f aca="false">F499&amp;"Replica"&amp;J499&amp;"/"&amp;I499</f>
        <v>Site5_touristique/Replica4/20210513T050400_2614231121130510_2.0.wav</v>
      </c>
      <c r="B499" s="1" t="str">
        <f aca="false">E499&amp;"r"&amp;J499</f>
        <v>Site5r4</v>
      </c>
      <c r="C499" s="3" t="str">
        <f aca="false">TEXT(G499+H499+TIME(10,0,0), "YYYYMMDD""_""HHMMSS")</f>
        <v>20210513_140500</v>
      </c>
      <c r="D499" s="3" t="str">
        <f aca="false">REPLACE(IF(M499="OUI", ",bateau", "")&amp;IF(L499="OUI",",touriste","")&amp;IF(P499="oui",",pluie",""),1,1,"")</f>
        <v>touriste</v>
      </c>
      <c r="E499" s="1" t="s">
        <v>18</v>
      </c>
      <c r="F499" s="1" t="s">
        <v>19</v>
      </c>
      <c r="G499" s="2" t="n">
        <v>44329</v>
      </c>
      <c r="H499" s="4" t="n">
        <v>0.170138888888889</v>
      </c>
      <c r="I499" s="1" t="s">
        <v>521</v>
      </c>
      <c r="J499" s="1" t="n">
        <v>4</v>
      </c>
      <c r="K499" s="1" t="s">
        <v>75</v>
      </c>
      <c r="L499" s="1" t="s">
        <v>32</v>
      </c>
      <c r="M499" s="1" t="s">
        <v>22</v>
      </c>
      <c r="N499" s="1" t="n">
        <v>14.25</v>
      </c>
      <c r="O499" s="1" t="n">
        <v>17</v>
      </c>
      <c r="P499" s="1" t="s">
        <v>22</v>
      </c>
      <c r="Q499" s="1" t="n">
        <v>843</v>
      </c>
      <c r="R499" s="1" t="n">
        <v>93</v>
      </c>
    </row>
    <row r="500" customFormat="false" ht="13.8" hidden="false" customHeight="false" outlineLevel="0" collapsed="false">
      <c r="A500" s="1" t="str">
        <f aca="false">F500&amp;"Replica"&amp;J500&amp;"/"&amp;I500</f>
        <v>Site5_touristique/Replica4/20210513T051500_2614231121130510_2.0.wav</v>
      </c>
      <c r="B500" s="1" t="str">
        <f aca="false">E500&amp;"r"&amp;J500</f>
        <v>Site5r4</v>
      </c>
      <c r="C500" s="3" t="str">
        <f aca="false">TEXT(G500+H500+TIME(10,0,0), "YYYYMMDD""_""HHMMSS")</f>
        <v>20210513_141600</v>
      </c>
      <c r="D500" s="3" t="str">
        <f aca="false">REPLACE(IF(M500="OUI", ",bateau", "")&amp;IF(L500="OUI",",touriste","")&amp;IF(P500="oui",",pluie",""),1,1,"")</f>
        <v>touriste</v>
      </c>
      <c r="E500" s="1" t="s">
        <v>18</v>
      </c>
      <c r="F500" s="1" t="s">
        <v>19</v>
      </c>
      <c r="G500" s="2" t="n">
        <v>44329</v>
      </c>
      <c r="H500" s="4" t="n">
        <v>0.177777777777778</v>
      </c>
      <c r="I500" s="1" t="s">
        <v>522</v>
      </c>
      <c r="J500" s="1" t="n">
        <v>4</v>
      </c>
      <c r="K500" s="1" t="s">
        <v>75</v>
      </c>
      <c r="L500" s="1" t="s">
        <v>32</v>
      </c>
      <c r="M500" s="1" t="s">
        <v>22</v>
      </c>
      <c r="N500" s="1" t="n">
        <v>14.25</v>
      </c>
      <c r="O500" s="1" t="n">
        <v>17</v>
      </c>
      <c r="P500" s="1" t="s">
        <v>22</v>
      </c>
      <c r="Q500" s="1" t="n">
        <v>843</v>
      </c>
      <c r="R500" s="1" t="n">
        <v>93</v>
      </c>
    </row>
    <row r="501" customFormat="false" ht="13.8" hidden="false" customHeight="false" outlineLevel="0" collapsed="false">
      <c r="A501" s="1" t="str">
        <f aca="false">F501&amp;"Replica"&amp;J501&amp;"/"&amp;I501</f>
        <v>Site5_touristique/Replica4/20210513T052600_2614231121130510_2.0.wav</v>
      </c>
      <c r="B501" s="1" t="str">
        <f aca="false">E501&amp;"r"&amp;J501</f>
        <v>Site5r4</v>
      </c>
      <c r="C501" s="3" t="str">
        <f aca="false">TEXT(G501+H501+TIME(10,0,0), "YYYYMMDD""_""HHMMSS")</f>
        <v>20210513_142700</v>
      </c>
      <c r="D501" s="3" t="str">
        <f aca="false">REPLACE(IF(M501="OUI", ",bateau", "")&amp;IF(L501="OUI",",touriste","")&amp;IF(P501="oui",",pluie",""),1,1,"")</f>
        <v>touriste</v>
      </c>
      <c r="E501" s="1" t="s">
        <v>18</v>
      </c>
      <c r="F501" s="1" t="s">
        <v>19</v>
      </c>
      <c r="G501" s="2" t="n">
        <v>44329</v>
      </c>
      <c r="H501" s="4" t="n">
        <v>0.185416666666667</v>
      </c>
      <c r="I501" s="1" t="s">
        <v>523</v>
      </c>
      <c r="J501" s="1" t="n">
        <v>4</v>
      </c>
      <c r="K501" s="1" t="s">
        <v>75</v>
      </c>
      <c r="L501" s="1" t="s">
        <v>32</v>
      </c>
      <c r="M501" s="1" t="s">
        <v>22</v>
      </c>
      <c r="N501" s="1" t="n">
        <v>14.25</v>
      </c>
      <c r="O501" s="1" t="n">
        <v>17</v>
      </c>
      <c r="P501" s="1" t="s">
        <v>22</v>
      </c>
      <c r="Q501" s="1" t="n">
        <v>843</v>
      </c>
      <c r="R501" s="1" t="n">
        <v>93</v>
      </c>
    </row>
    <row r="502" customFormat="false" ht="13.8" hidden="false" customHeight="false" outlineLevel="0" collapsed="false">
      <c r="A502" s="1" t="str">
        <f aca="false">F502&amp;"Replica"&amp;J502&amp;"/"&amp;I502</f>
        <v>Site5_touristique/Replica4/20210513T053700_2614231121130510_2.0.wav</v>
      </c>
      <c r="B502" s="1" t="str">
        <f aca="false">E502&amp;"r"&amp;J502</f>
        <v>Site5r4</v>
      </c>
      <c r="C502" s="3" t="str">
        <f aca="false">TEXT(G502+H502+TIME(10,0,0), "YYYYMMDD""_""HHMMSS")</f>
        <v>20210513_143800</v>
      </c>
      <c r="D502" s="3" t="str">
        <f aca="false">REPLACE(IF(M502="OUI", ",bateau", "")&amp;IF(L502="OUI",",touriste","")&amp;IF(P502="oui",",pluie",""),1,1,"")</f>
        <v>touriste</v>
      </c>
      <c r="E502" s="1" t="s">
        <v>18</v>
      </c>
      <c r="F502" s="1" t="s">
        <v>19</v>
      </c>
      <c r="G502" s="2" t="n">
        <v>44329</v>
      </c>
      <c r="H502" s="4" t="n">
        <v>0.193055555555556</v>
      </c>
      <c r="I502" s="1" t="s">
        <v>524</v>
      </c>
      <c r="J502" s="1" t="n">
        <v>4</v>
      </c>
      <c r="K502" s="1" t="s">
        <v>75</v>
      </c>
      <c r="L502" s="1" t="s">
        <v>32</v>
      </c>
      <c r="M502" s="1" t="s">
        <v>22</v>
      </c>
      <c r="N502" s="1" t="n">
        <v>14.25</v>
      </c>
      <c r="O502" s="1" t="n">
        <v>17</v>
      </c>
      <c r="P502" s="1" t="s">
        <v>22</v>
      </c>
      <c r="Q502" s="1" t="n">
        <v>843</v>
      </c>
      <c r="R502" s="1" t="n">
        <v>93</v>
      </c>
    </row>
    <row r="503" customFormat="false" ht="13.8" hidden="false" customHeight="false" outlineLevel="0" collapsed="false">
      <c r="A503" s="1" t="str">
        <f aca="false">F503&amp;"Replica"&amp;J503&amp;"/"&amp;I503</f>
        <v>Site5_touristique/Replica4/20210513T054800_2614231121130510_2.0.wav</v>
      </c>
      <c r="B503" s="1" t="str">
        <f aca="false">E503&amp;"r"&amp;J503</f>
        <v>Site5r4</v>
      </c>
      <c r="C503" s="3" t="str">
        <f aca="false">TEXT(G503+H503+TIME(10,0,0), "YYYYMMDD""_""HHMMSS")</f>
        <v>20210513_144900</v>
      </c>
      <c r="D503" s="3" t="str">
        <f aca="false">REPLACE(IF(M503="OUI", ",bateau", "")&amp;IF(L503="OUI",",touriste","")&amp;IF(P503="oui",",pluie",""),1,1,"")</f>
        <v>touriste</v>
      </c>
      <c r="E503" s="1" t="s">
        <v>18</v>
      </c>
      <c r="F503" s="1" t="s">
        <v>19</v>
      </c>
      <c r="G503" s="2" t="n">
        <v>44329</v>
      </c>
      <c r="H503" s="4" t="n">
        <v>0.200694444444444</v>
      </c>
      <c r="I503" s="1" t="s">
        <v>525</v>
      </c>
      <c r="J503" s="1" t="n">
        <v>4</v>
      </c>
      <c r="K503" s="1" t="s">
        <v>75</v>
      </c>
      <c r="L503" s="1" t="s">
        <v>32</v>
      </c>
      <c r="M503" s="1" t="s">
        <v>22</v>
      </c>
      <c r="N503" s="1" t="n">
        <v>14.25</v>
      </c>
      <c r="O503" s="1" t="n">
        <v>17</v>
      </c>
      <c r="P503" s="1" t="s">
        <v>22</v>
      </c>
      <c r="Q503" s="1" t="n">
        <v>843</v>
      </c>
      <c r="R503" s="1" t="n">
        <v>93</v>
      </c>
    </row>
    <row r="504" customFormat="false" ht="13.8" hidden="false" customHeight="false" outlineLevel="0" collapsed="false">
      <c r="A504" s="1" t="str">
        <f aca="false">F504&amp;"Replica"&amp;J504&amp;"/"&amp;I504</f>
        <v>Site5_touristique/Replica4/20210513T055900_2614231121130510_2.0.wav</v>
      </c>
      <c r="B504" s="1" t="str">
        <f aca="false">E504&amp;"r"&amp;J504</f>
        <v>Site5r4</v>
      </c>
      <c r="C504" s="3" t="str">
        <f aca="false">TEXT(G504+H504+TIME(10,0,0), "YYYYMMDD""_""HHMMSS")</f>
        <v>20210513_150000</v>
      </c>
      <c r="D504" s="3" t="str">
        <f aca="false">REPLACE(IF(M504="OUI", ",bateau", "")&amp;IF(L504="OUI",",touriste","")&amp;IF(P504="oui",",pluie",""),1,1,"")</f>
        <v>touriste</v>
      </c>
      <c r="E504" s="1" t="s">
        <v>18</v>
      </c>
      <c r="F504" s="1" t="s">
        <v>19</v>
      </c>
      <c r="G504" s="2" t="n">
        <v>44329</v>
      </c>
      <c r="H504" s="4" t="n">
        <v>0.208333333333333</v>
      </c>
      <c r="I504" s="1" t="s">
        <v>526</v>
      </c>
      <c r="J504" s="1" t="n">
        <v>4</v>
      </c>
      <c r="K504" s="1" t="s">
        <v>75</v>
      </c>
      <c r="L504" s="1" t="s">
        <v>32</v>
      </c>
      <c r="M504" s="1" t="s">
        <v>22</v>
      </c>
      <c r="N504" s="1" t="n">
        <v>14.25</v>
      </c>
      <c r="O504" s="1" t="n">
        <v>17</v>
      </c>
      <c r="P504" s="1" t="s">
        <v>22</v>
      </c>
      <c r="Q504" s="1" t="n">
        <v>843</v>
      </c>
      <c r="R504" s="1" t="n">
        <v>93</v>
      </c>
    </row>
    <row r="505" customFormat="false" ht="13.8" hidden="false" customHeight="false" outlineLevel="0" collapsed="false">
      <c r="A505" s="1" t="str">
        <f aca="false">F505&amp;"Replica"&amp;J505&amp;"/"&amp;I505</f>
        <v>Site5_touristique/Replica4/20210513T061000_2614231121130510_2.0.wav</v>
      </c>
      <c r="B505" s="1" t="str">
        <f aca="false">E505&amp;"r"&amp;J505</f>
        <v>Site5r4</v>
      </c>
      <c r="C505" s="3" t="str">
        <f aca="false">TEXT(G505+H505+TIME(10,0,0), "YYYYMMDD""_""HHMMSS")</f>
        <v>20210513_151100</v>
      </c>
      <c r="D505" s="3" t="str">
        <f aca="false">REPLACE(IF(M505="OUI", ",bateau", "")&amp;IF(L505="OUI",",touriste","")&amp;IF(P505="oui",",pluie",""),1,1,"")</f>
        <v>touriste</v>
      </c>
      <c r="E505" s="1" t="s">
        <v>18</v>
      </c>
      <c r="F505" s="1" t="s">
        <v>19</v>
      </c>
      <c r="G505" s="2" t="n">
        <v>44329</v>
      </c>
      <c r="H505" s="4" t="n">
        <v>0.215972222222222</v>
      </c>
      <c r="I505" s="1" t="s">
        <v>527</v>
      </c>
      <c r="J505" s="1" t="n">
        <v>4</v>
      </c>
      <c r="K505" s="1" t="s">
        <v>75</v>
      </c>
      <c r="L505" s="1" t="s">
        <v>32</v>
      </c>
      <c r="M505" s="1" t="s">
        <v>22</v>
      </c>
      <c r="N505" s="1" t="n">
        <v>14.25</v>
      </c>
      <c r="O505" s="1" t="n">
        <v>17</v>
      </c>
      <c r="P505" s="1" t="s">
        <v>22</v>
      </c>
      <c r="Q505" s="1" t="n">
        <v>843</v>
      </c>
      <c r="R505" s="1" t="n">
        <v>93</v>
      </c>
    </row>
    <row r="506" customFormat="false" ht="13.8" hidden="false" customHeight="false" outlineLevel="0" collapsed="false">
      <c r="A506" s="1" t="str">
        <f aca="false">F506&amp;"Replica"&amp;J506&amp;"/"&amp;I506</f>
        <v>Site5_touristique/Replica4/20210513T062100_2614231121130510_2.0.wav</v>
      </c>
      <c r="B506" s="1" t="str">
        <f aca="false">E506&amp;"r"&amp;J506</f>
        <v>Site5r4</v>
      </c>
      <c r="C506" s="3" t="str">
        <f aca="false">TEXT(G506+H506+TIME(10,0,0), "YYYYMMDD""_""HHMMSS")</f>
        <v>20210513_152200</v>
      </c>
      <c r="D506" s="3" t="str">
        <f aca="false">REPLACE(IF(M506="OUI", ",bateau", "")&amp;IF(L506="OUI",",touriste","")&amp;IF(P506="oui",",pluie",""),1,1,"")</f>
        <v>touriste</v>
      </c>
      <c r="E506" s="1" t="s">
        <v>18</v>
      </c>
      <c r="F506" s="1" t="s">
        <v>19</v>
      </c>
      <c r="G506" s="2" t="n">
        <v>44329</v>
      </c>
      <c r="H506" s="4" t="n">
        <v>0.223611111111111</v>
      </c>
      <c r="I506" s="1" t="s">
        <v>528</v>
      </c>
      <c r="J506" s="1" t="n">
        <v>4</v>
      </c>
      <c r="K506" s="1" t="s">
        <v>75</v>
      </c>
      <c r="L506" s="1" t="s">
        <v>32</v>
      </c>
      <c r="M506" s="1" t="s">
        <v>22</v>
      </c>
      <c r="N506" s="1" t="n">
        <v>14.25</v>
      </c>
      <c r="O506" s="1" t="n">
        <v>17</v>
      </c>
      <c r="P506" s="1" t="s">
        <v>22</v>
      </c>
      <c r="Q506" s="1" t="n">
        <v>843</v>
      </c>
      <c r="R506" s="1" t="n">
        <v>93</v>
      </c>
    </row>
    <row r="507" customFormat="false" ht="13.8" hidden="false" customHeight="false" outlineLevel="0" collapsed="false">
      <c r="A507" s="1" t="str">
        <f aca="false">F507&amp;"Replica"&amp;J507&amp;"/"&amp;I507</f>
        <v>Site5_touristique/Replica4/20210513T063200_2614231121130510_2.0.wav</v>
      </c>
      <c r="B507" s="1" t="str">
        <f aca="false">E507&amp;"r"&amp;J507</f>
        <v>Site5r4</v>
      </c>
      <c r="C507" s="3" t="str">
        <f aca="false">TEXT(G507+H507+TIME(10,0,0), "YYYYMMDD""_""HHMMSS")</f>
        <v>20210513_153300</v>
      </c>
      <c r="D507" s="3" t="str">
        <f aca="false">REPLACE(IF(M507="OUI", ",bateau", "")&amp;IF(L507="OUI",",touriste","")&amp;IF(P507="oui",",pluie",""),1,1,"")</f>
        <v>touriste</v>
      </c>
      <c r="E507" s="1" t="s">
        <v>18</v>
      </c>
      <c r="F507" s="1" t="s">
        <v>19</v>
      </c>
      <c r="G507" s="2" t="n">
        <v>44329</v>
      </c>
      <c r="H507" s="4" t="n">
        <v>0.23125</v>
      </c>
      <c r="I507" s="1" t="s">
        <v>529</v>
      </c>
      <c r="J507" s="1" t="n">
        <v>4</v>
      </c>
      <c r="K507" s="1" t="s">
        <v>75</v>
      </c>
      <c r="L507" s="1" t="s">
        <v>32</v>
      </c>
      <c r="M507" s="1" t="s">
        <v>22</v>
      </c>
      <c r="N507" s="1" t="n">
        <v>14.25</v>
      </c>
      <c r="O507" s="1" t="n">
        <v>17</v>
      </c>
      <c r="P507" s="1" t="s">
        <v>22</v>
      </c>
      <c r="Q507" s="1" t="n">
        <v>843</v>
      </c>
      <c r="R507" s="1" t="n">
        <v>93</v>
      </c>
    </row>
    <row r="508" customFormat="false" ht="13.8" hidden="false" customHeight="false" outlineLevel="0" collapsed="false">
      <c r="A508" s="1" t="str">
        <f aca="false">F508&amp;"Replica"&amp;J508&amp;"/"&amp;I508</f>
        <v>Site5_touristique/Replica4/20210513T064300_2614231121130510_2.0.wav</v>
      </c>
      <c r="B508" s="1" t="str">
        <f aca="false">E508&amp;"r"&amp;J508</f>
        <v>Site5r4</v>
      </c>
      <c r="C508" s="3" t="str">
        <f aca="false">TEXT(G508+H508+TIME(10,0,0), "YYYYMMDD""_""HHMMSS")</f>
        <v>20210513_154400</v>
      </c>
      <c r="D508" s="3" t="str">
        <f aca="false">REPLACE(IF(M508="OUI", ",bateau", "")&amp;IF(L508="OUI",",touriste","")&amp;IF(P508="oui",",pluie",""),1,1,"")</f>
        <v>touriste</v>
      </c>
      <c r="E508" s="1" t="s">
        <v>18</v>
      </c>
      <c r="F508" s="1" t="s">
        <v>19</v>
      </c>
      <c r="G508" s="2" t="n">
        <v>44329</v>
      </c>
      <c r="H508" s="4" t="n">
        <v>0.238888888888889</v>
      </c>
      <c r="I508" s="1" t="s">
        <v>530</v>
      </c>
      <c r="J508" s="1" t="n">
        <v>4</v>
      </c>
      <c r="K508" s="1" t="s">
        <v>75</v>
      </c>
      <c r="L508" s="1" t="s">
        <v>32</v>
      </c>
      <c r="M508" s="1" t="s">
        <v>22</v>
      </c>
      <c r="N508" s="1" t="n">
        <v>14.25</v>
      </c>
      <c r="O508" s="1" t="n">
        <v>17</v>
      </c>
      <c r="P508" s="1" t="s">
        <v>22</v>
      </c>
      <c r="Q508" s="1" t="n">
        <v>843</v>
      </c>
      <c r="R508" s="1" t="n">
        <v>93</v>
      </c>
    </row>
    <row r="509" customFormat="false" ht="13.8" hidden="false" customHeight="false" outlineLevel="0" collapsed="false">
      <c r="A509" s="1" t="str">
        <f aca="false">F509&amp;"Replica"&amp;J509&amp;"/"&amp;I509</f>
        <v>Site5_touristique/Replica4/20210513T065400_2614231121130510_2.0.wav</v>
      </c>
      <c r="B509" s="1" t="str">
        <f aca="false">E509&amp;"r"&amp;J509</f>
        <v>Site5r4</v>
      </c>
      <c r="C509" s="3" t="str">
        <f aca="false">TEXT(G509+H509+TIME(10,0,0), "YYYYMMDD""_""HHMMSS")</f>
        <v>20210513_155500</v>
      </c>
      <c r="D509" s="3" t="str">
        <f aca="false">REPLACE(IF(M509="OUI", ",bateau", "")&amp;IF(L509="OUI",",touriste","")&amp;IF(P509="oui",",pluie",""),1,1,"")</f>
        <v>touriste</v>
      </c>
      <c r="E509" s="1" t="s">
        <v>18</v>
      </c>
      <c r="F509" s="1" t="s">
        <v>19</v>
      </c>
      <c r="G509" s="2" t="n">
        <v>44329</v>
      </c>
      <c r="H509" s="4" t="n">
        <v>0.246527777777778</v>
      </c>
      <c r="I509" s="1" t="s">
        <v>531</v>
      </c>
      <c r="J509" s="1" t="n">
        <v>4</v>
      </c>
      <c r="K509" s="1" t="s">
        <v>75</v>
      </c>
      <c r="L509" s="1" t="s">
        <v>32</v>
      </c>
      <c r="M509" s="1" t="s">
        <v>22</v>
      </c>
      <c r="N509" s="1" t="n">
        <v>14.25</v>
      </c>
      <c r="O509" s="1" t="n">
        <v>17</v>
      </c>
      <c r="P509" s="1" t="s">
        <v>22</v>
      </c>
      <c r="Q509" s="1" t="n">
        <v>843</v>
      </c>
      <c r="R509" s="1" t="n">
        <v>93</v>
      </c>
    </row>
    <row r="510" customFormat="false" ht="13.8" hidden="false" customHeight="false" outlineLevel="0" collapsed="false">
      <c r="A510" s="1" t="str">
        <f aca="false">F510&amp;"Replica"&amp;J510&amp;"/"&amp;I510</f>
        <v>Site5_touristique/Replica4/20210513T070500_2614231121130510_2.0.wav</v>
      </c>
      <c r="B510" s="1" t="str">
        <f aca="false">E510&amp;"r"&amp;J510</f>
        <v>Site5r4</v>
      </c>
      <c r="C510" s="3" t="str">
        <f aca="false">TEXT(G510+H510+TIME(10,0,0), "YYYYMMDD""_""HHMMSS")</f>
        <v>20210513_160600</v>
      </c>
      <c r="D510" s="3" t="str">
        <f aca="false">REPLACE(IF(M510="OUI", ",bateau", "")&amp;IF(L510="OUI",",touriste","")&amp;IF(P510="oui",",pluie",""),1,1,"")</f>
        <v>touriste</v>
      </c>
      <c r="E510" s="1" t="s">
        <v>18</v>
      </c>
      <c r="F510" s="1" t="s">
        <v>19</v>
      </c>
      <c r="G510" s="2" t="n">
        <v>44329</v>
      </c>
      <c r="H510" s="4" t="n">
        <v>0.254166666666667</v>
      </c>
      <c r="I510" s="1" t="s">
        <v>532</v>
      </c>
      <c r="J510" s="1" t="n">
        <v>4</v>
      </c>
      <c r="K510" s="1" t="s">
        <v>75</v>
      </c>
      <c r="L510" s="1" t="s">
        <v>32</v>
      </c>
      <c r="M510" s="1" t="s">
        <v>22</v>
      </c>
      <c r="N510" s="1" t="n">
        <v>14.25</v>
      </c>
      <c r="O510" s="1" t="n">
        <v>17</v>
      </c>
      <c r="P510" s="1" t="s">
        <v>22</v>
      </c>
      <c r="Q510" s="1" t="n">
        <v>843</v>
      </c>
      <c r="R510" s="1" t="n">
        <v>93</v>
      </c>
    </row>
    <row r="511" customFormat="false" ht="13.8" hidden="false" customHeight="false" outlineLevel="0" collapsed="false">
      <c r="A511" s="1" t="str">
        <f aca="false">F511&amp;"Replica"&amp;J511&amp;"/"&amp;I511</f>
        <v>Site5_touristique/Replica4/20210513T071600_2614231121130510_2.0.wav</v>
      </c>
      <c r="B511" s="1" t="str">
        <f aca="false">E511&amp;"r"&amp;J511</f>
        <v>Site5r4</v>
      </c>
      <c r="C511" s="3" t="str">
        <f aca="false">TEXT(G511+H511+TIME(10,0,0), "YYYYMMDD""_""HHMMSS")</f>
        <v>20210513_161700</v>
      </c>
      <c r="D511" s="3" t="str">
        <f aca="false">REPLACE(IF(M511="OUI", ",bateau", "")&amp;IF(L511="OUI",",touriste","")&amp;IF(P511="oui",",pluie",""),1,1,"")</f>
        <v>touriste</v>
      </c>
      <c r="E511" s="1" t="s">
        <v>18</v>
      </c>
      <c r="F511" s="1" t="s">
        <v>19</v>
      </c>
      <c r="G511" s="2" t="n">
        <v>44329</v>
      </c>
      <c r="H511" s="4" t="n">
        <v>0.261805555555556</v>
      </c>
      <c r="I511" s="1" t="s">
        <v>533</v>
      </c>
      <c r="J511" s="1" t="n">
        <v>4</v>
      </c>
      <c r="K511" s="1" t="s">
        <v>75</v>
      </c>
      <c r="L511" s="1" t="s">
        <v>32</v>
      </c>
      <c r="M511" s="1" t="s">
        <v>22</v>
      </c>
      <c r="N511" s="1" t="n">
        <v>14.25</v>
      </c>
      <c r="O511" s="1" t="n">
        <v>17</v>
      </c>
      <c r="P511" s="1" t="s">
        <v>22</v>
      </c>
      <c r="Q511" s="1" t="n">
        <v>843</v>
      </c>
      <c r="R511" s="1" t="n">
        <v>93</v>
      </c>
    </row>
    <row r="512" customFormat="false" ht="13.8" hidden="false" customHeight="false" outlineLevel="0" collapsed="false">
      <c r="A512" s="1" t="str">
        <f aca="false">F512&amp;"Replica"&amp;J512&amp;"/"&amp;I512</f>
        <v>Site5_touristique/Replica4/20210513T072700_2614231121130510_2.0.wav</v>
      </c>
      <c r="B512" s="1" t="str">
        <f aca="false">E512&amp;"r"&amp;J512</f>
        <v>Site5r4</v>
      </c>
      <c r="C512" s="3" t="str">
        <f aca="false">TEXT(G512+H512+TIME(10,0,0), "YYYYMMDD""_""HHMMSS")</f>
        <v>20210513_162800</v>
      </c>
      <c r="D512" s="3" t="str">
        <f aca="false">REPLACE(IF(M512="OUI", ",bateau", "")&amp;IF(L512="OUI",",touriste","")&amp;IF(P512="oui",",pluie",""),1,1,"")</f>
        <v>touriste</v>
      </c>
      <c r="E512" s="1" t="s">
        <v>18</v>
      </c>
      <c r="F512" s="1" t="s">
        <v>19</v>
      </c>
      <c r="G512" s="2" t="n">
        <v>44329</v>
      </c>
      <c r="H512" s="4" t="n">
        <v>0.269444444444444</v>
      </c>
      <c r="I512" s="1" t="s">
        <v>534</v>
      </c>
      <c r="J512" s="1" t="n">
        <v>4</v>
      </c>
      <c r="K512" s="1" t="s">
        <v>21</v>
      </c>
      <c r="L512" s="1" t="s">
        <v>32</v>
      </c>
      <c r="M512" s="1" t="s">
        <v>22</v>
      </c>
      <c r="N512" s="1" t="n">
        <v>14.25</v>
      </c>
      <c r="O512" s="1" t="n">
        <v>17</v>
      </c>
      <c r="P512" s="1" t="s">
        <v>22</v>
      </c>
      <c r="Q512" s="1" t="n">
        <v>843</v>
      </c>
      <c r="R512" s="1" t="n">
        <v>93</v>
      </c>
    </row>
    <row r="513" customFormat="false" ht="13.8" hidden="false" customHeight="false" outlineLevel="0" collapsed="false">
      <c r="A513" s="1" t="str">
        <f aca="false">F513&amp;"Replica"&amp;J513&amp;"/"&amp;I513</f>
        <v>Site5_touristique/Replica4/20210513T073800_2614231121130510_2.0.wav</v>
      </c>
      <c r="B513" s="1" t="str">
        <f aca="false">E513&amp;"r"&amp;J513</f>
        <v>Site5r4</v>
      </c>
      <c r="C513" s="3" t="str">
        <f aca="false">TEXT(G513+H513+TIME(10,0,0), "YYYYMMDD""_""HHMMSS")</f>
        <v>20210513_163900</v>
      </c>
      <c r="D513" s="3" t="str">
        <f aca="false">REPLACE(IF(M513="OUI", ",bateau", "")&amp;IF(L513="OUI",",touriste","")&amp;IF(P513="oui",",pluie",""),1,1,"")</f>
        <v>touriste</v>
      </c>
      <c r="E513" s="1" t="s">
        <v>18</v>
      </c>
      <c r="F513" s="1" t="s">
        <v>19</v>
      </c>
      <c r="G513" s="2" t="n">
        <v>44329</v>
      </c>
      <c r="H513" s="4" t="n">
        <v>0.277083333333333</v>
      </c>
      <c r="I513" s="1" t="s">
        <v>535</v>
      </c>
      <c r="J513" s="1" t="n">
        <v>4</v>
      </c>
      <c r="K513" s="1" t="s">
        <v>21</v>
      </c>
      <c r="L513" s="1" t="s">
        <v>32</v>
      </c>
      <c r="M513" s="1" t="s">
        <v>22</v>
      </c>
      <c r="N513" s="1" t="n">
        <v>14.25</v>
      </c>
      <c r="O513" s="1" t="n">
        <v>17</v>
      </c>
      <c r="P513" s="1" t="s">
        <v>22</v>
      </c>
      <c r="Q513" s="1" t="n">
        <v>843</v>
      </c>
      <c r="R513" s="1" t="n">
        <v>93</v>
      </c>
    </row>
    <row r="514" customFormat="false" ht="13.8" hidden="false" customHeight="false" outlineLevel="0" collapsed="false">
      <c r="A514" s="1" t="str">
        <f aca="false">F514&amp;"Replica"&amp;J514&amp;"/"&amp;I514</f>
        <v>Site5_touristique/Replica4/20210513T074900_2614231121130510_2.0.wav</v>
      </c>
      <c r="B514" s="1" t="str">
        <f aca="false">E514&amp;"r"&amp;J514</f>
        <v>Site5r4</v>
      </c>
      <c r="C514" s="3" t="str">
        <f aca="false">TEXT(G514+H514+TIME(10,0,0), "YYYYMMDD""_""HHMMSS")</f>
        <v>20210513_165000</v>
      </c>
      <c r="D514" s="3" t="str">
        <f aca="false">REPLACE(IF(M514="OUI", ",bateau", "")&amp;IF(L514="OUI",",touriste","")&amp;IF(P514="oui",",pluie",""),1,1,"")</f>
        <v>touriste</v>
      </c>
      <c r="E514" s="1" t="s">
        <v>18</v>
      </c>
      <c r="F514" s="1" t="s">
        <v>19</v>
      </c>
      <c r="G514" s="2" t="n">
        <v>44329</v>
      </c>
      <c r="H514" s="4" t="n">
        <v>0.284722222222222</v>
      </c>
      <c r="I514" s="1" t="s">
        <v>536</v>
      </c>
      <c r="J514" s="1" t="n">
        <v>4</v>
      </c>
      <c r="K514" s="1" t="s">
        <v>21</v>
      </c>
      <c r="L514" s="1" t="s">
        <v>32</v>
      </c>
      <c r="M514" s="1" t="s">
        <v>22</v>
      </c>
      <c r="N514" s="1" t="n">
        <v>14.25</v>
      </c>
      <c r="O514" s="1" t="n">
        <v>17</v>
      </c>
      <c r="P514" s="1" t="s">
        <v>22</v>
      </c>
      <c r="Q514" s="1" t="n">
        <v>843</v>
      </c>
      <c r="R514" s="1" t="n">
        <v>93</v>
      </c>
    </row>
    <row r="515" customFormat="false" ht="13.8" hidden="false" customHeight="false" outlineLevel="0" collapsed="false">
      <c r="A515" s="1" t="str">
        <f aca="false">F515&amp;"Replica"&amp;J515&amp;"/"&amp;I515</f>
        <v>Site5_touristique/Replica4/20210513T080000_2614231121130510_2.0.wav</v>
      </c>
      <c r="B515" s="1" t="str">
        <f aca="false">E515&amp;"r"&amp;J515</f>
        <v>Site5r4</v>
      </c>
      <c r="C515" s="3" t="str">
        <f aca="false">TEXT(G515+H515+TIME(10,0,0), "YYYYMMDD""_""HHMMSS")</f>
        <v>20210513_170100</v>
      </c>
      <c r="D515" s="3" t="str">
        <f aca="false">REPLACE(IF(M515="OUI", ",bateau", "")&amp;IF(L515="OUI",",touriste","")&amp;IF(P515="oui",",pluie",""),1,1,"")</f>
        <v>touriste</v>
      </c>
      <c r="E515" s="1" t="s">
        <v>18</v>
      </c>
      <c r="F515" s="1" t="s">
        <v>19</v>
      </c>
      <c r="G515" s="2" t="n">
        <v>44329</v>
      </c>
      <c r="H515" s="4" t="n">
        <v>0.292361111111111</v>
      </c>
      <c r="I515" s="1" t="s">
        <v>537</v>
      </c>
      <c r="J515" s="1" t="n">
        <v>4</v>
      </c>
      <c r="K515" s="1" t="s">
        <v>21</v>
      </c>
      <c r="L515" s="1" t="s">
        <v>32</v>
      </c>
      <c r="M515" s="1" t="s">
        <v>22</v>
      </c>
      <c r="N515" s="1" t="n">
        <v>14.25</v>
      </c>
      <c r="O515" s="1" t="n">
        <v>17</v>
      </c>
      <c r="P515" s="1" t="s">
        <v>22</v>
      </c>
      <c r="Q515" s="1" t="n">
        <v>843</v>
      </c>
      <c r="R515" s="1" t="n">
        <v>93</v>
      </c>
    </row>
    <row r="516" customFormat="false" ht="13.8" hidden="false" customHeight="false" outlineLevel="0" collapsed="false">
      <c r="A516" s="1" t="str">
        <f aca="false">F516&amp;"Replica"&amp;J516&amp;"/"&amp;I516</f>
        <v>Site5_touristique/Replica4/20210513T081100_2614231121130510_2.0.wav</v>
      </c>
      <c r="B516" s="1" t="str">
        <f aca="false">E516&amp;"r"&amp;J516</f>
        <v>Site5r4</v>
      </c>
      <c r="C516" s="3" t="str">
        <f aca="false">TEXT(G516+H516+TIME(10,0,0), "YYYYMMDD""_""HHMMSS")</f>
        <v>20210513_171200</v>
      </c>
      <c r="D516" s="3" t="str">
        <f aca="false">REPLACE(IF(M516="OUI", ",bateau", "")&amp;IF(L516="OUI",",touriste","")&amp;IF(P516="oui",",pluie",""),1,1,"")</f>
        <v>touriste</v>
      </c>
      <c r="E516" s="1" t="s">
        <v>18</v>
      </c>
      <c r="F516" s="1" t="s">
        <v>19</v>
      </c>
      <c r="G516" s="2" t="n">
        <v>44329</v>
      </c>
      <c r="H516" s="4" t="n">
        <v>0.3</v>
      </c>
      <c r="I516" s="1" t="s">
        <v>538</v>
      </c>
      <c r="J516" s="1" t="n">
        <v>4</v>
      </c>
      <c r="K516" s="1" t="s">
        <v>21</v>
      </c>
      <c r="L516" s="1" t="s">
        <v>32</v>
      </c>
      <c r="M516" s="1" t="s">
        <v>22</v>
      </c>
      <c r="N516" s="1" t="n">
        <v>14.25</v>
      </c>
      <c r="O516" s="1" t="n">
        <v>17</v>
      </c>
      <c r="P516" s="1" t="s">
        <v>22</v>
      </c>
      <c r="Q516" s="1" t="n">
        <v>843</v>
      </c>
      <c r="R516" s="1" t="n">
        <v>93</v>
      </c>
    </row>
    <row r="517" customFormat="false" ht="13.8" hidden="false" customHeight="false" outlineLevel="0" collapsed="false">
      <c r="A517" s="1" t="str">
        <f aca="false">F517&amp;"Replica"&amp;J517&amp;"/"&amp;I517</f>
        <v>Site5_touristique/Replica4/20210513T082200_2614231121130510_2.0.wav</v>
      </c>
      <c r="B517" s="1" t="str">
        <f aca="false">E517&amp;"r"&amp;J517</f>
        <v>Site5r4</v>
      </c>
      <c r="C517" s="3" t="str">
        <f aca="false">TEXT(G517+H517+TIME(10,0,0), "YYYYMMDD""_""HHMMSS")</f>
        <v>20210513_172300</v>
      </c>
      <c r="D517" s="3" t="str">
        <f aca="false">REPLACE(IF(M517="OUI", ",bateau", "")&amp;IF(L517="OUI",",touriste","")&amp;IF(P517="oui",",pluie",""),1,1,"")</f>
        <v>touriste</v>
      </c>
      <c r="E517" s="1" t="s">
        <v>18</v>
      </c>
      <c r="F517" s="1" t="s">
        <v>19</v>
      </c>
      <c r="G517" s="2" t="n">
        <v>44329</v>
      </c>
      <c r="H517" s="4" t="n">
        <v>0.307638888888889</v>
      </c>
      <c r="I517" s="1" t="s">
        <v>539</v>
      </c>
      <c r="J517" s="1" t="n">
        <v>4</v>
      </c>
      <c r="K517" s="1" t="s">
        <v>21</v>
      </c>
      <c r="L517" s="1" t="s">
        <v>32</v>
      </c>
      <c r="M517" s="1" t="s">
        <v>22</v>
      </c>
      <c r="N517" s="1" t="n">
        <v>14.25</v>
      </c>
      <c r="O517" s="1" t="n">
        <v>17</v>
      </c>
      <c r="P517" s="1" t="s">
        <v>22</v>
      </c>
      <c r="Q517" s="1" t="n">
        <v>843</v>
      </c>
      <c r="R517" s="1" t="n">
        <v>93</v>
      </c>
    </row>
    <row r="518" customFormat="false" ht="13.8" hidden="false" customHeight="false" outlineLevel="0" collapsed="false">
      <c r="A518" s="1" t="str">
        <f aca="false">F518&amp;"Replica"&amp;J518&amp;"/"&amp;I518</f>
        <v>Site5_touristique/Replica4/20210513T083300_2614231121130510_2.0.wav</v>
      </c>
      <c r="B518" s="1" t="str">
        <f aca="false">E518&amp;"r"&amp;J518</f>
        <v>Site5r4</v>
      </c>
      <c r="C518" s="3" t="str">
        <f aca="false">TEXT(G518+H518+TIME(10,0,0), "YYYYMMDD""_""HHMMSS")</f>
        <v>20210513_173400</v>
      </c>
      <c r="D518" s="3" t="str">
        <f aca="false">REPLACE(IF(M518="OUI", ",bateau", "")&amp;IF(L518="OUI",",touriste","")&amp;IF(P518="oui",",pluie",""),1,1,"")</f>
        <v>touriste</v>
      </c>
      <c r="E518" s="1" t="s">
        <v>18</v>
      </c>
      <c r="F518" s="1" t="s">
        <v>19</v>
      </c>
      <c r="G518" s="2" t="n">
        <v>44329</v>
      </c>
      <c r="H518" s="4" t="n">
        <v>0.315277777777778</v>
      </c>
      <c r="I518" s="1" t="s">
        <v>540</v>
      </c>
      <c r="J518" s="1" t="n">
        <v>4</v>
      </c>
      <c r="K518" s="1" t="s">
        <v>21</v>
      </c>
      <c r="L518" s="1" t="s">
        <v>32</v>
      </c>
      <c r="M518" s="1" t="s">
        <v>22</v>
      </c>
      <c r="N518" s="1" t="n">
        <v>14.25</v>
      </c>
      <c r="O518" s="1" t="n">
        <v>17</v>
      </c>
      <c r="P518" s="1" t="s">
        <v>22</v>
      </c>
      <c r="Q518" s="1" t="n">
        <v>843</v>
      </c>
      <c r="R518" s="1" t="n">
        <v>93</v>
      </c>
    </row>
    <row r="519" customFormat="false" ht="13.8" hidden="false" customHeight="false" outlineLevel="0" collapsed="false">
      <c r="A519" s="1" t="str">
        <f aca="false">F519&amp;"Replica"&amp;J519&amp;"/"&amp;I519</f>
        <v>Site5_touristique/Replica4/20210513T084400_2614231121130510_2.0.wav</v>
      </c>
      <c r="B519" s="1" t="str">
        <f aca="false">E519&amp;"r"&amp;J519</f>
        <v>Site5r4</v>
      </c>
      <c r="C519" s="3" t="str">
        <f aca="false">TEXT(G519+H519+TIME(10,0,0), "YYYYMMDD""_""HHMMSS")</f>
        <v>20210513_174500</v>
      </c>
      <c r="D519" s="3" t="str">
        <f aca="false">REPLACE(IF(M519="OUI", ",bateau", "")&amp;IF(L519="OUI",",touriste","")&amp;IF(P519="oui",",pluie",""),1,1,"")</f>
        <v>touriste</v>
      </c>
      <c r="E519" s="1" t="s">
        <v>18</v>
      </c>
      <c r="F519" s="1" t="s">
        <v>19</v>
      </c>
      <c r="G519" s="2" t="n">
        <v>44329</v>
      </c>
      <c r="H519" s="4" t="n">
        <v>0.322916666666667</v>
      </c>
      <c r="I519" s="1" t="s">
        <v>541</v>
      </c>
      <c r="J519" s="1" t="n">
        <v>4</v>
      </c>
      <c r="K519" s="1" t="s">
        <v>21</v>
      </c>
      <c r="L519" s="1" t="s">
        <v>32</v>
      </c>
      <c r="M519" s="1" t="s">
        <v>22</v>
      </c>
      <c r="N519" s="1" t="n">
        <v>14.25</v>
      </c>
      <c r="O519" s="1" t="n">
        <v>17</v>
      </c>
      <c r="P519" s="1" t="s">
        <v>22</v>
      </c>
      <c r="Q519" s="1" t="n">
        <v>843</v>
      </c>
      <c r="R519" s="1" t="n">
        <v>93</v>
      </c>
    </row>
    <row r="520" customFormat="false" ht="13.8" hidden="false" customHeight="false" outlineLevel="0" collapsed="false">
      <c r="A520" s="1" t="str">
        <f aca="false">F520&amp;"Replica"&amp;J520&amp;"/"&amp;I520</f>
        <v>Site5_touristique/Replica4/20210513T085500_2614231121130510_2.0.wav</v>
      </c>
      <c r="B520" s="1" t="str">
        <f aca="false">E520&amp;"r"&amp;J520</f>
        <v>Site5r4</v>
      </c>
      <c r="C520" s="3" t="str">
        <f aca="false">TEXT(G520+H520+TIME(10,0,0), "YYYYMMDD""_""HHMMSS")</f>
        <v>20210513_175600</v>
      </c>
      <c r="D520" s="3" t="str">
        <f aca="false">REPLACE(IF(M520="OUI", ",bateau", "")&amp;IF(L520="OUI",",touriste","")&amp;IF(P520="oui",",pluie",""),1,1,"")</f>
        <v>touriste</v>
      </c>
      <c r="E520" s="1" t="s">
        <v>18</v>
      </c>
      <c r="F520" s="1" t="s">
        <v>19</v>
      </c>
      <c r="G520" s="2" t="n">
        <v>44329</v>
      </c>
      <c r="H520" s="4" t="n">
        <v>0.330555555555556</v>
      </c>
      <c r="I520" s="1" t="s">
        <v>542</v>
      </c>
      <c r="J520" s="1" t="n">
        <v>4</v>
      </c>
      <c r="K520" s="1" t="s">
        <v>21</v>
      </c>
      <c r="L520" s="1" t="s">
        <v>32</v>
      </c>
      <c r="M520" s="1" t="s">
        <v>22</v>
      </c>
      <c r="N520" s="1" t="n">
        <v>14.25</v>
      </c>
      <c r="O520" s="1" t="n">
        <v>17</v>
      </c>
      <c r="P520" s="1" t="s">
        <v>22</v>
      </c>
      <c r="Q520" s="1" t="n">
        <v>843</v>
      </c>
      <c r="R520" s="1" t="n">
        <v>93</v>
      </c>
    </row>
    <row r="521" customFormat="false" ht="13.8" hidden="false" customHeight="false" outlineLevel="0" collapsed="false">
      <c r="A521" s="1" t="str">
        <f aca="false">F521&amp;"Replica"&amp;J521&amp;"/"&amp;I521</f>
        <v>Site5_touristique/Replica4/20210513T090600_2614231121130510_2.0.wav</v>
      </c>
      <c r="B521" s="1" t="str">
        <f aca="false">E521&amp;"r"&amp;J521</f>
        <v>Site5r4</v>
      </c>
      <c r="C521" s="3" t="str">
        <f aca="false">TEXT(G521+H521+TIME(10,0,0), "YYYYMMDD""_""HHMMSS")</f>
        <v>20210513_180700</v>
      </c>
      <c r="D521" s="3" t="str">
        <f aca="false">REPLACE(IF(M521="OUI", ",bateau", "")&amp;IF(L521="OUI",",touriste","")&amp;IF(P521="oui",",pluie",""),1,1,"")</f>
        <v>touriste</v>
      </c>
      <c r="E521" s="1" t="s">
        <v>18</v>
      </c>
      <c r="F521" s="1" t="s">
        <v>19</v>
      </c>
      <c r="G521" s="2" t="n">
        <v>44329</v>
      </c>
      <c r="H521" s="4" t="n">
        <v>0.338194444444444</v>
      </c>
      <c r="I521" s="1" t="s">
        <v>543</v>
      </c>
      <c r="J521" s="1" t="n">
        <v>4</v>
      </c>
      <c r="K521" s="1" t="s">
        <v>21</v>
      </c>
      <c r="L521" s="1" t="s">
        <v>32</v>
      </c>
      <c r="M521" s="1" t="s">
        <v>22</v>
      </c>
      <c r="N521" s="1" t="n">
        <v>14.25</v>
      </c>
      <c r="O521" s="1" t="n">
        <v>17</v>
      </c>
      <c r="P521" s="1" t="s">
        <v>22</v>
      </c>
      <c r="Q521" s="1" t="n">
        <v>843</v>
      </c>
      <c r="R521" s="1" t="n">
        <v>93</v>
      </c>
    </row>
    <row r="522" customFormat="false" ht="13.8" hidden="false" customHeight="false" outlineLevel="0" collapsed="false">
      <c r="A522" s="1" t="str">
        <f aca="false">F522&amp;"Replica"&amp;J522&amp;"/"&amp;I522</f>
        <v>Site5_touristique/Replica4/20210513T091700_2614231121130510_2.0.wav</v>
      </c>
      <c r="B522" s="1" t="str">
        <f aca="false">E522&amp;"r"&amp;J522</f>
        <v>Site5r4</v>
      </c>
      <c r="C522" s="3" t="str">
        <f aca="false">TEXT(G522+H522+TIME(10,0,0), "YYYYMMDD""_""HHMMSS")</f>
        <v>20210513_181800</v>
      </c>
      <c r="D522" s="3" t="str">
        <f aca="false">REPLACE(IF(M522="OUI", ",bateau", "")&amp;IF(L522="OUI",",touriste","")&amp;IF(P522="oui",",pluie",""),1,1,"")</f>
        <v>touriste</v>
      </c>
      <c r="E522" s="1" t="s">
        <v>18</v>
      </c>
      <c r="F522" s="1" t="s">
        <v>19</v>
      </c>
      <c r="G522" s="2" t="n">
        <v>44329</v>
      </c>
      <c r="H522" s="4" t="n">
        <v>0.345833333333333</v>
      </c>
      <c r="I522" s="1" t="s">
        <v>544</v>
      </c>
      <c r="J522" s="1" t="n">
        <v>4</v>
      </c>
      <c r="K522" s="1" t="s">
        <v>21</v>
      </c>
      <c r="L522" s="1" t="s">
        <v>32</v>
      </c>
      <c r="M522" s="1" t="s">
        <v>22</v>
      </c>
      <c r="N522" s="1" t="n">
        <v>14.25</v>
      </c>
      <c r="O522" s="1" t="n">
        <v>17</v>
      </c>
      <c r="P522" s="1" t="s">
        <v>22</v>
      </c>
      <c r="Q522" s="1" t="n">
        <v>843</v>
      </c>
      <c r="R522" s="1" t="n">
        <v>93</v>
      </c>
    </row>
    <row r="523" customFormat="false" ht="13.8" hidden="false" customHeight="false" outlineLevel="0" collapsed="false">
      <c r="A523" s="1" t="str">
        <f aca="false">F523&amp;"Replica"&amp;J523&amp;"/"&amp;I523</f>
        <v>Site5_touristique/Replica4/20210513T092800_2614231121130510_2.0.wav</v>
      </c>
      <c r="B523" s="1" t="str">
        <f aca="false">E523&amp;"r"&amp;J523</f>
        <v>Site5r4</v>
      </c>
      <c r="C523" s="3" t="str">
        <f aca="false">TEXT(G523+H523+TIME(10,0,0), "YYYYMMDD""_""HHMMSS")</f>
        <v>20210513_182900</v>
      </c>
      <c r="D523" s="3" t="str">
        <f aca="false">REPLACE(IF(M523="OUI", ",bateau", "")&amp;IF(L523="OUI",",touriste","")&amp;IF(P523="oui",",pluie",""),1,1,"")</f>
        <v>bateau,touriste</v>
      </c>
      <c r="E523" s="1" t="s">
        <v>18</v>
      </c>
      <c r="F523" s="1" t="s">
        <v>19</v>
      </c>
      <c r="G523" s="2" t="n">
        <v>44329</v>
      </c>
      <c r="H523" s="4" t="n">
        <v>0.353472222222222</v>
      </c>
      <c r="I523" s="1" t="s">
        <v>545</v>
      </c>
      <c r="J523" s="1" t="n">
        <v>4</v>
      </c>
      <c r="K523" s="1" t="s">
        <v>21</v>
      </c>
      <c r="L523" s="1" t="s">
        <v>32</v>
      </c>
      <c r="M523" s="1" t="s">
        <v>32</v>
      </c>
      <c r="N523" s="1" t="n">
        <v>14.25</v>
      </c>
      <c r="O523" s="1" t="n">
        <v>17</v>
      </c>
      <c r="P523" s="1" t="s">
        <v>22</v>
      </c>
      <c r="Q523" s="1" t="n">
        <v>843</v>
      </c>
      <c r="R523" s="1" t="n">
        <v>93</v>
      </c>
    </row>
    <row r="524" customFormat="false" ht="13.8" hidden="false" customHeight="false" outlineLevel="0" collapsed="false">
      <c r="A524" s="1" t="str">
        <f aca="false">F524&amp;"Replica"&amp;J524&amp;"/"&amp;I524</f>
        <v>Site5_touristique/Replica4/20210513T093900_2614231121130510_2.0.wav</v>
      </c>
      <c r="B524" s="1" t="str">
        <f aca="false">E524&amp;"r"&amp;J524</f>
        <v>Site5r4</v>
      </c>
      <c r="C524" s="3" t="str">
        <f aca="false">TEXT(G524+H524+TIME(10,0,0), "YYYYMMDD""_""HHMMSS")</f>
        <v>20210513_184000</v>
      </c>
      <c r="D524" s="3" t="str">
        <f aca="false">REPLACE(IF(M524="OUI", ",bateau", "")&amp;IF(L524="OUI",",touriste","")&amp;IF(P524="oui",",pluie",""),1,1,"")</f>
        <v>touriste</v>
      </c>
      <c r="E524" s="1" t="s">
        <v>18</v>
      </c>
      <c r="F524" s="1" t="s">
        <v>19</v>
      </c>
      <c r="G524" s="2" t="n">
        <v>44329</v>
      </c>
      <c r="H524" s="4" t="n">
        <v>0.361111111111111</v>
      </c>
      <c r="I524" s="1" t="s">
        <v>546</v>
      </c>
      <c r="J524" s="1" t="n">
        <v>4</v>
      </c>
      <c r="K524" s="1" t="s">
        <v>21</v>
      </c>
      <c r="L524" s="1" t="s">
        <v>32</v>
      </c>
      <c r="M524" s="1" t="s">
        <v>22</v>
      </c>
      <c r="N524" s="1" t="n">
        <v>14.25</v>
      </c>
      <c r="O524" s="1" t="n">
        <v>17</v>
      </c>
      <c r="P524" s="1" t="s">
        <v>22</v>
      </c>
      <c r="Q524" s="1" t="n">
        <v>843</v>
      </c>
      <c r="R524" s="1" t="n">
        <v>93</v>
      </c>
    </row>
    <row r="525" customFormat="false" ht="13.8" hidden="false" customHeight="false" outlineLevel="0" collapsed="false">
      <c r="A525" s="1" t="str">
        <f aca="false">F525&amp;"Replica"&amp;J525&amp;"/"&amp;I525</f>
        <v>Site5_touristique/Replica4/20210513T095000_2614231121130510_2.0.wav</v>
      </c>
      <c r="B525" s="1" t="str">
        <f aca="false">E525&amp;"r"&amp;J525</f>
        <v>Site5r4</v>
      </c>
      <c r="C525" s="3" t="str">
        <f aca="false">TEXT(G525+H525+TIME(10,0,0), "YYYYMMDD""_""HHMMSS")</f>
        <v>20210513_185100</v>
      </c>
      <c r="D525" s="3" t="str">
        <f aca="false">REPLACE(IF(M525="OUI", ",bateau", "")&amp;IF(L525="OUI",",touriste","")&amp;IF(P525="oui",",pluie",""),1,1,"")</f>
        <v>touriste</v>
      </c>
      <c r="E525" s="1" t="s">
        <v>18</v>
      </c>
      <c r="F525" s="1" t="s">
        <v>19</v>
      </c>
      <c r="G525" s="2" t="n">
        <v>44329</v>
      </c>
      <c r="H525" s="4" t="n">
        <v>0.36875</v>
      </c>
      <c r="I525" s="1" t="s">
        <v>547</v>
      </c>
      <c r="J525" s="1" t="n">
        <v>4</v>
      </c>
      <c r="K525" s="1" t="s">
        <v>21</v>
      </c>
      <c r="L525" s="1" t="s">
        <v>32</v>
      </c>
      <c r="M525" s="1" t="s">
        <v>22</v>
      </c>
      <c r="N525" s="1" t="n">
        <v>14.25</v>
      </c>
      <c r="O525" s="1" t="n">
        <v>17</v>
      </c>
      <c r="P525" s="1" t="s">
        <v>22</v>
      </c>
      <c r="Q525" s="1" t="n">
        <v>843</v>
      </c>
      <c r="R525" s="1" t="n">
        <v>93</v>
      </c>
    </row>
    <row r="526" customFormat="false" ht="13.8" hidden="false" customHeight="false" outlineLevel="0" collapsed="false">
      <c r="A526" s="1" t="str">
        <f aca="false">F526&amp;"Replica"&amp;J526&amp;"/"&amp;I526</f>
        <v>Site5_touristique/Replica4/20210513T100100_2614231121130510_2.0.wav</v>
      </c>
      <c r="B526" s="1" t="str">
        <f aca="false">E526&amp;"r"&amp;J526</f>
        <v>Site5r4</v>
      </c>
      <c r="C526" s="3" t="str">
        <f aca="false">TEXT(G526+H526+TIME(10,0,0), "YYYYMMDD""_""HHMMSS")</f>
        <v>20210513_190200</v>
      </c>
      <c r="D526" s="3" t="str">
        <f aca="false">REPLACE(IF(M526="OUI", ",bateau", "")&amp;IF(L526="OUI",",touriste","")&amp;IF(P526="oui",",pluie",""),1,1,"")</f>
        <v>touriste</v>
      </c>
      <c r="E526" s="1" t="s">
        <v>18</v>
      </c>
      <c r="F526" s="1" t="s">
        <v>19</v>
      </c>
      <c r="G526" s="2" t="n">
        <v>44329</v>
      </c>
      <c r="H526" s="4" t="n">
        <v>0.376388888888889</v>
      </c>
      <c r="I526" s="1" t="s">
        <v>548</v>
      </c>
      <c r="J526" s="1" t="n">
        <v>4</v>
      </c>
      <c r="K526" s="1" t="s">
        <v>21</v>
      </c>
      <c r="L526" s="1" t="s">
        <v>32</v>
      </c>
      <c r="M526" s="1" t="s">
        <v>22</v>
      </c>
      <c r="N526" s="1" t="n">
        <v>14.25</v>
      </c>
      <c r="O526" s="1" t="n">
        <v>17</v>
      </c>
      <c r="P526" s="1" t="s">
        <v>22</v>
      </c>
      <c r="Q526" s="1" t="n">
        <v>843</v>
      </c>
      <c r="R526" s="1" t="n">
        <v>93</v>
      </c>
    </row>
    <row r="527" customFormat="false" ht="13.8" hidden="false" customHeight="false" outlineLevel="0" collapsed="false">
      <c r="A527" s="1" t="str">
        <f aca="false">F527&amp;"Replica"&amp;J527&amp;"/"&amp;I527</f>
        <v>Site5_touristique/Replica4/20210513T101200_2614231121130510_2.0.wav</v>
      </c>
      <c r="B527" s="1" t="str">
        <f aca="false">E527&amp;"r"&amp;J527</f>
        <v>Site5r4</v>
      </c>
      <c r="C527" s="3" t="str">
        <f aca="false">TEXT(G527+H527+TIME(10,0,0), "YYYYMMDD""_""HHMMSS")</f>
        <v>20210513_191300</v>
      </c>
      <c r="D527" s="3" t="str">
        <f aca="false">REPLACE(IF(M527="OUI", ",bateau", "")&amp;IF(L527="OUI",",touriste","")&amp;IF(P527="oui",",pluie",""),1,1,"")</f>
        <v>touriste</v>
      </c>
      <c r="E527" s="1" t="s">
        <v>18</v>
      </c>
      <c r="F527" s="1" t="s">
        <v>19</v>
      </c>
      <c r="G527" s="2" t="n">
        <v>44329</v>
      </c>
      <c r="H527" s="4" t="n">
        <v>0.384027777777778</v>
      </c>
      <c r="I527" s="1" t="s">
        <v>549</v>
      </c>
      <c r="J527" s="1" t="n">
        <v>4</v>
      </c>
      <c r="K527" s="1" t="s">
        <v>21</v>
      </c>
      <c r="L527" s="1" t="s">
        <v>32</v>
      </c>
      <c r="M527" s="1" t="s">
        <v>22</v>
      </c>
      <c r="N527" s="1" t="n">
        <v>14.25</v>
      </c>
      <c r="O527" s="1" t="n">
        <v>17</v>
      </c>
      <c r="P527" s="1" t="s">
        <v>22</v>
      </c>
      <c r="Q527" s="1" t="n">
        <v>843</v>
      </c>
      <c r="R527" s="1" t="n">
        <v>93</v>
      </c>
    </row>
    <row r="528" customFormat="false" ht="13.8" hidden="false" customHeight="false" outlineLevel="0" collapsed="false">
      <c r="A528" s="1" t="str">
        <f aca="false">F528&amp;"Replica"&amp;J528&amp;"/"&amp;I528</f>
        <v>Site5_touristique/Replica4/20210513T102300_2614231121130510_2.0.wav</v>
      </c>
      <c r="B528" s="1" t="str">
        <f aca="false">E528&amp;"r"&amp;J528</f>
        <v>Site5r4</v>
      </c>
      <c r="C528" s="3" t="str">
        <f aca="false">TEXT(G528+H528+TIME(10,0,0), "YYYYMMDD""_""HHMMSS")</f>
        <v>20210513_192400</v>
      </c>
      <c r="D528" s="3" t="str">
        <f aca="false">REPLACE(IF(M528="OUI", ",bateau", "")&amp;IF(L528="OUI",",touriste","")&amp;IF(P528="oui",",pluie",""),1,1,"")</f>
        <v>touriste</v>
      </c>
      <c r="E528" s="1" t="s">
        <v>18</v>
      </c>
      <c r="F528" s="1" t="s">
        <v>19</v>
      </c>
      <c r="G528" s="2" t="n">
        <v>44329</v>
      </c>
      <c r="H528" s="4" t="n">
        <v>0.391666666666667</v>
      </c>
      <c r="I528" s="1" t="s">
        <v>550</v>
      </c>
      <c r="J528" s="1" t="n">
        <v>4</v>
      </c>
      <c r="K528" s="1" t="s">
        <v>21</v>
      </c>
      <c r="L528" s="1" t="s">
        <v>32</v>
      </c>
      <c r="M528" s="1" t="s">
        <v>22</v>
      </c>
      <c r="N528" s="1" t="n">
        <v>14.25</v>
      </c>
      <c r="O528" s="1" t="n">
        <v>17</v>
      </c>
      <c r="P528" s="1" t="s">
        <v>22</v>
      </c>
      <c r="Q528" s="1" t="n">
        <v>843</v>
      </c>
      <c r="R528" s="1" t="n">
        <v>93</v>
      </c>
    </row>
    <row r="529" customFormat="false" ht="13.8" hidden="false" customHeight="false" outlineLevel="0" collapsed="false">
      <c r="A529" s="1" t="str">
        <f aca="false">F529&amp;"Replica"&amp;J529&amp;"/"&amp;I529</f>
        <v>SiteRB2_naturel/Replica1/20210216T101200_2614231302179085_2.0.wav</v>
      </c>
      <c r="B529" s="1" t="str">
        <f aca="false">E529&amp;"r"&amp;J529</f>
        <v>SiteRB2r1</v>
      </c>
      <c r="C529" s="3" t="str">
        <f aca="false">TEXT(G529+H529+TIME(10,0,0), "YYYYMMDD""_""HHMMSS")</f>
        <v>20210216_201300</v>
      </c>
      <c r="D529" s="3" t="str">
        <f aca="false">REPLACE(IF(M529="OUI", ",bateau", "")&amp;IF(L529="OUI",",touriste","")&amp;IF(P529="oui",",pluie",""),1,1,"")</f>
        <v/>
      </c>
      <c r="E529" s="1" t="s">
        <v>551</v>
      </c>
      <c r="F529" s="1" t="s">
        <v>552</v>
      </c>
      <c r="G529" s="2" t="n">
        <v>44243</v>
      </c>
      <c r="H529" s="4" t="n">
        <v>0.425694444444444</v>
      </c>
      <c r="I529" s="1" t="s">
        <v>553</v>
      </c>
      <c r="J529" s="1" t="n">
        <v>1</v>
      </c>
      <c r="K529" s="1" t="s">
        <v>21</v>
      </c>
      <c r="L529" s="1" t="s">
        <v>22</v>
      </c>
      <c r="M529" s="1" t="s">
        <v>22</v>
      </c>
      <c r="N529" s="1" t="n">
        <v>11.8</v>
      </c>
      <c r="O529" s="1" t="n">
        <v>11.5</v>
      </c>
      <c r="P529" s="1" t="s">
        <v>22</v>
      </c>
      <c r="Q529" s="1" t="n">
        <v>384</v>
      </c>
      <c r="R529" s="1" t="n">
        <v>69</v>
      </c>
    </row>
    <row r="530" customFormat="false" ht="13.8" hidden="false" customHeight="false" outlineLevel="0" collapsed="false">
      <c r="A530" s="1" t="str">
        <f aca="false">F530&amp;"Replica"&amp;J530&amp;"/"&amp;I530</f>
        <v>SiteRB2_naturel/Replica1/20210216T102300_2614231302179085_2.0.wav</v>
      </c>
      <c r="B530" s="1" t="str">
        <f aca="false">E530&amp;"r"&amp;J530</f>
        <v>SiteRB2r1</v>
      </c>
      <c r="C530" s="3" t="str">
        <f aca="false">TEXT(G530+H530+TIME(10,0,0), "YYYYMMDD""_""HHMMSS")</f>
        <v>20210216_202400</v>
      </c>
      <c r="D530" s="3" t="str">
        <f aca="false">REPLACE(IF(M530="OUI", ",bateau", "")&amp;IF(L530="OUI",",touriste","")&amp;IF(P530="oui",",pluie",""),1,1,"")</f>
        <v/>
      </c>
      <c r="E530" s="1" t="s">
        <v>551</v>
      </c>
      <c r="F530" s="1" t="s">
        <v>552</v>
      </c>
      <c r="G530" s="2" t="n">
        <v>44243</v>
      </c>
      <c r="H530" s="4" t="n">
        <v>0.433333333333333</v>
      </c>
      <c r="I530" s="1" t="s">
        <v>554</v>
      </c>
      <c r="J530" s="1" t="n">
        <v>1</v>
      </c>
      <c r="K530" s="1" t="s">
        <v>21</v>
      </c>
      <c r="L530" s="1" t="s">
        <v>22</v>
      </c>
      <c r="M530" s="1" t="s">
        <v>22</v>
      </c>
      <c r="N530" s="1" t="n">
        <v>11.8</v>
      </c>
      <c r="O530" s="1" t="n">
        <v>11.5</v>
      </c>
      <c r="P530" s="1" t="s">
        <v>22</v>
      </c>
      <c r="Q530" s="1" t="n">
        <v>384</v>
      </c>
      <c r="R530" s="1" t="n">
        <v>69</v>
      </c>
    </row>
    <row r="531" customFormat="false" ht="13.8" hidden="false" customHeight="false" outlineLevel="0" collapsed="false">
      <c r="A531" s="1" t="str">
        <f aca="false">F531&amp;"Replica"&amp;J531&amp;"/"&amp;I531</f>
        <v>SiteRB2_naturel/Replica1/20210216T103400_2614231302179085_2.0.wav</v>
      </c>
      <c r="B531" s="1" t="str">
        <f aca="false">E531&amp;"r"&amp;J531</f>
        <v>SiteRB2r1</v>
      </c>
      <c r="C531" s="3" t="str">
        <f aca="false">TEXT(G531+H531+TIME(10,0,0), "YYYYMMDD""_""HHMMSS")</f>
        <v>20210216_203500</v>
      </c>
      <c r="D531" s="3" t="str">
        <f aca="false">REPLACE(IF(M531="OUI", ",bateau", "")&amp;IF(L531="OUI",",touriste","")&amp;IF(P531="oui",",pluie",""),1,1,"")</f>
        <v/>
      </c>
      <c r="E531" s="1" t="s">
        <v>551</v>
      </c>
      <c r="F531" s="1" t="s">
        <v>552</v>
      </c>
      <c r="G531" s="2" t="n">
        <v>44243</v>
      </c>
      <c r="H531" s="4" t="n">
        <v>0.440972222222222</v>
      </c>
      <c r="I531" s="1" t="s">
        <v>555</v>
      </c>
      <c r="J531" s="1" t="n">
        <v>1</v>
      </c>
      <c r="K531" s="1" t="s">
        <v>21</v>
      </c>
      <c r="L531" s="1" t="s">
        <v>22</v>
      </c>
      <c r="M531" s="1" t="s">
        <v>22</v>
      </c>
      <c r="N531" s="1" t="n">
        <v>11.8</v>
      </c>
      <c r="O531" s="1" t="n">
        <v>11.5</v>
      </c>
      <c r="P531" s="1" t="s">
        <v>22</v>
      </c>
      <c r="Q531" s="1" t="n">
        <v>384</v>
      </c>
      <c r="R531" s="1" t="n">
        <v>69</v>
      </c>
    </row>
    <row r="532" customFormat="false" ht="13.8" hidden="false" customHeight="false" outlineLevel="0" collapsed="false">
      <c r="A532" s="1" t="str">
        <f aca="false">F532&amp;"Replica"&amp;J532&amp;"/"&amp;I532</f>
        <v>SiteRB2_naturel/Replica1/20210216T104500_2614231302179085_2.0.wav</v>
      </c>
      <c r="B532" s="1" t="str">
        <f aca="false">E532&amp;"r"&amp;J532</f>
        <v>SiteRB2r1</v>
      </c>
      <c r="C532" s="3" t="str">
        <f aca="false">TEXT(G532+H532+TIME(10,0,0), "YYYYMMDD""_""HHMMSS")</f>
        <v>20210216_204600</v>
      </c>
      <c r="D532" s="3" t="str">
        <f aca="false">REPLACE(IF(M532="OUI", ",bateau", "")&amp;IF(L532="OUI",",touriste","")&amp;IF(P532="oui",",pluie",""),1,1,"")</f>
        <v/>
      </c>
      <c r="E532" s="1" t="s">
        <v>551</v>
      </c>
      <c r="F532" s="1" t="s">
        <v>552</v>
      </c>
      <c r="G532" s="2" t="n">
        <v>44243</v>
      </c>
      <c r="H532" s="4" t="n">
        <v>0.448611111111111</v>
      </c>
      <c r="I532" s="1" t="s">
        <v>556</v>
      </c>
      <c r="J532" s="1" t="n">
        <v>1</v>
      </c>
      <c r="K532" s="1" t="s">
        <v>21</v>
      </c>
      <c r="L532" s="1" t="s">
        <v>22</v>
      </c>
      <c r="M532" s="1" t="s">
        <v>22</v>
      </c>
      <c r="N532" s="1" t="n">
        <v>11.8</v>
      </c>
      <c r="O532" s="1" t="n">
        <v>11.5</v>
      </c>
      <c r="P532" s="1" t="s">
        <v>22</v>
      </c>
      <c r="Q532" s="1" t="n">
        <v>384</v>
      </c>
      <c r="R532" s="1" t="n">
        <v>69</v>
      </c>
    </row>
    <row r="533" customFormat="false" ht="13.8" hidden="false" customHeight="false" outlineLevel="0" collapsed="false">
      <c r="A533" s="1" t="str">
        <f aca="false">F533&amp;"Replica"&amp;J533&amp;"/"&amp;I533</f>
        <v>SiteRB2_naturel/Replica1/20210216T105600_2614231302179085_2.0.wav</v>
      </c>
      <c r="B533" s="1" t="str">
        <f aca="false">E533&amp;"r"&amp;J533</f>
        <v>SiteRB2r1</v>
      </c>
      <c r="C533" s="3" t="str">
        <f aca="false">TEXT(G533+H533+TIME(10,0,0), "YYYYMMDD""_""HHMMSS")</f>
        <v>20210216_205700</v>
      </c>
      <c r="D533" s="3" t="str">
        <f aca="false">REPLACE(IF(M533="OUI", ",bateau", "")&amp;IF(L533="OUI",",touriste","")&amp;IF(P533="oui",",pluie",""),1,1,"")</f>
        <v/>
      </c>
      <c r="E533" s="1" t="s">
        <v>551</v>
      </c>
      <c r="F533" s="1" t="s">
        <v>552</v>
      </c>
      <c r="G533" s="2" t="n">
        <v>44243</v>
      </c>
      <c r="H533" s="4" t="n">
        <v>0.45625</v>
      </c>
      <c r="I533" s="1" t="s">
        <v>557</v>
      </c>
      <c r="J533" s="1" t="n">
        <v>1</v>
      </c>
      <c r="K533" s="1" t="s">
        <v>21</v>
      </c>
      <c r="L533" s="1" t="s">
        <v>22</v>
      </c>
      <c r="M533" s="1" t="s">
        <v>22</v>
      </c>
      <c r="N533" s="1" t="n">
        <v>11.8</v>
      </c>
      <c r="O533" s="1" t="n">
        <v>11.5</v>
      </c>
      <c r="P533" s="1" t="s">
        <v>22</v>
      </c>
      <c r="Q533" s="1" t="n">
        <v>384</v>
      </c>
      <c r="R533" s="1" t="n">
        <v>69</v>
      </c>
    </row>
    <row r="534" customFormat="false" ht="13.8" hidden="false" customHeight="false" outlineLevel="0" collapsed="false">
      <c r="A534" s="1" t="str">
        <f aca="false">F534&amp;"Replica"&amp;J534&amp;"/"&amp;I534</f>
        <v>SiteRB2_naturel/Replica1/20210216T110700_2614231302179085_2.0.wav</v>
      </c>
      <c r="B534" s="1" t="str">
        <f aca="false">E534&amp;"r"&amp;J534</f>
        <v>SiteRB2r1</v>
      </c>
      <c r="C534" s="3" t="str">
        <f aca="false">TEXT(G534+H534+TIME(10,0,0), "YYYYMMDD""_""HHMMSS")</f>
        <v>20210216_210800</v>
      </c>
      <c r="D534" s="3" t="str">
        <f aca="false">REPLACE(IF(M534="OUI", ",bateau", "")&amp;IF(L534="OUI",",touriste","")&amp;IF(P534="oui",",pluie",""),1,1,"")</f>
        <v/>
      </c>
      <c r="E534" s="1" t="s">
        <v>551</v>
      </c>
      <c r="F534" s="1" t="s">
        <v>552</v>
      </c>
      <c r="G534" s="2" t="n">
        <v>44243</v>
      </c>
      <c r="H534" s="4" t="n">
        <v>0.463888888888889</v>
      </c>
      <c r="I534" s="1" t="s">
        <v>558</v>
      </c>
      <c r="J534" s="1" t="n">
        <v>1</v>
      </c>
      <c r="K534" s="1" t="s">
        <v>21</v>
      </c>
      <c r="L534" s="1" t="s">
        <v>22</v>
      </c>
      <c r="M534" s="1" t="s">
        <v>22</v>
      </c>
      <c r="N534" s="1" t="n">
        <v>11.8</v>
      </c>
      <c r="O534" s="1" t="n">
        <v>11.5</v>
      </c>
      <c r="P534" s="1" t="s">
        <v>22</v>
      </c>
      <c r="Q534" s="1" t="n">
        <v>384</v>
      </c>
      <c r="R534" s="1" t="n">
        <v>69</v>
      </c>
    </row>
    <row r="535" customFormat="false" ht="13.8" hidden="false" customHeight="false" outlineLevel="0" collapsed="false">
      <c r="A535" s="1" t="str">
        <f aca="false">F535&amp;"Replica"&amp;J535&amp;"/"&amp;I535</f>
        <v>SiteRB2_naturel/Replica1/20210216T111800_2614231302179085_2.0.wav</v>
      </c>
      <c r="B535" s="1" t="str">
        <f aca="false">E535&amp;"r"&amp;J535</f>
        <v>SiteRB2r1</v>
      </c>
      <c r="C535" s="3" t="str">
        <f aca="false">TEXT(G535+H535+TIME(10,0,0), "YYYYMMDD""_""HHMMSS")</f>
        <v>20210216_211900</v>
      </c>
      <c r="D535" s="3" t="str">
        <f aca="false">REPLACE(IF(M535="OUI", ",bateau", "")&amp;IF(L535="OUI",",touriste","")&amp;IF(P535="oui",",pluie",""),1,1,"")</f>
        <v/>
      </c>
      <c r="E535" s="1" t="s">
        <v>551</v>
      </c>
      <c r="F535" s="1" t="s">
        <v>552</v>
      </c>
      <c r="G535" s="2" t="n">
        <v>44243</v>
      </c>
      <c r="H535" s="4" t="n">
        <v>0.471527777777778</v>
      </c>
      <c r="I535" s="1" t="s">
        <v>559</v>
      </c>
      <c r="J535" s="1" t="n">
        <v>1</v>
      </c>
      <c r="K535" s="1" t="s">
        <v>21</v>
      </c>
      <c r="L535" s="1" t="s">
        <v>22</v>
      </c>
      <c r="M535" s="1" t="s">
        <v>22</v>
      </c>
      <c r="N535" s="1" t="n">
        <v>11.8</v>
      </c>
      <c r="O535" s="1" t="n">
        <v>11.5</v>
      </c>
      <c r="P535" s="1" t="s">
        <v>22</v>
      </c>
      <c r="Q535" s="1" t="n">
        <v>384</v>
      </c>
      <c r="R535" s="1" t="n">
        <v>69</v>
      </c>
    </row>
    <row r="536" customFormat="false" ht="13.8" hidden="false" customHeight="false" outlineLevel="0" collapsed="false">
      <c r="A536" s="1" t="str">
        <f aca="false">F536&amp;"Replica"&amp;J536&amp;"/"&amp;I536</f>
        <v>SiteRB2_naturel/Replica1/20210216T112900_2614231302179085_2.0.wav</v>
      </c>
      <c r="B536" s="1" t="str">
        <f aca="false">E536&amp;"r"&amp;J536</f>
        <v>SiteRB2r1</v>
      </c>
      <c r="C536" s="3" t="str">
        <f aca="false">TEXT(G536+H536+TIME(10,0,0), "YYYYMMDD""_""HHMMSS")</f>
        <v>20210216_213000</v>
      </c>
      <c r="D536" s="3" t="str">
        <f aca="false">REPLACE(IF(M536="OUI", ",bateau", "")&amp;IF(L536="OUI",",touriste","")&amp;IF(P536="oui",",pluie",""),1,1,"")</f>
        <v/>
      </c>
      <c r="E536" s="1" t="s">
        <v>551</v>
      </c>
      <c r="F536" s="1" t="s">
        <v>552</v>
      </c>
      <c r="G536" s="2" t="n">
        <v>44243</v>
      </c>
      <c r="H536" s="4" t="n">
        <v>0.479166666666667</v>
      </c>
      <c r="I536" s="1" t="s">
        <v>560</v>
      </c>
      <c r="J536" s="1" t="n">
        <v>1</v>
      </c>
      <c r="K536" s="1" t="s">
        <v>21</v>
      </c>
      <c r="L536" s="1" t="s">
        <v>22</v>
      </c>
      <c r="M536" s="1" t="s">
        <v>22</v>
      </c>
      <c r="N536" s="1" t="n">
        <v>11.8</v>
      </c>
      <c r="O536" s="1" t="n">
        <v>11.5</v>
      </c>
      <c r="P536" s="1" t="s">
        <v>22</v>
      </c>
      <c r="Q536" s="1" t="n">
        <v>384</v>
      </c>
      <c r="R536" s="1" t="n">
        <v>69</v>
      </c>
    </row>
    <row r="537" customFormat="false" ht="13.8" hidden="false" customHeight="false" outlineLevel="0" collapsed="false">
      <c r="A537" s="1" t="str">
        <f aca="false">F537&amp;"Replica"&amp;J537&amp;"/"&amp;I537</f>
        <v>SiteRB2_naturel/Replica1/20210216T114000_2614231302179085_2.0.wav</v>
      </c>
      <c r="B537" s="1" t="str">
        <f aca="false">E537&amp;"r"&amp;J537</f>
        <v>SiteRB2r1</v>
      </c>
      <c r="C537" s="3" t="str">
        <f aca="false">TEXT(G537+H537+TIME(10,0,0), "YYYYMMDD""_""HHMMSS")</f>
        <v>20210216_214100</v>
      </c>
      <c r="D537" s="3" t="str">
        <f aca="false">REPLACE(IF(M537="OUI", ",bateau", "")&amp;IF(L537="OUI",",touriste","")&amp;IF(P537="oui",",pluie",""),1,1,"")</f>
        <v/>
      </c>
      <c r="E537" s="1" t="s">
        <v>551</v>
      </c>
      <c r="F537" s="1" t="s">
        <v>552</v>
      </c>
      <c r="G537" s="2" t="n">
        <v>44243</v>
      </c>
      <c r="H537" s="4" t="n">
        <v>0.486805555555556</v>
      </c>
      <c r="I537" s="1" t="s">
        <v>561</v>
      </c>
      <c r="J537" s="1" t="n">
        <v>1</v>
      </c>
      <c r="K537" s="1" t="s">
        <v>21</v>
      </c>
      <c r="L537" s="1" t="s">
        <v>22</v>
      </c>
      <c r="M537" s="1" t="s">
        <v>22</v>
      </c>
      <c r="N537" s="1" t="n">
        <v>11.8</v>
      </c>
      <c r="O537" s="1" t="n">
        <v>11.5</v>
      </c>
      <c r="P537" s="1" t="s">
        <v>22</v>
      </c>
      <c r="Q537" s="1" t="n">
        <v>384</v>
      </c>
      <c r="R537" s="1" t="n">
        <v>69</v>
      </c>
    </row>
    <row r="538" customFormat="false" ht="13.8" hidden="false" customHeight="false" outlineLevel="0" collapsed="false">
      <c r="A538" s="1" t="str">
        <f aca="false">F538&amp;"Replica"&amp;J538&amp;"/"&amp;I538</f>
        <v>SiteRB2_naturel/Replica1/20210216T115100_2614231302179085_2.0.wav</v>
      </c>
      <c r="B538" s="1" t="str">
        <f aca="false">E538&amp;"r"&amp;J538</f>
        <v>SiteRB2r1</v>
      </c>
      <c r="C538" s="3" t="str">
        <f aca="false">TEXT(G538+H538+TIME(10,0,0), "YYYYMMDD""_""HHMMSS")</f>
        <v>20210216_215200</v>
      </c>
      <c r="D538" s="3" t="str">
        <f aca="false">REPLACE(IF(M538="OUI", ",bateau", "")&amp;IF(L538="OUI",",touriste","")&amp;IF(P538="oui",",pluie",""),1,1,"")</f>
        <v/>
      </c>
      <c r="E538" s="1" t="s">
        <v>551</v>
      </c>
      <c r="F538" s="1" t="s">
        <v>552</v>
      </c>
      <c r="G538" s="2" t="n">
        <v>44243</v>
      </c>
      <c r="H538" s="4" t="n">
        <v>0.494444444444444</v>
      </c>
      <c r="I538" s="1" t="s">
        <v>562</v>
      </c>
      <c r="J538" s="1" t="n">
        <v>1</v>
      </c>
      <c r="K538" s="1" t="s">
        <v>21</v>
      </c>
      <c r="L538" s="1" t="s">
        <v>22</v>
      </c>
      <c r="M538" s="1" t="s">
        <v>22</v>
      </c>
      <c r="N538" s="1" t="n">
        <v>11.8</v>
      </c>
      <c r="O538" s="1" t="n">
        <v>11.5</v>
      </c>
      <c r="P538" s="1" t="s">
        <v>22</v>
      </c>
      <c r="Q538" s="1" t="n">
        <v>384</v>
      </c>
      <c r="R538" s="1" t="n">
        <v>69</v>
      </c>
    </row>
    <row r="539" customFormat="false" ht="13.8" hidden="false" customHeight="false" outlineLevel="0" collapsed="false">
      <c r="A539" s="1" t="str">
        <f aca="false">F539&amp;"Replica"&amp;J539&amp;"/"&amp;I539</f>
        <v>SiteRB2_naturel/Replica1/20210216T120200_2614231302179085_2.0.wav</v>
      </c>
      <c r="B539" s="1" t="str">
        <f aca="false">E539&amp;"r"&amp;J539</f>
        <v>SiteRB2r1</v>
      </c>
      <c r="C539" s="3" t="str">
        <f aca="false">TEXT(G539+H539+TIME(10,0,0), "YYYYMMDD""_""HHMMSS")</f>
        <v>20210216_220300</v>
      </c>
      <c r="D539" s="3" t="str">
        <f aca="false">REPLACE(IF(M539="OUI", ",bateau", "")&amp;IF(L539="OUI",",touriste","")&amp;IF(P539="oui",",pluie",""),1,1,"")</f>
        <v/>
      </c>
      <c r="E539" s="1" t="s">
        <v>551</v>
      </c>
      <c r="F539" s="1" t="s">
        <v>552</v>
      </c>
      <c r="G539" s="2" t="n">
        <v>44243</v>
      </c>
      <c r="H539" s="4" t="n">
        <v>0.502083333333333</v>
      </c>
      <c r="I539" s="1" t="s">
        <v>563</v>
      </c>
      <c r="J539" s="1" t="n">
        <v>1</v>
      </c>
      <c r="K539" s="1" t="s">
        <v>21</v>
      </c>
      <c r="L539" s="1" t="s">
        <v>22</v>
      </c>
      <c r="M539" s="1" t="s">
        <v>22</v>
      </c>
      <c r="N539" s="1" t="n">
        <v>11.8</v>
      </c>
      <c r="O539" s="1" t="n">
        <v>11.5</v>
      </c>
      <c r="P539" s="1" t="s">
        <v>22</v>
      </c>
      <c r="Q539" s="1" t="n">
        <v>384</v>
      </c>
      <c r="R539" s="1" t="n">
        <v>69</v>
      </c>
    </row>
    <row r="540" customFormat="false" ht="13.8" hidden="false" customHeight="false" outlineLevel="0" collapsed="false">
      <c r="A540" s="1" t="str">
        <f aca="false">F540&amp;"Replica"&amp;J540&amp;"/"&amp;I540</f>
        <v>SiteRB2_naturel/Replica1/20210216T121300_2614231302179085_2.0.wav</v>
      </c>
      <c r="B540" s="1" t="str">
        <f aca="false">E540&amp;"r"&amp;J540</f>
        <v>SiteRB2r1</v>
      </c>
      <c r="C540" s="3" t="str">
        <f aca="false">TEXT(G540+H540+TIME(10,0,0), "YYYYMMDD""_""HHMMSS")</f>
        <v>20210216_221400</v>
      </c>
      <c r="D540" s="3" t="str">
        <f aca="false">REPLACE(IF(M540="OUI", ",bateau", "")&amp;IF(L540="OUI",",touriste","")&amp;IF(P540="oui",",pluie",""),1,1,"")</f>
        <v/>
      </c>
      <c r="E540" s="1" t="s">
        <v>551</v>
      </c>
      <c r="F540" s="1" t="s">
        <v>552</v>
      </c>
      <c r="G540" s="2" t="n">
        <v>44243</v>
      </c>
      <c r="H540" s="4" t="n">
        <v>0.509722222222222</v>
      </c>
      <c r="I540" s="1" t="s">
        <v>564</v>
      </c>
      <c r="J540" s="1" t="n">
        <v>1</v>
      </c>
      <c r="K540" s="1" t="s">
        <v>21</v>
      </c>
      <c r="L540" s="1" t="s">
        <v>22</v>
      </c>
      <c r="M540" s="1" t="s">
        <v>22</v>
      </c>
      <c r="N540" s="1" t="n">
        <v>11.8</v>
      </c>
      <c r="O540" s="1" t="n">
        <v>11.5</v>
      </c>
      <c r="P540" s="1" t="s">
        <v>22</v>
      </c>
      <c r="Q540" s="1" t="n">
        <v>384</v>
      </c>
      <c r="R540" s="1" t="n">
        <v>69</v>
      </c>
    </row>
    <row r="541" customFormat="false" ht="13.8" hidden="false" customHeight="false" outlineLevel="0" collapsed="false">
      <c r="A541" s="1" t="str">
        <f aca="false">F541&amp;"Replica"&amp;J541&amp;"/"&amp;I541</f>
        <v>SiteRB2_naturel/Replica1/20210216T122400_2614231302179085_2.0.wav</v>
      </c>
      <c r="B541" s="1" t="str">
        <f aca="false">E541&amp;"r"&amp;J541</f>
        <v>SiteRB2r1</v>
      </c>
      <c r="C541" s="3" t="str">
        <f aca="false">TEXT(G541+H541+TIME(10,0,0), "YYYYMMDD""_""HHMMSS")</f>
        <v>20210216_222500</v>
      </c>
      <c r="D541" s="3" t="str">
        <f aca="false">REPLACE(IF(M541="OUI", ",bateau", "")&amp;IF(L541="OUI",",touriste","")&amp;IF(P541="oui",",pluie",""),1,1,"")</f>
        <v/>
      </c>
      <c r="E541" s="1" t="s">
        <v>551</v>
      </c>
      <c r="F541" s="1" t="s">
        <v>552</v>
      </c>
      <c r="G541" s="2" t="n">
        <v>44243</v>
      </c>
      <c r="H541" s="4" t="n">
        <v>0.517361111111111</v>
      </c>
      <c r="I541" s="1" t="s">
        <v>565</v>
      </c>
      <c r="J541" s="1" t="n">
        <v>1</v>
      </c>
      <c r="K541" s="1" t="s">
        <v>21</v>
      </c>
      <c r="L541" s="1" t="s">
        <v>22</v>
      </c>
      <c r="M541" s="1" t="s">
        <v>22</v>
      </c>
      <c r="N541" s="1" t="n">
        <v>11.8</v>
      </c>
      <c r="O541" s="1" t="n">
        <v>11.5</v>
      </c>
      <c r="P541" s="1" t="s">
        <v>22</v>
      </c>
      <c r="Q541" s="1" t="n">
        <v>384</v>
      </c>
      <c r="R541" s="1" t="n">
        <v>69</v>
      </c>
    </row>
    <row r="542" customFormat="false" ht="13.8" hidden="false" customHeight="false" outlineLevel="0" collapsed="false">
      <c r="A542" s="1" t="str">
        <f aca="false">F542&amp;"Replica"&amp;J542&amp;"/"&amp;I542</f>
        <v>SiteRB2_naturel/Replica1/20210216T123500_2614231302179085_2.0.wav</v>
      </c>
      <c r="B542" s="1" t="str">
        <f aca="false">E542&amp;"r"&amp;J542</f>
        <v>SiteRB2r1</v>
      </c>
      <c r="C542" s="3" t="str">
        <f aca="false">TEXT(G542+H542+TIME(10,0,0), "YYYYMMDD""_""HHMMSS")</f>
        <v>20210216_223600</v>
      </c>
      <c r="D542" s="3" t="str">
        <f aca="false">REPLACE(IF(M542="OUI", ",bateau", "")&amp;IF(L542="OUI",",touriste","")&amp;IF(P542="oui",",pluie",""),1,1,"")</f>
        <v/>
      </c>
      <c r="E542" s="1" t="s">
        <v>551</v>
      </c>
      <c r="F542" s="1" t="s">
        <v>552</v>
      </c>
      <c r="G542" s="2" t="n">
        <v>44243</v>
      </c>
      <c r="H542" s="4" t="n">
        <v>0.525</v>
      </c>
      <c r="I542" s="1" t="s">
        <v>566</v>
      </c>
      <c r="J542" s="1" t="n">
        <v>1</v>
      </c>
      <c r="K542" s="1" t="s">
        <v>21</v>
      </c>
      <c r="L542" s="1" t="s">
        <v>22</v>
      </c>
      <c r="M542" s="1" t="s">
        <v>22</v>
      </c>
      <c r="N542" s="1" t="n">
        <v>11.8</v>
      </c>
      <c r="O542" s="1" t="n">
        <v>11.5</v>
      </c>
      <c r="P542" s="1" t="s">
        <v>22</v>
      </c>
      <c r="Q542" s="1" t="n">
        <v>384</v>
      </c>
      <c r="R542" s="1" t="n">
        <v>69</v>
      </c>
    </row>
    <row r="543" customFormat="false" ht="13.8" hidden="false" customHeight="false" outlineLevel="0" collapsed="false">
      <c r="A543" s="1" t="str">
        <f aca="false">F543&amp;"Replica"&amp;J543&amp;"/"&amp;I543</f>
        <v>SiteRB2_naturel/Replica1/20210216T124600_2614231302179085_2.0.wav</v>
      </c>
      <c r="B543" s="1" t="str">
        <f aca="false">E543&amp;"r"&amp;J543</f>
        <v>SiteRB2r1</v>
      </c>
      <c r="C543" s="3" t="str">
        <f aca="false">TEXT(G543+H543+TIME(10,0,0), "YYYYMMDD""_""HHMMSS")</f>
        <v>20210216_224700</v>
      </c>
      <c r="D543" s="3" t="str">
        <f aca="false">REPLACE(IF(M543="OUI", ",bateau", "")&amp;IF(L543="OUI",",touriste","")&amp;IF(P543="oui",",pluie",""),1,1,"")</f>
        <v/>
      </c>
      <c r="E543" s="1" t="s">
        <v>551</v>
      </c>
      <c r="F543" s="1" t="s">
        <v>552</v>
      </c>
      <c r="G543" s="2" t="n">
        <v>44243</v>
      </c>
      <c r="H543" s="4" t="n">
        <v>0.532638888888889</v>
      </c>
      <c r="I543" s="1" t="s">
        <v>567</v>
      </c>
      <c r="J543" s="1" t="n">
        <v>1</v>
      </c>
      <c r="K543" s="1" t="s">
        <v>21</v>
      </c>
      <c r="L543" s="1" t="s">
        <v>22</v>
      </c>
      <c r="M543" s="1" t="s">
        <v>22</v>
      </c>
      <c r="N543" s="1" t="n">
        <v>11.8</v>
      </c>
      <c r="O543" s="1" t="n">
        <v>11.5</v>
      </c>
      <c r="P543" s="1" t="s">
        <v>22</v>
      </c>
      <c r="Q543" s="1" t="n">
        <v>384</v>
      </c>
      <c r="R543" s="1" t="n">
        <v>69</v>
      </c>
    </row>
    <row r="544" customFormat="false" ht="13.8" hidden="false" customHeight="false" outlineLevel="0" collapsed="false">
      <c r="A544" s="1" t="str">
        <f aca="false">F544&amp;"Replica"&amp;J544&amp;"/"&amp;I544</f>
        <v>SiteRB2_naturel/Replica1/20210216T125700_2614231302179085_2.0.wav</v>
      </c>
      <c r="B544" s="1" t="str">
        <f aca="false">E544&amp;"r"&amp;J544</f>
        <v>SiteRB2r1</v>
      </c>
      <c r="C544" s="3" t="str">
        <f aca="false">TEXT(G544+H544+TIME(10,0,0), "YYYYMMDD""_""HHMMSS")</f>
        <v>20210216_225800</v>
      </c>
      <c r="D544" s="3" t="str">
        <f aca="false">REPLACE(IF(M544="OUI", ",bateau", "")&amp;IF(L544="OUI",",touriste","")&amp;IF(P544="oui",",pluie",""),1,1,"")</f>
        <v/>
      </c>
      <c r="E544" s="1" t="s">
        <v>551</v>
      </c>
      <c r="F544" s="1" t="s">
        <v>552</v>
      </c>
      <c r="G544" s="2" t="n">
        <v>44243</v>
      </c>
      <c r="H544" s="4" t="n">
        <v>0.540277777777778</v>
      </c>
      <c r="I544" s="1" t="s">
        <v>568</v>
      </c>
      <c r="J544" s="1" t="n">
        <v>1</v>
      </c>
      <c r="K544" s="1" t="s">
        <v>21</v>
      </c>
      <c r="L544" s="1" t="s">
        <v>22</v>
      </c>
      <c r="M544" s="1" t="s">
        <v>22</v>
      </c>
      <c r="N544" s="1" t="n">
        <v>11.8</v>
      </c>
      <c r="O544" s="1" t="n">
        <v>11.5</v>
      </c>
      <c r="P544" s="1" t="s">
        <v>22</v>
      </c>
      <c r="Q544" s="1" t="n">
        <v>384</v>
      </c>
      <c r="R544" s="1" t="n">
        <v>69</v>
      </c>
    </row>
    <row r="545" customFormat="false" ht="13.8" hidden="false" customHeight="false" outlineLevel="0" collapsed="false">
      <c r="A545" s="1" t="str">
        <f aca="false">F545&amp;"Replica"&amp;J545&amp;"/"&amp;I545</f>
        <v>SiteRB2_naturel/Replica1/20210216T130800_2614231302179085_2.0.wav</v>
      </c>
      <c r="B545" s="1" t="str">
        <f aca="false">E545&amp;"r"&amp;J545</f>
        <v>SiteRB2r1</v>
      </c>
      <c r="C545" s="3" t="str">
        <f aca="false">TEXT(G545+H545+TIME(10,0,0), "YYYYMMDD""_""HHMMSS")</f>
        <v>20210216_230900</v>
      </c>
      <c r="D545" s="3" t="str">
        <f aca="false">REPLACE(IF(M545="OUI", ",bateau", "")&amp;IF(L545="OUI",",touriste","")&amp;IF(P545="oui",",pluie",""),1,1,"")</f>
        <v/>
      </c>
      <c r="E545" s="1" t="s">
        <v>551</v>
      </c>
      <c r="F545" s="1" t="s">
        <v>552</v>
      </c>
      <c r="G545" s="2" t="n">
        <v>44243</v>
      </c>
      <c r="H545" s="4" t="n">
        <v>0.547916666666667</v>
      </c>
      <c r="I545" s="1" t="s">
        <v>569</v>
      </c>
      <c r="J545" s="1" t="n">
        <v>1</v>
      </c>
      <c r="K545" s="1" t="s">
        <v>21</v>
      </c>
      <c r="L545" s="1" t="s">
        <v>22</v>
      </c>
      <c r="M545" s="1" t="s">
        <v>22</v>
      </c>
      <c r="N545" s="1" t="n">
        <v>11.8</v>
      </c>
      <c r="O545" s="1" t="n">
        <v>11.5</v>
      </c>
      <c r="P545" s="1" t="s">
        <v>22</v>
      </c>
      <c r="Q545" s="1" t="n">
        <v>384</v>
      </c>
      <c r="R545" s="1" t="n">
        <v>69</v>
      </c>
    </row>
    <row r="546" customFormat="false" ht="13.8" hidden="false" customHeight="false" outlineLevel="0" collapsed="false">
      <c r="A546" s="1" t="str">
        <f aca="false">F546&amp;"Replica"&amp;J546&amp;"/"&amp;I546</f>
        <v>SiteRB2_naturel/Replica1/20210216T131900_2614231302179085_2.0.wav</v>
      </c>
      <c r="B546" s="1" t="str">
        <f aca="false">E546&amp;"r"&amp;J546</f>
        <v>SiteRB2r1</v>
      </c>
      <c r="C546" s="3" t="str">
        <f aca="false">TEXT(G546+H546+TIME(10,0,0), "YYYYMMDD""_""HHMMSS")</f>
        <v>20210216_232000</v>
      </c>
      <c r="D546" s="3" t="str">
        <f aca="false">REPLACE(IF(M546="OUI", ",bateau", "")&amp;IF(L546="OUI",",touriste","")&amp;IF(P546="oui",",pluie",""),1,1,"")</f>
        <v/>
      </c>
      <c r="E546" s="1" t="s">
        <v>551</v>
      </c>
      <c r="F546" s="1" t="s">
        <v>552</v>
      </c>
      <c r="G546" s="2" t="n">
        <v>44243</v>
      </c>
      <c r="H546" s="4" t="n">
        <v>0.555555555555556</v>
      </c>
      <c r="I546" s="1" t="s">
        <v>570</v>
      </c>
      <c r="J546" s="1" t="n">
        <v>1</v>
      </c>
      <c r="K546" s="1" t="s">
        <v>21</v>
      </c>
      <c r="L546" s="1" t="s">
        <v>22</v>
      </c>
      <c r="M546" s="1" t="s">
        <v>22</v>
      </c>
      <c r="N546" s="1" t="n">
        <v>11.8</v>
      </c>
      <c r="O546" s="1" t="n">
        <v>11.5</v>
      </c>
      <c r="P546" s="1" t="s">
        <v>22</v>
      </c>
      <c r="Q546" s="1" t="n">
        <v>384</v>
      </c>
      <c r="R546" s="1" t="n">
        <v>69</v>
      </c>
    </row>
    <row r="547" customFormat="false" ht="13.8" hidden="false" customHeight="false" outlineLevel="0" collapsed="false">
      <c r="A547" s="1" t="str">
        <f aca="false">F547&amp;"Replica"&amp;J547&amp;"/"&amp;I547</f>
        <v>SiteRB2_naturel/Replica1/20210216T133000_2614231302179085_2.0.wav</v>
      </c>
      <c r="B547" s="1" t="str">
        <f aca="false">E547&amp;"r"&amp;J547</f>
        <v>SiteRB2r1</v>
      </c>
      <c r="C547" s="3" t="str">
        <f aca="false">TEXT(G547+H547+TIME(10,0,0), "YYYYMMDD""_""HHMMSS")</f>
        <v>20210216_233100</v>
      </c>
      <c r="D547" s="3" t="str">
        <f aca="false">REPLACE(IF(M547="OUI", ",bateau", "")&amp;IF(L547="OUI",",touriste","")&amp;IF(P547="oui",",pluie",""),1,1,"")</f>
        <v/>
      </c>
      <c r="E547" s="1" t="s">
        <v>551</v>
      </c>
      <c r="F547" s="1" t="s">
        <v>552</v>
      </c>
      <c r="G547" s="2" t="n">
        <v>44243</v>
      </c>
      <c r="H547" s="4" t="n">
        <v>0.563194444444444</v>
      </c>
      <c r="I547" s="1" t="s">
        <v>571</v>
      </c>
      <c r="J547" s="1" t="n">
        <v>1</v>
      </c>
      <c r="K547" s="1" t="s">
        <v>21</v>
      </c>
      <c r="L547" s="1" t="s">
        <v>22</v>
      </c>
      <c r="M547" s="1" t="s">
        <v>22</v>
      </c>
      <c r="N547" s="1" t="n">
        <v>11.8</v>
      </c>
      <c r="O547" s="1" t="n">
        <v>11.5</v>
      </c>
      <c r="P547" s="1" t="s">
        <v>22</v>
      </c>
      <c r="Q547" s="1" t="n">
        <v>384</v>
      </c>
      <c r="R547" s="1" t="n">
        <v>69</v>
      </c>
    </row>
    <row r="548" customFormat="false" ht="13.8" hidden="false" customHeight="false" outlineLevel="0" collapsed="false">
      <c r="A548" s="1" t="str">
        <f aca="false">F548&amp;"Replica"&amp;J548&amp;"/"&amp;I548</f>
        <v>SiteRB2_naturel/Replica1/20210216T134100_2614231302179085_2.0.wav</v>
      </c>
      <c r="B548" s="1" t="str">
        <f aca="false">E548&amp;"r"&amp;J548</f>
        <v>SiteRB2r1</v>
      </c>
      <c r="C548" s="3" t="str">
        <f aca="false">TEXT(G548+H548+TIME(10,0,0), "YYYYMMDD""_""HHMMSS")</f>
        <v>20210216_234200</v>
      </c>
      <c r="D548" s="3" t="str">
        <f aca="false">REPLACE(IF(M548="OUI", ",bateau", "")&amp;IF(L548="OUI",",touriste","")&amp;IF(P548="oui",",pluie",""),1,1,"")</f>
        <v/>
      </c>
      <c r="E548" s="1" t="s">
        <v>551</v>
      </c>
      <c r="F548" s="1" t="s">
        <v>552</v>
      </c>
      <c r="G548" s="2" t="n">
        <v>44243</v>
      </c>
      <c r="H548" s="4" t="n">
        <v>0.570833333333333</v>
      </c>
      <c r="I548" s="1" t="s">
        <v>572</v>
      </c>
      <c r="J548" s="1" t="n">
        <v>1</v>
      </c>
      <c r="K548" s="1" t="s">
        <v>21</v>
      </c>
      <c r="L548" s="1" t="s">
        <v>22</v>
      </c>
      <c r="M548" s="1" t="s">
        <v>22</v>
      </c>
      <c r="N548" s="1" t="n">
        <v>11.8</v>
      </c>
      <c r="O548" s="1" t="n">
        <v>11.5</v>
      </c>
      <c r="P548" s="1" t="s">
        <v>22</v>
      </c>
      <c r="Q548" s="1" t="n">
        <v>384</v>
      </c>
      <c r="R548" s="1" t="n">
        <v>69</v>
      </c>
    </row>
    <row r="549" customFormat="false" ht="13.8" hidden="false" customHeight="false" outlineLevel="0" collapsed="false">
      <c r="A549" s="1" t="str">
        <f aca="false">F549&amp;"Replica"&amp;J549&amp;"/"&amp;I549</f>
        <v>SiteRB2_naturel/Replica1/20210216T135200_2614231302179085_2.0.wav</v>
      </c>
      <c r="B549" s="1" t="str">
        <f aca="false">E549&amp;"r"&amp;J549</f>
        <v>SiteRB2r1</v>
      </c>
      <c r="C549" s="3" t="str">
        <f aca="false">TEXT(G549+H549+TIME(10,0,0), "YYYYMMDD""_""HHMMSS")</f>
        <v>20210216_235300</v>
      </c>
      <c r="D549" s="3" t="str">
        <f aca="false">REPLACE(IF(M549="OUI", ",bateau", "")&amp;IF(L549="OUI",",touriste","")&amp;IF(P549="oui",",pluie",""),1,1,"")</f>
        <v/>
      </c>
      <c r="E549" s="1" t="s">
        <v>551</v>
      </c>
      <c r="F549" s="1" t="s">
        <v>552</v>
      </c>
      <c r="G549" s="2" t="n">
        <v>44243</v>
      </c>
      <c r="H549" s="4" t="n">
        <v>0.578472222222222</v>
      </c>
      <c r="I549" s="1" t="s">
        <v>573</v>
      </c>
      <c r="J549" s="1" t="n">
        <v>1</v>
      </c>
      <c r="K549" s="1" t="s">
        <v>21</v>
      </c>
      <c r="L549" s="1" t="s">
        <v>22</v>
      </c>
      <c r="M549" s="1" t="s">
        <v>22</v>
      </c>
      <c r="N549" s="1" t="n">
        <v>11.8</v>
      </c>
      <c r="O549" s="1" t="n">
        <v>11.5</v>
      </c>
      <c r="P549" s="1" t="s">
        <v>22</v>
      </c>
      <c r="Q549" s="1" t="n">
        <v>384</v>
      </c>
      <c r="R549" s="1" t="n">
        <v>69</v>
      </c>
    </row>
    <row r="550" customFormat="false" ht="13.8" hidden="false" customHeight="false" outlineLevel="0" collapsed="false">
      <c r="A550" s="1" t="str">
        <f aca="false">F550&amp;"Replica"&amp;J550&amp;"/"&amp;I550</f>
        <v>SiteRB2_naturel/Replica1/20210216T140300_2614231302179085_2.0.wav</v>
      </c>
      <c r="B550" s="1" t="str">
        <f aca="false">E550&amp;"r"&amp;J550</f>
        <v>SiteRB2r1</v>
      </c>
      <c r="C550" s="3" t="str">
        <f aca="false">TEXT(G550+H550+TIME(10,0,0), "YYYYMMDD""_""HHMMSS")</f>
        <v>20210217_000400</v>
      </c>
      <c r="D550" s="3" t="str">
        <f aca="false">REPLACE(IF(M550="OUI", ",bateau", "")&amp;IF(L550="OUI",",touriste","")&amp;IF(P550="oui",",pluie",""),1,1,"")</f>
        <v/>
      </c>
      <c r="E550" s="1" t="s">
        <v>551</v>
      </c>
      <c r="F550" s="1" t="s">
        <v>552</v>
      </c>
      <c r="G550" s="2" t="n">
        <v>44243</v>
      </c>
      <c r="H550" s="4" t="n">
        <v>0.586111111111111</v>
      </c>
      <c r="I550" s="1" t="s">
        <v>574</v>
      </c>
      <c r="J550" s="1" t="n">
        <v>1</v>
      </c>
      <c r="K550" s="1" t="s">
        <v>21</v>
      </c>
      <c r="L550" s="1" t="s">
        <v>22</v>
      </c>
      <c r="M550" s="1" t="s">
        <v>22</v>
      </c>
      <c r="N550" s="1" t="n">
        <v>11.8</v>
      </c>
      <c r="O550" s="1" t="n">
        <v>11.5</v>
      </c>
      <c r="P550" s="1" t="s">
        <v>22</v>
      </c>
      <c r="Q550" s="1" t="n">
        <v>384</v>
      </c>
      <c r="R550" s="1" t="n">
        <v>69</v>
      </c>
    </row>
    <row r="551" customFormat="false" ht="13.8" hidden="false" customHeight="false" outlineLevel="0" collapsed="false">
      <c r="A551" s="1" t="str">
        <f aca="false">F551&amp;"Replica"&amp;J551&amp;"/"&amp;I551</f>
        <v>SiteRB2_naturel/Replica1/20210216T141400_2614231302179085_2.0.wav</v>
      </c>
      <c r="B551" s="1" t="str">
        <f aca="false">E551&amp;"r"&amp;J551</f>
        <v>SiteRB2r1</v>
      </c>
      <c r="C551" s="3" t="str">
        <f aca="false">TEXT(G551+H551+TIME(10,0,0), "YYYYMMDD""_""HHMMSS")</f>
        <v>20210217_001500</v>
      </c>
      <c r="D551" s="3" t="str">
        <f aca="false">REPLACE(IF(M551="OUI", ",bateau", "")&amp;IF(L551="OUI",",touriste","")&amp;IF(P551="oui",",pluie",""),1,1,"")</f>
        <v/>
      </c>
      <c r="E551" s="1" t="s">
        <v>551</v>
      </c>
      <c r="F551" s="1" t="s">
        <v>552</v>
      </c>
      <c r="G551" s="2" t="n">
        <v>44243</v>
      </c>
      <c r="H551" s="4" t="n">
        <v>0.59375</v>
      </c>
      <c r="I551" s="1" t="s">
        <v>575</v>
      </c>
      <c r="J551" s="1" t="n">
        <v>1</v>
      </c>
      <c r="K551" s="1" t="s">
        <v>21</v>
      </c>
      <c r="L551" s="1" t="s">
        <v>22</v>
      </c>
      <c r="M551" s="1" t="s">
        <v>22</v>
      </c>
      <c r="N551" s="1" t="n">
        <v>11.8</v>
      </c>
      <c r="O551" s="1" t="n">
        <v>11.5</v>
      </c>
      <c r="P551" s="1" t="s">
        <v>22</v>
      </c>
      <c r="Q551" s="1" t="n">
        <v>384</v>
      </c>
      <c r="R551" s="1" t="n">
        <v>69</v>
      </c>
    </row>
    <row r="552" customFormat="false" ht="13.8" hidden="false" customHeight="false" outlineLevel="0" collapsed="false">
      <c r="A552" s="1" t="str">
        <f aca="false">F552&amp;"Replica"&amp;J552&amp;"/"&amp;I552</f>
        <v>SiteRB2_naturel/Replica1/20210216T142500_2614231302179085_2.0.wav</v>
      </c>
      <c r="B552" s="1" t="str">
        <f aca="false">E552&amp;"r"&amp;J552</f>
        <v>SiteRB2r1</v>
      </c>
      <c r="C552" s="3" t="str">
        <f aca="false">TEXT(G552+H552+TIME(10,0,0), "YYYYMMDD""_""HHMMSS")</f>
        <v>20210217_002600</v>
      </c>
      <c r="D552" s="3" t="str">
        <f aca="false">REPLACE(IF(M552="OUI", ",bateau", "")&amp;IF(L552="OUI",",touriste","")&amp;IF(P552="oui",",pluie",""),1,1,"")</f>
        <v/>
      </c>
      <c r="E552" s="1" t="s">
        <v>551</v>
      </c>
      <c r="F552" s="1" t="s">
        <v>552</v>
      </c>
      <c r="G552" s="2" t="n">
        <v>44243</v>
      </c>
      <c r="H552" s="4" t="n">
        <v>0.601388888888889</v>
      </c>
      <c r="I552" s="1" t="s">
        <v>576</v>
      </c>
      <c r="J552" s="1" t="n">
        <v>1</v>
      </c>
      <c r="K552" s="1" t="s">
        <v>21</v>
      </c>
      <c r="L552" s="1" t="s">
        <v>22</v>
      </c>
      <c r="M552" s="1" t="s">
        <v>22</v>
      </c>
      <c r="N552" s="1" t="n">
        <v>11.8</v>
      </c>
      <c r="O552" s="1" t="n">
        <v>11.5</v>
      </c>
      <c r="P552" s="1" t="s">
        <v>22</v>
      </c>
      <c r="Q552" s="1" t="n">
        <v>384</v>
      </c>
      <c r="R552" s="1" t="n">
        <v>69</v>
      </c>
    </row>
    <row r="553" customFormat="false" ht="13.8" hidden="false" customHeight="false" outlineLevel="0" collapsed="false">
      <c r="A553" s="1" t="str">
        <f aca="false">F553&amp;"Replica"&amp;J553&amp;"/"&amp;I553</f>
        <v>SiteRB2_naturel/Replica1/20210216T143600_2614231302179085_2.0.wav</v>
      </c>
      <c r="B553" s="1" t="str">
        <f aca="false">E553&amp;"r"&amp;J553</f>
        <v>SiteRB2r1</v>
      </c>
      <c r="C553" s="3" t="str">
        <f aca="false">TEXT(G553+H553+TIME(10,0,0), "YYYYMMDD""_""HHMMSS")</f>
        <v>20210217_003700</v>
      </c>
      <c r="D553" s="3" t="str">
        <f aca="false">REPLACE(IF(M553="OUI", ",bateau", "")&amp;IF(L553="OUI",",touriste","")&amp;IF(P553="oui",",pluie",""),1,1,"")</f>
        <v/>
      </c>
      <c r="E553" s="1" t="s">
        <v>551</v>
      </c>
      <c r="F553" s="1" t="s">
        <v>552</v>
      </c>
      <c r="G553" s="2" t="n">
        <v>44243</v>
      </c>
      <c r="H553" s="4" t="n">
        <v>0.609027777777778</v>
      </c>
      <c r="I553" s="1" t="s">
        <v>577</v>
      </c>
      <c r="J553" s="1" t="n">
        <v>1</v>
      </c>
      <c r="K553" s="1" t="s">
        <v>21</v>
      </c>
      <c r="L553" s="1" t="s">
        <v>22</v>
      </c>
      <c r="M553" s="1" t="s">
        <v>22</v>
      </c>
      <c r="N553" s="1" t="n">
        <v>11.8</v>
      </c>
      <c r="O553" s="1" t="n">
        <v>11.5</v>
      </c>
      <c r="P553" s="1" t="s">
        <v>22</v>
      </c>
      <c r="Q553" s="1" t="n">
        <v>384</v>
      </c>
      <c r="R553" s="1" t="n">
        <v>69</v>
      </c>
    </row>
    <row r="554" customFormat="false" ht="13.8" hidden="false" customHeight="false" outlineLevel="0" collapsed="false">
      <c r="A554" s="1" t="str">
        <f aca="false">F554&amp;"Replica"&amp;J554&amp;"/"&amp;I554</f>
        <v>SiteRB2_naturel/Replica1/20210216T144700_2614231302179085_2.0.wav</v>
      </c>
      <c r="B554" s="1" t="str">
        <f aca="false">E554&amp;"r"&amp;J554</f>
        <v>SiteRB2r1</v>
      </c>
      <c r="C554" s="3" t="str">
        <f aca="false">TEXT(G554+H554+TIME(10,0,0), "YYYYMMDD""_""HHMMSS")</f>
        <v>20210217_004800</v>
      </c>
      <c r="D554" s="3" t="str">
        <f aca="false">REPLACE(IF(M554="OUI", ",bateau", "")&amp;IF(L554="OUI",",touriste","")&amp;IF(P554="oui",",pluie",""),1,1,"")</f>
        <v/>
      </c>
      <c r="E554" s="1" t="s">
        <v>551</v>
      </c>
      <c r="F554" s="1" t="s">
        <v>552</v>
      </c>
      <c r="G554" s="2" t="n">
        <v>44243</v>
      </c>
      <c r="H554" s="4" t="n">
        <v>0.616666666666667</v>
      </c>
      <c r="I554" s="1" t="s">
        <v>578</v>
      </c>
      <c r="J554" s="1" t="n">
        <v>1</v>
      </c>
      <c r="K554" s="1" t="s">
        <v>21</v>
      </c>
      <c r="L554" s="1" t="s">
        <v>22</v>
      </c>
      <c r="M554" s="1" t="s">
        <v>22</v>
      </c>
      <c r="N554" s="1" t="n">
        <v>11.8</v>
      </c>
      <c r="O554" s="1" t="n">
        <v>11.5</v>
      </c>
      <c r="P554" s="1" t="s">
        <v>22</v>
      </c>
      <c r="Q554" s="1" t="n">
        <v>384</v>
      </c>
      <c r="R554" s="1" t="n">
        <v>69</v>
      </c>
    </row>
    <row r="555" customFormat="false" ht="13.8" hidden="false" customHeight="false" outlineLevel="0" collapsed="false">
      <c r="A555" s="1" t="str">
        <f aca="false">F555&amp;"Replica"&amp;J555&amp;"/"&amp;I555</f>
        <v>SiteRB2_naturel/Replica1/20210216T145800_2614231302179085_2.0.wav</v>
      </c>
      <c r="B555" s="1" t="str">
        <f aca="false">E555&amp;"r"&amp;J555</f>
        <v>SiteRB2r1</v>
      </c>
      <c r="C555" s="3" t="str">
        <f aca="false">TEXT(G555+H555+TIME(10,0,0), "YYYYMMDD""_""HHMMSS")</f>
        <v>20210217_005900</v>
      </c>
      <c r="D555" s="3" t="str">
        <f aca="false">REPLACE(IF(M555="OUI", ",bateau", "")&amp;IF(L555="OUI",",touriste","")&amp;IF(P555="oui",",pluie",""),1,1,"")</f>
        <v/>
      </c>
      <c r="E555" s="1" t="s">
        <v>551</v>
      </c>
      <c r="F555" s="1" t="s">
        <v>552</v>
      </c>
      <c r="G555" s="2" t="n">
        <v>44243</v>
      </c>
      <c r="H555" s="4" t="n">
        <v>0.624305555555556</v>
      </c>
      <c r="I555" s="1" t="s">
        <v>579</v>
      </c>
      <c r="J555" s="1" t="n">
        <v>1</v>
      </c>
      <c r="K555" s="1" t="s">
        <v>21</v>
      </c>
      <c r="L555" s="1" t="s">
        <v>22</v>
      </c>
      <c r="M555" s="1" t="s">
        <v>22</v>
      </c>
      <c r="N555" s="1" t="n">
        <v>11.8</v>
      </c>
      <c r="O555" s="1" t="n">
        <v>11.5</v>
      </c>
      <c r="P555" s="1" t="s">
        <v>22</v>
      </c>
      <c r="Q555" s="1" t="n">
        <v>384</v>
      </c>
      <c r="R555" s="1" t="n">
        <v>69</v>
      </c>
    </row>
    <row r="556" customFormat="false" ht="13.8" hidden="false" customHeight="false" outlineLevel="0" collapsed="false">
      <c r="A556" s="1" t="str">
        <f aca="false">F556&amp;"Replica"&amp;J556&amp;"/"&amp;I556</f>
        <v>SiteRB2_naturel/Replica1/20210216T150900_2614231302179085_2.0.wav</v>
      </c>
      <c r="B556" s="1" t="str">
        <f aca="false">E556&amp;"r"&amp;J556</f>
        <v>SiteRB2r1</v>
      </c>
      <c r="C556" s="3" t="str">
        <f aca="false">TEXT(G556+H556+TIME(10,0,0), "YYYYMMDD""_""HHMMSS")</f>
        <v>20210217_011000</v>
      </c>
      <c r="D556" s="3" t="str">
        <f aca="false">REPLACE(IF(M556="OUI", ",bateau", "")&amp;IF(L556="OUI",",touriste","")&amp;IF(P556="oui",",pluie",""),1,1,"")</f>
        <v/>
      </c>
      <c r="E556" s="1" t="s">
        <v>551</v>
      </c>
      <c r="F556" s="1" t="s">
        <v>552</v>
      </c>
      <c r="G556" s="2" t="n">
        <v>44243</v>
      </c>
      <c r="H556" s="4" t="n">
        <v>0.631944444444444</v>
      </c>
      <c r="I556" s="1" t="s">
        <v>580</v>
      </c>
      <c r="J556" s="1" t="n">
        <v>1</v>
      </c>
      <c r="K556" s="1" t="s">
        <v>21</v>
      </c>
      <c r="L556" s="1" t="s">
        <v>22</v>
      </c>
      <c r="M556" s="1" t="s">
        <v>22</v>
      </c>
      <c r="N556" s="1" t="n">
        <v>11.8</v>
      </c>
      <c r="O556" s="1" t="n">
        <v>11.5</v>
      </c>
      <c r="P556" s="1" t="s">
        <v>22</v>
      </c>
      <c r="Q556" s="1" t="n">
        <v>384</v>
      </c>
      <c r="R556" s="1" t="n">
        <v>69</v>
      </c>
    </row>
    <row r="557" customFormat="false" ht="13.8" hidden="false" customHeight="false" outlineLevel="0" collapsed="false">
      <c r="A557" s="1" t="str">
        <f aca="false">F557&amp;"Replica"&amp;J557&amp;"/"&amp;I557</f>
        <v>SiteRB2_naturel/Replica1/20210216T152000_2614231302179085_2.0.wav</v>
      </c>
      <c r="B557" s="1" t="str">
        <f aca="false">E557&amp;"r"&amp;J557</f>
        <v>SiteRB2r1</v>
      </c>
      <c r="C557" s="3" t="str">
        <f aca="false">TEXT(G557+H557+TIME(10,0,0), "YYYYMMDD""_""HHMMSS")</f>
        <v>20210217_012100</v>
      </c>
      <c r="D557" s="3" t="str">
        <f aca="false">REPLACE(IF(M557="OUI", ",bateau", "")&amp;IF(L557="OUI",",touriste","")&amp;IF(P557="oui",",pluie",""),1,1,"")</f>
        <v/>
      </c>
      <c r="E557" s="1" t="s">
        <v>551</v>
      </c>
      <c r="F557" s="1" t="s">
        <v>552</v>
      </c>
      <c r="G557" s="2" t="n">
        <v>44243</v>
      </c>
      <c r="H557" s="4" t="n">
        <v>0.639583333333333</v>
      </c>
      <c r="I557" s="1" t="s">
        <v>581</v>
      </c>
      <c r="J557" s="1" t="n">
        <v>1</v>
      </c>
      <c r="K557" s="1" t="s">
        <v>21</v>
      </c>
      <c r="L557" s="1" t="s">
        <v>22</v>
      </c>
      <c r="M557" s="1" t="s">
        <v>22</v>
      </c>
      <c r="N557" s="1" t="n">
        <v>11.8</v>
      </c>
      <c r="O557" s="1" t="n">
        <v>11.5</v>
      </c>
      <c r="P557" s="1" t="s">
        <v>22</v>
      </c>
      <c r="Q557" s="1" t="n">
        <v>384</v>
      </c>
      <c r="R557" s="1" t="n">
        <v>69</v>
      </c>
    </row>
    <row r="558" customFormat="false" ht="13.8" hidden="false" customHeight="false" outlineLevel="0" collapsed="false">
      <c r="A558" s="1" t="str">
        <f aca="false">F558&amp;"Replica"&amp;J558&amp;"/"&amp;I558</f>
        <v>SiteRB2_naturel/Replica1/20210216T153100_2614231302179085_2.0.wav</v>
      </c>
      <c r="B558" s="1" t="str">
        <f aca="false">E558&amp;"r"&amp;J558</f>
        <v>SiteRB2r1</v>
      </c>
      <c r="C558" s="3" t="str">
        <f aca="false">TEXT(G558+H558+TIME(10,0,0), "YYYYMMDD""_""HHMMSS")</f>
        <v>20210217_013200</v>
      </c>
      <c r="D558" s="3" t="str">
        <f aca="false">REPLACE(IF(M558="OUI", ",bateau", "")&amp;IF(L558="OUI",",touriste","")&amp;IF(P558="oui",",pluie",""),1,1,"")</f>
        <v/>
      </c>
      <c r="E558" s="1" t="s">
        <v>551</v>
      </c>
      <c r="F558" s="1" t="s">
        <v>552</v>
      </c>
      <c r="G558" s="2" t="n">
        <v>44243</v>
      </c>
      <c r="H558" s="4" t="n">
        <v>0.647222222222222</v>
      </c>
      <c r="I558" s="1" t="s">
        <v>582</v>
      </c>
      <c r="J558" s="1" t="n">
        <v>1</v>
      </c>
      <c r="K558" s="1" t="s">
        <v>21</v>
      </c>
      <c r="L558" s="1" t="s">
        <v>22</v>
      </c>
      <c r="M558" s="1" t="s">
        <v>22</v>
      </c>
      <c r="N558" s="1" t="n">
        <v>11.8</v>
      </c>
      <c r="O558" s="1" t="n">
        <v>11.5</v>
      </c>
      <c r="P558" s="1" t="s">
        <v>22</v>
      </c>
      <c r="Q558" s="1" t="n">
        <v>384</v>
      </c>
      <c r="R558" s="1" t="n">
        <v>69</v>
      </c>
    </row>
    <row r="559" customFormat="false" ht="13.8" hidden="false" customHeight="false" outlineLevel="0" collapsed="false">
      <c r="A559" s="1" t="str">
        <f aca="false">F559&amp;"Replica"&amp;J559&amp;"/"&amp;I559</f>
        <v>SiteRB2_naturel/Replica1/20210216T154200_2614231302179085_2.0.wav</v>
      </c>
      <c r="B559" s="1" t="str">
        <f aca="false">E559&amp;"r"&amp;J559</f>
        <v>SiteRB2r1</v>
      </c>
      <c r="C559" s="3" t="str">
        <f aca="false">TEXT(G559+H559+TIME(10,0,0), "YYYYMMDD""_""HHMMSS")</f>
        <v>20210217_014300</v>
      </c>
      <c r="D559" s="3" t="str">
        <f aca="false">REPLACE(IF(M559="OUI", ",bateau", "")&amp;IF(L559="OUI",",touriste","")&amp;IF(P559="oui",",pluie",""),1,1,"")</f>
        <v/>
      </c>
      <c r="E559" s="1" t="s">
        <v>551</v>
      </c>
      <c r="F559" s="1" t="s">
        <v>552</v>
      </c>
      <c r="G559" s="2" t="n">
        <v>44243</v>
      </c>
      <c r="H559" s="4" t="n">
        <v>0.654861111111111</v>
      </c>
      <c r="I559" s="1" t="s">
        <v>583</v>
      </c>
      <c r="J559" s="1" t="n">
        <v>1</v>
      </c>
      <c r="K559" s="1" t="s">
        <v>21</v>
      </c>
      <c r="L559" s="1" t="s">
        <v>22</v>
      </c>
      <c r="M559" s="1" t="s">
        <v>22</v>
      </c>
      <c r="N559" s="1" t="n">
        <v>11.8</v>
      </c>
      <c r="O559" s="1" t="n">
        <v>11.5</v>
      </c>
      <c r="P559" s="1" t="s">
        <v>22</v>
      </c>
      <c r="Q559" s="1" t="n">
        <v>384</v>
      </c>
      <c r="R559" s="1" t="n">
        <v>69</v>
      </c>
    </row>
    <row r="560" customFormat="false" ht="13.8" hidden="false" customHeight="false" outlineLevel="0" collapsed="false">
      <c r="A560" s="1" t="str">
        <f aca="false">F560&amp;"Replica"&amp;J560&amp;"/"&amp;I560</f>
        <v>SiteRB2_naturel/Replica1/20210216T155300_2614231302179085_2.0.wav</v>
      </c>
      <c r="B560" s="1" t="str">
        <f aca="false">E560&amp;"r"&amp;J560</f>
        <v>SiteRB2r1</v>
      </c>
      <c r="C560" s="3" t="str">
        <f aca="false">TEXT(G560+H560+TIME(10,0,0), "YYYYMMDD""_""HHMMSS")</f>
        <v>20210217_015400</v>
      </c>
      <c r="D560" s="3" t="str">
        <f aca="false">REPLACE(IF(M560="OUI", ",bateau", "")&amp;IF(L560="OUI",",touriste","")&amp;IF(P560="oui",",pluie",""),1,1,"")</f>
        <v/>
      </c>
      <c r="E560" s="1" t="s">
        <v>551</v>
      </c>
      <c r="F560" s="1" t="s">
        <v>552</v>
      </c>
      <c r="G560" s="2" t="n">
        <v>44243</v>
      </c>
      <c r="H560" s="4" t="n">
        <v>0.6625</v>
      </c>
      <c r="I560" s="1" t="s">
        <v>584</v>
      </c>
      <c r="J560" s="1" t="n">
        <v>1</v>
      </c>
      <c r="K560" s="1" t="s">
        <v>21</v>
      </c>
      <c r="L560" s="1" t="s">
        <v>22</v>
      </c>
      <c r="M560" s="1" t="s">
        <v>22</v>
      </c>
      <c r="N560" s="1" t="n">
        <v>11.8</v>
      </c>
      <c r="O560" s="1" t="n">
        <v>11.5</v>
      </c>
      <c r="P560" s="1" t="s">
        <v>22</v>
      </c>
      <c r="Q560" s="1" t="n">
        <v>384</v>
      </c>
      <c r="R560" s="1" t="n">
        <v>69</v>
      </c>
    </row>
    <row r="561" customFormat="false" ht="13.8" hidden="false" customHeight="false" outlineLevel="0" collapsed="false">
      <c r="A561" s="1" t="str">
        <f aca="false">F561&amp;"Replica"&amp;J561&amp;"/"&amp;I561</f>
        <v>SiteRB2_naturel/Replica1/20210216T160400_2614231302179085_2.0.wav</v>
      </c>
      <c r="B561" s="1" t="str">
        <f aca="false">E561&amp;"r"&amp;J561</f>
        <v>SiteRB2r1</v>
      </c>
      <c r="C561" s="3" t="str">
        <f aca="false">TEXT(G561+H561+TIME(10,0,0), "YYYYMMDD""_""HHMMSS")</f>
        <v>20210217_020500</v>
      </c>
      <c r="D561" s="3" t="str">
        <f aca="false">REPLACE(IF(M561="OUI", ",bateau", "")&amp;IF(L561="OUI",",touriste","")&amp;IF(P561="oui",",pluie",""),1,1,"")</f>
        <v/>
      </c>
      <c r="E561" s="1" t="s">
        <v>551</v>
      </c>
      <c r="F561" s="1" t="s">
        <v>552</v>
      </c>
      <c r="G561" s="2" t="n">
        <v>44243</v>
      </c>
      <c r="H561" s="4" t="n">
        <v>0.670138888888889</v>
      </c>
      <c r="I561" s="1" t="s">
        <v>585</v>
      </c>
      <c r="J561" s="1" t="n">
        <v>1</v>
      </c>
      <c r="K561" s="1" t="s">
        <v>21</v>
      </c>
      <c r="L561" s="1" t="s">
        <v>22</v>
      </c>
      <c r="M561" s="1" t="s">
        <v>22</v>
      </c>
      <c r="N561" s="1" t="n">
        <v>11.8</v>
      </c>
      <c r="O561" s="1" t="n">
        <v>11.5</v>
      </c>
      <c r="P561" s="1" t="s">
        <v>22</v>
      </c>
      <c r="Q561" s="1" t="n">
        <v>384</v>
      </c>
      <c r="R561" s="1" t="n">
        <v>69</v>
      </c>
    </row>
    <row r="562" customFormat="false" ht="13.8" hidden="false" customHeight="false" outlineLevel="0" collapsed="false">
      <c r="A562" s="1" t="str">
        <f aca="false">F562&amp;"Replica"&amp;J562&amp;"/"&amp;I562</f>
        <v>SiteRB2_naturel/Replica1/20210216T161500_2614231302179085_2.0.wav</v>
      </c>
      <c r="B562" s="1" t="str">
        <f aca="false">E562&amp;"r"&amp;J562</f>
        <v>SiteRB2r1</v>
      </c>
      <c r="C562" s="3" t="str">
        <f aca="false">TEXT(G562+H562+TIME(10,0,0), "YYYYMMDD""_""HHMMSS")</f>
        <v>20210217_021600</v>
      </c>
      <c r="D562" s="3" t="str">
        <f aca="false">REPLACE(IF(M562="OUI", ",bateau", "")&amp;IF(L562="OUI",",touriste","")&amp;IF(P562="oui",",pluie",""),1,1,"")</f>
        <v/>
      </c>
      <c r="E562" s="1" t="s">
        <v>551</v>
      </c>
      <c r="F562" s="1" t="s">
        <v>552</v>
      </c>
      <c r="G562" s="2" t="n">
        <v>44243</v>
      </c>
      <c r="H562" s="4" t="n">
        <v>0.677777777777778</v>
      </c>
      <c r="I562" s="1" t="s">
        <v>586</v>
      </c>
      <c r="J562" s="1" t="n">
        <v>1</v>
      </c>
      <c r="K562" s="1" t="s">
        <v>21</v>
      </c>
      <c r="L562" s="1" t="s">
        <v>22</v>
      </c>
      <c r="M562" s="1" t="s">
        <v>22</v>
      </c>
      <c r="N562" s="1" t="n">
        <v>11.8</v>
      </c>
      <c r="O562" s="1" t="n">
        <v>11.5</v>
      </c>
      <c r="P562" s="1" t="s">
        <v>22</v>
      </c>
      <c r="Q562" s="1" t="n">
        <v>384</v>
      </c>
      <c r="R562" s="1" t="n">
        <v>69</v>
      </c>
    </row>
    <row r="563" customFormat="false" ht="13.8" hidden="false" customHeight="false" outlineLevel="0" collapsed="false">
      <c r="A563" s="1" t="str">
        <f aca="false">F563&amp;"Replica"&amp;J563&amp;"/"&amp;I563</f>
        <v>SiteRB2_naturel/Replica1/20210216T162600_2614231302179085_2.0.wav</v>
      </c>
      <c r="B563" s="1" t="str">
        <f aca="false">E563&amp;"r"&amp;J563</f>
        <v>SiteRB2r1</v>
      </c>
      <c r="C563" s="3" t="str">
        <f aca="false">TEXT(G563+H563+TIME(10,0,0), "YYYYMMDD""_""HHMMSS")</f>
        <v>20210217_022700</v>
      </c>
      <c r="D563" s="3" t="str">
        <f aca="false">REPLACE(IF(M563="OUI", ",bateau", "")&amp;IF(L563="OUI",",touriste","")&amp;IF(P563="oui",",pluie",""),1,1,"")</f>
        <v/>
      </c>
      <c r="E563" s="1" t="s">
        <v>551</v>
      </c>
      <c r="F563" s="1" t="s">
        <v>552</v>
      </c>
      <c r="G563" s="2" t="n">
        <v>44243</v>
      </c>
      <c r="H563" s="4" t="n">
        <v>0.685416666666667</v>
      </c>
      <c r="I563" s="1" t="s">
        <v>587</v>
      </c>
      <c r="J563" s="1" t="n">
        <v>1</v>
      </c>
      <c r="K563" s="1" t="s">
        <v>21</v>
      </c>
      <c r="L563" s="1" t="s">
        <v>22</v>
      </c>
      <c r="M563" s="1" t="s">
        <v>22</v>
      </c>
      <c r="N563" s="1" t="n">
        <v>11.8</v>
      </c>
      <c r="O563" s="1" t="n">
        <v>11.5</v>
      </c>
      <c r="P563" s="1" t="s">
        <v>22</v>
      </c>
      <c r="Q563" s="1" t="n">
        <v>384</v>
      </c>
      <c r="R563" s="1" t="n">
        <v>69</v>
      </c>
    </row>
    <row r="564" customFormat="false" ht="13.8" hidden="false" customHeight="false" outlineLevel="0" collapsed="false">
      <c r="A564" s="1" t="str">
        <f aca="false">F564&amp;"Replica"&amp;J564&amp;"/"&amp;I564</f>
        <v>SiteRB2_naturel/Replica1/20210216T163700_2614231302179085_2.0.wav</v>
      </c>
      <c r="B564" s="1" t="str">
        <f aca="false">E564&amp;"r"&amp;J564</f>
        <v>SiteRB2r1</v>
      </c>
      <c r="C564" s="3" t="str">
        <f aca="false">TEXT(G564+H564+TIME(10,0,0), "YYYYMMDD""_""HHMMSS")</f>
        <v>20210217_023800</v>
      </c>
      <c r="D564" s="3" t="str">
        <f aca="false">REPLACE(IF(M564="OUI", ",bateau", "")&amp;IF(L564="OUI",",touriste","")&amp;IF(P564="oui",",pluie",""),1,1,"")</f>
        <v/>
      </c>
      <c r="E564" s="1" t="s">
        <v>551</v>
      </c>
      <c r="F564" s="1" t="s">
        <v>552</v>
      </c>
      <c r="G564" s="2" t="n">
        <v>44243</v>
      </c>
      <c r="H564" s="4" t="n">
        <v>0.693055555555556</v>
      </c>
      <c r="I564" s="1" t="s">
        <v>588</v>
      </c>
      <c r="J564" s="1" t="n">
        <v>1</v>
      </c>
      <c r="K564" s="1" t="s">
        <v>21</v>
      </c>
      <c r="L564" s="1" t="s">
        <v>22</v>
      </c>
      <c r="M564" s="1" t="s">
        <v>22</v>
      </c>
      <c r="N564" s="1" t="n">
        <v>11.8</v>
      </c>
      <c r="O564" s="1" t="n">
        <v>11.5</v>
      </c>
      <c r="P564" s="1" t="s">
        <v>22</v>
      </c>
      <c r="Q564" s="1" t="n">
        <v>384</v>
      </c>
      <c r="R564" s="1" t="n">
        <v>69</v>
      </c>
    </row>
    <row r="565" customFormat="false" ht="13.8" hidden="false" customHeight="false" outlineLevel="0" collapsed="false">
      <c r="A565" s="1" t="str">
        <f aca="false">F565&amp;"Replica"&amp;J565&amp;"/"&amp;I565</f>
        <v>SiteRB2_naturel/Replica1/20210216T164800_2614231302179085_2.0.wav</v>
      </c>
      <c r="B565" s="1" t="str">
        <f aca="false">E565&amp;"r"&amp;J565</f>
        <v>SiteRB2r1</v>
      </c>
      <c r="C565" s="3" t="str">
        <f aca="false">TEXT(G565+H565+TIME(10,0,0), "YYYYMMDD""_""HHMMSS")</f>
        <v>20210217_024900</v>
      </c>
      <c r="D565" s="3" t="str">
        <f aca="false">REPLACE(IF(M565="OUI", ",bateau", "")&amp;IF(L565="OUI",",touriste","")&amp;IF(P565="oui",",pluie",""),1,1,"")</f>
        <v/>
      </c>
      <c r="E565" s="1" t="s">
        <v>551</v>
      </c>
      <c r="F565" s="1" t="s">
        <v>552</v>
      </c>
      <c r="G565" s="2" t="n">
        <v>44243</v>
      </c>
      <c r="H565" s="4" t="n">
        <v>0.700694444444444</v>
      </c>
      <c r="I565" s="1" t="s">
        <v>589</v>
      </c>
      <c r="J565" s="1" t="n">
        <v>1</v>
      </c>
      <c r="K565" s="1" t="s">
        <v>21</v>
      </c>
      <c r="L565" s="1" t="s">
        <v>22</v>
      </c>
      <c r="M565" s="1" t="s">
        <v>22</v>
      </c>
      <c r="N565" s="1" t="n">
        <v>11.8</v>
      </c>
      <c r="O565" s="1" t="n">
        <v>11.5</v>
      </c>
      <c r="P565" s="1" t="s">
        <v>22</v>
      </c>
      <c r="Q565" s="1" t="n">
        <v>384</v>
      </c>
      <c r="R565" s="1" t="n">
        <v>69</v>
      </c>
    </row>
    <row r="566" customFormat="false" ht="13.8" hidden="false" customHeight="false" outlineLevel="0" collapsed="false">
      <c r="A566" s="1" t="str">
        <f aca="false">F566&amp;"Replica"&amp;J566&amp;"/"&amp;I566</f>
        <v>SiteRB2_naturel/Replica1/20210216T165900_2614231302179085_2.0.wav</v>
      </c>
      <c r="B566" s="1" t="str">
        <f aca="false">E566&amp;"r"&amp;J566</f>
        <v>SiteRB2r1</v>
      </c>
      <c r="C566" s="3" t="str">
        <f aca="false">TEXT(G566+H566+TIME(10,0,0), "YYYYMMDD""_""HHMMSS")</f>
        <v>20210217_030000</v>
      </c>
      <c r="D566" s="3" t="str">
        <f aca="false">REPLACE(IF(M566="OUI", ",bateau", "")&amp;IF(L566="OUI",",touriste","")&amp;IF(P566="oui",",pluie",""),1,1,"")</f>
        <v/>
      </c>
      <c r="E566" s="1" t="s">
        <v>551</v>
      </c>
      <c r="F566" s="1" t="s">
        <v>552</v>
      </c>
      <c r="G566" s="2" t="n">
        <v>44243</v>
      </c>
      <c r="H566" s="4" t="n">
        <v>0.708333333333333</v>
      </c>
      <c r="I566" s="1" t="s">
        <v>590</v>
      </c>
      <c r="J566" s="1" t="n">
        <v>1</v>
      </c>
      <c r="K566" s="1" t="s">
        <v>21</v>
      </c>
      <c r="L566" s="1" t="s">
        <v>22</v>
      </c>
      <c r="M566" s="1" t="s">
        <v>22</v>
      </c>
      <c r="N566" s="1" t="n">
        <v>11.8</v>
      </c>
      <c r="O566" s="1" t="n">
        <v>11.5</v>
      </c>
      <c r="P566" s="1" t="s">
        <v>22</v>
      </c>
      <c r="Q566" s="1" t="n">
        <v>384</v>
      </c>
      <c r="R566" s="1" t="n">
        <v>69</v>
      </c>
    </row>
    <row r="567" customFormat="false" ht="13.8" hidden="false" customHeight="false" outlineLevel="0" collapsed="false">
      <c r="A567" s="1" t="str">
        <f aca="false">F567&amp;"Replica"&amp;J567&amp;"/"&amp;I567</f>
        <v>SiteRB2_naturel/Replica1/20210216T171000_2614231302179085_2.0.wav</v>
      </c>
      <c r="B567" s="1" t="str">
        <f aca="false">E567&amp;"r"&amp;J567</f>
        <v>SiteRB2r1</v>
      </c>
      <c r="C567" s="3" t="str">
        <f aca="false">TEXT(G567+H567+TIME(10,0,0), "YYYYMMDD""_""HHMMSS")</f>
        <v>20210217_031100</v>
      </c>
      <c r="D567" s="3" t="str">
        <f aca="false">REPLACE(IF(M567="OUI", ",bateau", "")&amp;IF(L567="OUI",",touriste","")&amp;IF(P567="oui",",pluie",""),1,1,"")</f>
        <v/>
      </c>
      <c r="E567" s="1" t="s">
        <v>551</v>
      </c>
      <c r="F567" s="1" t="s">
        <v>552</v>
      </c>
      <c r="G567" s="2" t="n">
        <v>44243</v>
      </c>
      <c r="H567" s="4" t="n">
        <v>0.715972222222222</v>
      </c>
      <c r="I567" s="1" t="s">
        <v>591</v>
      </c>
      <c r="J567" s="1" t="n">
        <v>1</v>
      </c>
      <c r="K567" s="1" t="s">
        <v>21</v>
      </c>
      <c r="L567" s="1" t="s">
        <v>22</v>
      </c>
      <c r="M567" s="1" t="s">
        <v>22</v>
      </c>
      <c r="N567" s="1" t="n">
        <v>11.8</v>
      </c>
      <c r="O567" s="1" t="n">
        <v>11.5</v>
      </c>
      <c r="P567" s="1" t="s">
        <v>22</v>
      </c>
      <c r="Q567" s="1" t="n">
        <v>384</v>
      </c>
      <c r="R567" s="1" t="n">
        <v>69</v>
      </c>
    </row>
    <row r="568" customFormat="false" ht="13.8" hidden="false" customHeight="false" outlineLevel="0" collapsed="false">
      <c r="A568" s="1" t="str">
        <f aca="false">F568&amp;"Replica"&amp;J568&amp;"/"&amp;I568</f>
        <v>SiteRB2_naturel/Replica1/20210216T172100_2614231302179085_2.0.wav</v>
      </c>
      <c r="B568" s="1" t="str">
        <f aca="false">E568&amp;"r"&amp;J568</f>
        <v>SiteRB2r1</v>
      </c>
      <c r="C568" s="3" t="str">
        <f aca="false">TEXT(G568+H568+TIME(10,0,0), "YYYYMMDD""_""HHMMSS")</f>
        <v>20210217_032200</v>
      </c>
      <c r="D568" s="3" t="str">
        <f aca="false">REPLACE(IF(M568="OUI", ",bateau", "")&amp;IF(L568="OUI",",touriste","")&amp;IF(P568="oui",",pluie",""),1,1,"")</f>
        <v/>
      </c>
      <c r="E568" s="1" t="s">
        <v>551</v>
      </c>
      <c r="F568" s="1" t="s">
        <v>552</v>
      </c>
      <c r="G568" s="2" t="n">
        <v>44243</v>
      </c>
      <c r="H568" s="4" t="n">
        <v>0.723611111111111</v>
      </c>
      <c r="I568" s="1" t="s">
        <v>592</v>
      </c>
      <c r="J568" s="1" t="n">
        <v>1</v>
      </c>
      <c r="K568" s="1" t="s">
        <v>21</v>
      </c>
      <c r="L568" s="1" t="s">
        <v>22</v>
      </c>
      <c r="M568" s="1" t="s">
        <v>22</v>
      </c>
      <c r="N568" s="1" t="n">
        <v>11.8</v>
      </c>
      <c r="O568" s="1" t="n">
        <v>11.5</v>
      </c>
      <c r="P568" s="1" t="s">
        <v>22</v>
      </c>
      <c r="Q568" s="1" t="n">
        <v>384</v>
      </c>
      <c r="R568" s="1" t="n">
        <v>69</v>
      </c>
    </row>
    <row r="569" customFormat="false" ht="13.8" hidden="false" customHeight="false" outlineLevel="0" collapsed="false">
      <c r="A569" s="1" t="str">
        <f aca="false">F569&amp;"Replica"&amp;J569&amp;"/"&amp;I569</f>
        <v>SiteRB2_naturel/Replica1/20210216T173200_2614231302179085_2.0.wav</v>
      </c>
      <c r="B569" s="1" t="str">
        <f aca="false">E569&amp;"r"&amp;J569</f>
        <v>SiteRB2r1</v>
      </c>
      <c r="C569" s="3" t="str">
        <f aca="false">TEXT(G569+H569+TIME(10,0,0), "YYYYMMDD""_""HHMMSS")</f>
        <v>20210217_033300</v>
      </c>
      <c r="D569" s="3" t="str">
        <f aca="false">REPLACE(IF(M569="OUI", ",bateau", "")&amp;IF(L569="OUI",",touriste","")&amp;IF(P569="oui",",pluie",""),1,1,"")</f>
        <v/>
      </c>
      <c r="E569" s="1" t="s">
        <v>551</v>
      </c>
      <c r="F569" s="1" t="s">
        <v>552</v>
      </c>
      <c r="G569" s="2" t="n">
        <v>44243</v>
      </c>
      <c r="H569" s="4" t="n">
        <v>0.73125</v>
      </c>
      <c r="I569" s="1" t="s">
        <v>593</v>
      </c>
      <c r="J569" s="1" t="n">
        <v>1</v>
      </c>
      <c r="K569" s="1" t="s">
        <v>21</v>
      </c>
      <c r="L569" s="1" t="s">
        <v>22</v>
      </c>
      <c r="M569" s="1" t="s">
        <v>22</v>
      </c>
      <c r="N569" s="1" t="n">
        <v>11.8</v>
      </c>
      <c r="O569" s="1" t="n">
        <v>11.5</v>
      </c>
      <c r="P569" s="1" t="s">
        <v>22</v>
      </c>
      <c r="Q569" s="1" t="n">
        <v>384</v>
      </c>
      <c r="R569" s="1" t="n">
        <v>69</v>
      </c>
    </row>
    <row r="570" customFormat="false" ht="13.8" hidden="false" customHeight="false" outlineLevel="0" collapsed="false">
      <c r="A570" s="1" t="str">
        <f aca="false">F570&amp;"Replica"&amp;J570&amp;"/"&amp;I570</f>
        <v>SiteRB2_naturel/Replica1/20210216T174300_2614231302179085_2.0.wav</v>
      </c>
      <c r="B570" s="1" t="str">
        <f aca="false">E570&amp;"r"&amp;J570</f>
        <v>SiteRB2r1</v>
      </c>
      <c r="C570" s="3" t="str">
        <f aca="false">TEXT(G570+H570+TIME(10,0,0), "YYYYMMDD""_""HHMMSS")</f>
        <v>20210217_034400</v>
      </c>
      <c r="D570" s="3" t="str">
        <f aca="false">REPLACE(IF(M570="OUI", ",bateau", "")&amp;IF(L570="OUI",",touriste","")&amp;IF(P570="oui",",pluie",""),1,1,"")</f>
        <v/>
      </c>
      <c r="E570" s="1" t="s">
        <v>551</v>
      </c>
      <c r="F570" s="1" t="s">
        <v>552</v>
      </c>
      <c r="G570" s="2" t="n">
        <v>44243</v>
      </c>
      <c r="H570" s="4" t="n">
        <v>0.738888888888889</v>
      </c>
      <c r="I570" s="1" t="s">
        <v>594</v>
      </c>
      <c r="J570" s="1" t="n">
        <v>1</v>
      </c>
      <c r="K570" s="1" t="s">
        <v>21</v>
      </c>
      <c r="L570" s="1" t="s">
        <v>22</v>
      </c>
      <c r="M570" s="1" t="s">
        <v>22</v>
      </c>
      <c r="N570" s="1" t="n">
        <v>11.8</v>
      </c>
      <c r="O570" s="1" t="n">
        <v>11.5</v>
      </c>
      <c r="P570" s="1" t="s">
        <v>22</v>
      </c>
      <c r="Q570" s="1" t="n">
        <v>384</v>
      </c>
      <c r="R570" s="1" t="n">
        <v>69</v>
      </c>
    </row>
    <row r="571" customFormat="false" ht="13.8" hidden="false" customHeight="false" outlineLevel="0" collapsed="false">
      <c r="A571" s="1" t="str">
        <f aca="false">F571&amp;"Replica"&amp;J571&amp;"/"&amp;I571</f>
        <v>SiteRB2_naturel/Replica1/20210216T175400_2614231302179085_2.0.wav</v>
      </c>
      <c r="B571" s="1" t="str">
        <f aca="false">E571&amp;"r"&amp;J571</f>
        <v>SiteRB2r1</v>
      </c>
      <c r="C571" s="3" t="str">
        <f aca="false">TEXT(G571+H571+TIME(10,0,0), "YYYYMMDD""_""HHMMSS")</f>
        <v>20210217_035500</v>
      </c>
      <c r="D571" s="3" t="str">
        <f aca="false">REPLACE(IF(M571="OUI", ",bateau", "")&amp;IF(L571="OUI",",touriste","")&amp;IF(P571="oui",",pluie",""),1,1,"")</f>
        <v/>
      </c>
      <c r="E571" s="1" t="s">
        <v>551</v>
      </c>
      <c r="F571" s="1" t="s">
        <v>552</v>
      </c>
      <c r="G571" s="2" t="n">
        <v>44243</v>
      </c>
      <c r="H571" s="4" t="n">
        <v>0.746527777777778</v>
      </c>
      <c r="I571" s="1" t="s">
        <v>595</v>
      </c>
      <c r="J571" s="1" t="n">
        <v>1</v>
      </c>
      <c r="K571" s="1" t="s">
        <v>21</v>
      </c>
      <c r="L571" s="1" t="s">
        <v>22</v>
      </c>
      <c r="M571" s="1" t="s">
        <v>22</v>
      </c>
      <c r="N571" s="1" t="n">
        <v>11.8</v>
      </c>
      <c r="O571" s="1" t="n">
        <v>11.5</v>
      </c>
      <c r="P571" s="1" t="s">
        <v>22</v>
      </c>
      <c r="Q571" s="1" t="n">
        <v>384</v>
      </c>
      <c r="R571" s="1" t="n">
        <v>69</v>
      </c>
    </row>
    <row r="572" customFormat="false" ht="13.8" hidden="false" customHeight="false" outlineLevel="0" collapsed="false">
      <c r="A572" s="1" t="str">
        <f aca="false">F572&amp;"Replica"&amp;J572&amp;"/"&amp;I572</f>
        <v>SiteRB2_naturel/Replica1/20210216T180500_2614231302179085_2.0.wav</v>
      </c>
      <c r="B572" s="1" t="str">
        <f aca="false">E572&amp;"r"&amp;J572</f>
        <v>SiteRB2r1</v>
      </c>
      <c r="C572" s="3" t="str">
        <f aca="false">TEXT(G572+H572+TIME(10,0,0), "YYYYMMDD""_""HHMMSS")</f>
        <v>20210217_040600</v>
      </c>
      <c r="D572" s="3" t="str">
        <f aca="false">REPLACE(IF(M572="OUI", ",bateau", "")&amp;IF(L572="OUI",",touriste","")&amp;IF(P572="oui",",pluie",""),1,1,"")</f>
        <v/>
      </c>
      <c r="E572" s="1" t="s">
        <v>551</v>
      </c>
      <c r="F572" s="1" t="s">
        <v>552</v>
      </c>
      <c r="G572" s="2" t="n">
        <v>44243</v>
      </c>
      <c r="H572" s="4" t="n">
        <v>0.754166666666667</v>
      </c>
      <c r="I572" s="1" t="s">
        <v>596</v>
      </c>
      <c r="J572" s="1" t="n">
        <v>1</v>
      </c>
      <c r="K572" s="1" t="s">
        <v>21</v>
      </c>
      <c r="L572" s="1" t="s">
        <v>22</v>
      </c>
      <c r="M572" s="1" t="s">
        <v>22</v>
      </c>
      <c r="N572" s="1" t="n">
        <v>11.8</v>
      </c>
      <c r="O572" s="1" t="n">
        <v>11.5</v>
      </c>
      <c r="P572" s="1" t="s">
        <v>22</v>
      </c>
      <c r="Q572" s="1" t="n">
        <v>384</v>
      </c>
      <c r="R572" s="1" t="n">
        <v>69</v>
      </c>
    </row>
    <row r="573" customFormat="false" ht="13.8" hidden="false" customHeight="false" outlineLevel="0" collapsed="false">
      <c r="A573" s="1" t="str">
        <f aca="false">F573&amp;"Replica"&amp;J573&amp;"/"&amp;I573</f>
        <v>SiteRB2_naturel/Replica1/20210216T181600_2614231302179085_2.0.wav</v>
      </c>
      <c r="B573" s="1" t="str">
        <f aca="false">E573&amp;"r"&amp;J573</f>
        <v>SiteRB2r1</v>
      </c>
      <c r="C573" s="3" t="str">
        <f aca="false">TEXT(G573+H573+TIME(10,0,0), "YYYYMMDD""_""HHMMSS")</f>
        <v>20210217_041700</v>
      </c>
      <c r="D573" s="3" t="str">
        <f aca="false">REPLACE(IF(M573="OUI", ",bateau", "")&amp;IF(L573="OUI",",touriste","")&amp;IF(P573="oui",",pluie",""),1,1,"")</f>
        <v/>
      </c>
      <c r="E573" s="1" t="s">
        <v>551</v>
      </c>
      <c r="F573" s="1" t="s">
        <v>552</v>
      </c>
      <c r="G573" s="2" t="n">
        <v>44243</v>
      </c>
      <c r="H573" s="4" t="n">
        <v>0.761805555555556</v>
      </c>
      <c r="I573" s="1" t="s">
        <v>597</v>
      </c>
      <c r="J573" s="1" t="n">
        <v>1</v>
      </c>
      <c r="K573" s="1" t="s">
        <v>21</v>
      </c>
      <c r="L573" s="1" t="s">
        <v>22</v>
      </c>
      <c r="M573" s="1" t="s">
        <v>22</v>
      </c>
      <c r="N573" s="1" t="n">
        <v>11.8</v>
      </c>
      <c r="O573" s="1" t="n">
        <v>11.5</v>
      </c>
      <c r="P573" s="1" t="s">
        <v>22</v>
      </c>
      <c r="Q573" s="1" t="n">
        <v>384</v>
      </c>
      <c r="R573" s="1" t="n">
        <v>69</v>
      </c>
    </row>
    <row r="574" customFormat="false" ht="13.8" hidden="false" customHeight="false" outlineLevel="0" collapsed="false">
      <c r="A574" s="1" t="str">
        <f aca="false">F574&amp;"Replica"&amp;J574&amp;"/"&amp;I574</f>
        <v>SiteRB2_naturel/Replica1/20210216T182700_2614231302179085_2.0.wav</v>
      </c>
      <c r="B574" s="1" t="str">
        <f aca="false">E574&amp;"r"&amp;J574</f>
        <v>SiteRB2r1</v>
      </c>
      <c r="C574" s="3" t="str">
        <f aca="false">TEXT(G574+H574+TIME(10,0,0), "YYYYMMDD""_""HHMMSS")</f>
        <v>20210217_042800</v>
      </c>
      <c r="D574" s="3" t="str">
        <f aca="false">REPLACE(IF(M574="OUI", ",bateau", "")&amp;IF(L574="OUI",",touriste","")&amp;IF(P574="oui",",pluie",""),1,1,"")</f>
        <v/>
      </c>
      <c r="E574" s="1" t="s">
        <v>551</v>
      </c>
      <c r="F574" s="1" t="s">
        <v>552</v>
      </c>
      <c r="G574" s="2" t="n">
        <v>44243</v>
      </c>
      <c r="H574" s="4" t="n">
        <v>0.769444444444444</v>
      </c>
      <c r="I574" s="1" t="s">
        <v>598</v>
      </c>
      <c r="J574" s="1" t="n">
        <v>1</v>
      </c>
      <c r="K574" s="1" t="s">
        <v>21</v>
      </c>
      <c r="L574" s="1" t="s">
        <v>22</v>
      </c>
      <c r="M574" s="1" t="s">
        <v>22</v>
      </c>
      <c r="N574" s="1" t="n">
        <v>11.8</v>
      </c>
      <c r="O574" s="1" t="n">
        <v>11.5</v>
      </c>
      <c r="P574" s="1" t="s">
        <v>22</v>
      </c>
      <c r="Q574" s="1" t="n">
        <v>384</v>
      </c>
      <c r="R574" s="1" t="n">
        <v>69</v>
      </c>
    </row>
    <row r="575" customFormat="false" ht="13.8" hidden="false" customHeight="false" outlineLevel="0" collapsed="false">
      <c r="A575" s="1" t="str">
        <f aca="false">F575&amp;"Replica"&amp;J575&amp;"/"&amp;I575</f>
        <v>SiteRB2_naturel/Replica1/20210216T183800_2614231302179085_2.0.wav</v>
      </c>
      <c r="B575" s="1" t="str">
        <f aca="false">E575&amp;"r"&amp;J575</f>
        <v>SiteRB2r1</v>
      </c>
      <c r="C575" s="3" t="str">
        <f aca="false">TEXT(G575+H575+TIME(10,0,0), "YYYYMMDD""_""HHMMSS")</f>
        <v>20210217_043900</v>
      </c>
      <c r="D575" s="3" t="str">
        <f aca="false">REPLACE(IF(M575="OUI", ",bateau", "")&amp;IF(L575="OUI",",touriste","")&amp;IF(P575="oui",",pluie",""),1,1,"")</f>
        <v/>
      </c>
      <c r="E575" s="1" t="s">
        <v>551</v>
      </c>
      <c r="F575" s="1" t="s">
        <v>552</v>
      </c>
      <c r="G575" s="2" t="n">
        <v>44243</v>
      </c>
      <c r="H575" s="4" t="n">
        <v>0.777083333333333</v>
      </c>
      <c r="I575" s="1" t="s">
        <v>599</v>
      </c>
      <c r="J575" s="1" t="n">
        <v>1</v>
      </c>
      <c r="K575" s="1" t="s">
        <v>75</v>
      </c>
      <c r="L575" s="1" t="s">
        <v>22</v>
      </c>
      <c r="M575" s="1" t="s">
        <v>22</v>
      </c>
      <c r="N575" s="1" t="n">
        <v>11.8</v>
      </c>
      <c r="O575" s="1" t="n">
        <v>11.5</v>
      </c>
      <c r="P575" s="1" t="s">
        <v>22</v>
      </c>
      <c r="Q575" s="1" t="n">
        <v>384</v>
      </c>
      <c r="R575" s="1" t="n">
        <v>69</v>
      </c>
    </row>
    <row r="576" customFormat="false" ht="13.8" hidden="false" customHeight="false" outlineLevel="0" collapsed="false">
      <c r="A576" s="1" t="str">
        <f aca="false">F576&amp;"Replica"&amp;J576&amp;"/"&amp;I576</f>
        <v>SiteRB2_naturel/Replica1/20210216T184900_2614231302179085_2.0.wav</v>
      </c>
      <c r="B576" s="1" t="str">
        <f aca="false">E576&amp;"r"&amp;J576</f>
        <v>SiteRB2r1</v>
      </c>
      <c r="C576" s="3" t="str">
        <f aca="false">TEXT(G576+H576+TIME(10,0,0), "YYYYMMDD""_""HHMMSS")</f>
        <v>20210217_045000</v>
      </c>
      <c r="D576" s="3" t="str">
        <f aca="false">REPLACE(IF(M576="OUI", ",bateau", "")&amp;IF(L576="OUI",",touriste","")&amp;IF(P576="oui",",pluie",""),1,1,"")</f>
        <v/>
      </c>
      <c r="E576" s="1" t="s">
        <v>551</v>
      </c>
      <c r="F576" s="1" t="s">
        <v>552</v>
      </c>
      <c r="G576" s="2" t="n">
        <v>44243</v>
      </c>
      <c r="H576" s="4" t="n">
        <v>0.784722222222222</v>
      </c>
      <c r="I576" s="1" t="s">
        <v>600</v>
      </c>
      <c r="J576" s="1" t="n">
        <v>1</v>
      </c>
      <c r="K576" s="1" t="s">
        <v>75</v>
      </c>
      <c r="L576" s="1" t="s">
        <v>22</v>
      </c>
      <c r="M576" s="1" t="s">
        <v>22</v>
      </c>
      <c r="N576" s="1" t="n">
        <v>11.8</v>
      </c>
      <c r="O576" s="1" t="n">
        <v>11.5</v>
      </c>
      <c r="P576" s="1" t="s">
        <v>22</v>
      </c>
      <c r="Q576" s="1" t="n">
        <v>384</v>
      </c>
      <c r="R576" s="1" t="n">
        <v>69</v>
      </c>
    </row>
    <row r="577" customFormat="false" ht="13.8" hidden="false" customHeight="false" outlineLevel="0" collapsed="false">
      <c r="A577" s="1" t="str">
        <f aca="false">F577&amp;"Replica"&amp;J577&amp;"/"&amp;I577</f>
        <v>SiteRB2_naturel/Replica1/20210216T190000_2614231302179085_2.0.wav</v>
      </c>
      <c r="B577" s="1" t="str">
        <f aca="false">E577&amp;"r"&amp;J577</f>
        <v>SiteRB2r1</v>
      </c>
      <c r="C577" s="3" t="str">
        <f aca="false">TEXT(G577+H577+TIME(10,0,0), "YYYYMMDD""_""HHMMSS")</f>
        <v>20210217_050100</v>
      </c>
      <c r="D577" s="3" t="str">
        <f aca="false">REPLACE(IF(M577="OUI", ",bateau", "")&amp;IF(L577="OUI",",touriste","")&amp;IF(P577="oui",",pluie",""),1,1,"")</f>
        <v/>
      </c>
      <c r="E577" s="1" t="s">
        <v>551</v>
      </c>
      <c r="F577" s="1" t="s">
        <v>552</v>
      </c>
      <c r="G577" s="2" t="n">
        <v>44243</v>
      </c>
      <c r="H577" s="4" t="n">
        <v>0.792361111111111</v>
      </c>
      <c r="I577" s="1" t="s">
        <v>601</v>
      </c>
      <c r="J577" s="1" t="n">
        <v>1</v>
      </c>
      <c r="K577" s="1" t="s">
        <v>75</v>
      </c>
      <c r="L577" s="1" t="s">
        <v>22</v>
      </c>
      <c r="M577" s="1" t="s">
        <v>22</v>
      </c>
      <c r="N577" s="1" t="n">
        <v>11.8</v>
      </c>
      <c r="O577" s="1" t="n">
        <v>11.5</v>
      </c>
      <c r="P577" s="1" t="s">
        <v>22</v>
      </c>
      <c r="Q577" s="1" t="n">
        <v>384</v>
      </c>
      <c r="R577" s="1" t="n">
        <v>69</v>
      </c>
    </row>
    <row r="578" customFormat="false" ht="13.8" hidden="false" customHeight="false" outlineLevel="0" collapsed="false">
      <c r="A578" s="1" t="str">
        <f aca="false">F578&amp;"Replica"&amp;J578&amp;"/"&amp;I578</f>
        <v>SiteRB2_naturel/Replica1/20210216T191100_2614231302179085_2.0.wav</v>
      </c>
      <c r="B578" s="1" t="str">
        <f aca="false">E578&amp;"r"&amp;J578</f>
        <v>SiteRB2r1</v>
      </c>
      <c r="C578" s="3" t="str">
        <f aca="false">TEXT(G578+H578+TIME(10,0,0), "YYYYMMDD""_""HHMMSS")</f>
        <v>20210217_051200</v>
      </c>
      <c r="D578" s="3" t="str">
        <f aca="false">REPLACE(IF(M578="OUI", ",bateau", "")&amp;IF(L578="OUI",",touriste","")&amp;IF(P578="oui",",pluie",""),1,1,"")</f>
        <v/>
      </c>
      <c r="E578" s="1" t="s">
        <v>551</v>
      </c>
      <c r="F578" s="1" t="s">
        <v>552</v>
      </c>
      <c r="G578" s="2" t="n">
        <v>44243</v>
      </c>
      <c r="H578" s="4" t="n">
        <v>0.8</v>
      </c>
      <c r="I578" s="1" t="s">
        <v>602</v>
      </c>
      <c r="J578" s="1" t="n">
        <v>1</v>
      </c>
      <c r="K578" s="1" t="s">
        <v>75</v>
      </c>
      <c r="L578" s="1" t="s">
        <v>22</v>
      </c>
      <c r="M578" s="1" t="s">
        <v>22</v>
      </c>
      <c r="N578" s="1" t="n">
        <v>11.8</v>
      </c>
      <c r="O578" s="1" t="n">
        <v>11.5</v>
      </c>
      <c r="P578" s="1" t="s">
        <v>22</v>
      </c>
      <c r="Q578" s="1" t="n">
        <v>384</v>
      </c>
      <c r="R578" s="1" t="n">
        <v>69</v>
      </c>
    </row>
    <row r="579" customFormat="false" ht="13.8" hidden="false" customHeight="false" outlineLevel="0" collapsed="false">
      <c r="A579" s="1" t="str">
        <f aca="false">F579&amp;"Replica"&amp;J579&amp;"/"&amp;I579</f>
        <v>SiteRB2_naturel/Replica1/20210216T192200_2614231302179085_2.0.wav</v>
      </c>
      <c r="B579" s="1" t="str">
        <f aca="false">E579&amp;"r"&amp;J579</f>
        <v>SiteRB2r1</v>
      </c>
      <c r="C579" s="3" t="str">
        <f aca="false">TEXT(G579+H579+TIME(10,0,0), "YYYYMMDD""_""HHMMSS")</f>
        <v>20210217_052300</v>
      </c>
      <c r="D579" s="3" t="str">
        <f aca="false">REPLACE(IF(M579="OUI", ",bateau", "")&amp;IF(L579="OUI",",touriste","")&amp;IF(P579="oui",",pluie",""),1,1,"")</f>
        <v/>
      </c>
      <c r="E579" s="1" t="s">
        <v>551</v>
      </c>
      <c r="F579" s="1" t="s">
        <v>552</v>
      </c>
      <c r="G579" s="2" t="n">
        <v>44243</v>
      </c>
      <c r="H579" s="4" t="n">
        <v>0.807638888888889</v>
      </c>
      <c r="I579" s="1" t="s">
        <v>603</v>
      </c>
      <c r="J579" s="1" t="n">
        <v>1</v>
      </c>
      <c r="K579" s="1" t="s">
        <v>75</v>
      </c>
      <c r="L579" s="1" t="s">
        <v>22</v>
      </c>
      <c r="M579" s="1" t="s">
        <v>22</v>
      </c>
      <c r="N579" s="1" t="n">
        <v>11.8</v>
      </c>
      <c r="O579" s="1" t="n">
        <v>11.5</v>
      </c>
      <c r="P579" s="1" t="s">
        <v>22</v>
      </c>
      <c r="Q579" s="1" t="n">
        <v>384</v>
      </c>
      <c r="R579" s="1" t="n">
        <v>69</v>
      </c>
    </row>
    <row r="580" customFormat="false" ht="13.8" hidden="false" customHeight="false" outlineLevel="0" collapsed="false">
      <c r="A580" s="1" t="str">
        <f aca="false">F580&amp;"Replica"&amp;J580&amp;"/"&amp;I580</f>
        <v>SiteRB2_naturel/Replica1/20210216T193300_2614231302179085_2.0.wav</v>
      </c>
      <c r="B580" s="1" t="str">
        <f aca="false">E580&amp;"r"&amp;J580</f>
        <v>SiteRB2r1</v>
      </c>
      <c r="C580" s="3" t="str">
        <f aca="false">TEXT(G580+H580+TIME(10,0,0), "YYYYMMDD""_""HHMMSS")</f>
        <v>20210217_053400</v>
      </c>
      <c r="D580" s="3" t="str">
        <f aca="false">REPLACE(IF(M580="OUI", ",bateau", "")&amp;IF(L580="OUI",",touriste","")&amp;IF(P580="oui",",pluie",""),1,1,"")</f>
        <v/>
      </c>
      <c r="E580" s="1" t="s">
        <v>551</v>
      </c>
      <c r="F580" s="1" t="s">
        <v>552</v>
      </c>
      <c r="G580" s="2" t="n">
        <v>44243</v>
      </c>
      <c r="H580" s="4" t="n">
        <v>0.815277777777778</v>
      </c>
      <c r="I580" s="1" t="s">
        <v>604</v>
      </c>
      <c r="J580" s="1" t="n">
        <v>1</v>
      </c>
      <c r="K580" s="1" t="s">
        <v>75</v>
      </c>
      <c r="L580" s="1" t="s">
        <v>22</v>
      </c>
      <c r="M580" s="1" t="s">
        <v>22</v>
      </c>
      <c r="N580" s="1" t="n">
        <v>11.8</v>
      </c>
      <c r="O580" s="1" t="n">
        <v>11.5</v>
      </c>
      <c r="P580" s="1" t="s">
        <v>22</v>
      </c>
      <c r="Q580" s="1" t="n">
        <v>384</v>
      </c>
      <c r="R580" s="1" t="n">
        <v>69</v>
      </c>
    </row>
    <row r="581" customFormat="false" ht="13.8" hidden="false" customHeight="false" outlineLevel="0" collapsed="false">
      <c r="A581" s="1" t="str">
        <f aca="false">F581&amp;"Replica"&amp;J581&amp;"/"&amp;I581</f>
        <v>SiteRB2_naturel/Replica1/20210216T194400_2614231302179085_2.0.wav</v>
      </c>
      <c r="B581" s="1" t="str">
        <f aca="false">E581&amp;"r"&amp;J581</f>
        <v>SiteRB2r1</v>
      </c>
      <c r="C581" s="3" t="str">
        <f aca="false">TEXT(G581+H581+TIME(10,0,0), "YYYYMMDD""_""HHMMSS")</f>
        <v>20210217_054500</v>
      </c>
      <c r="D581" s="3" t="str">
        <f aca="false">REPLACE(IF(M581="OUI", ",bateau", "")&amp;IF(L581="OUI",",touriste","")&amp;IF(P581="oui",",pluie",""),1,1,"")</f>
        <v/>
      </c>
      <c r="E581" s="1" t="s">
        <v>551</v>
      </c>
      <c r="F581" s="1" t="s">
        <v>552</v>
      </c>
      <c r="G581" s="2" t="n">
        <v>44243</v>
      </c>
      <c r="H581" s="4" t="n">
        <v>0.822916666666667</v>
      </c>
      <c r="I581" s="1" t="s">
        <v>605</v>
      </c>
      <c r="J581" s="1" t="n">
        <v>1</v>
      </c>
      <c r="K581" s="1" t="s">
        <v>75</v>
      </c>
      <c r="L581" s="1" t="s">
        <v>22</v>
      </c>
      <c r="M581" s="1" t="s">
        <v>22</v>
      </c>
      <c r="N581" s="1" t="n">
        <v>11.8</v>
      </c>
      <c r="O581" s="1" t="n">
        <v>11.5</v>
      </c>
      <c r="P581" s="1" t="s">
        <v>22</v>
      </c>
      <c r="Q581" s="1" t="n">
        <v>384</v>
      </c>
      <c r="R581" s="1" t="n">
        <v>69</v>
      </c>
    </row>
    <row r="582" customFormat="false" ht="13.8" hidden="false" customHeight="false" outlineLevel="0" collapsed="false">
      <c r="A582" s="1" t="str">
        <f aca="false">F582&amp;"Replica"&amp;J582&amp;"/"&amp;I582</f>
        <v>SiteRB2_naturel/Replica1/20210216T195500_2614231302179085_2.0.wav</v>
      </c>
      <c r="B582" s="1" t="str">
        <f aca="false">E582&amp;"r"&amp;J582</f>
        <v>SiteRB2r1</v>
      </c>
      <c r="C582" s="3" t="str">
        <f aca="false">TEXT(G582+H582+TIME(10,0,0), "YYYYMMDD""_""HHMMSS")</f>
        <v>20210217_055600</v>
      </c>
      <c r="D582" s="3" t="str">
        <f aca="false">REPLACE(IF(M582="OUI", ",bateau", "")&amp;IF(L582="OUI",",touriste","")&amp;IF(P582="oui",",pluie",""),1,1,"")</f>
        <v/>
      </c>
      <c r="E582" s="1" t="s">
        <v>551</v>
      </c>
      <c r="F582" s="1" t="s">
        <v>552</v>
      </c>
      <c r="G582" s="2" t="n">
        <v>44243</v>
      </c>
      <c r="H582" s="4" t="n">
        <v>0.830555555555556</v>
      </c>
      <c r="I582" s="1" t="s">
        <v>606</v>
      </c>
      <c r="J582" s="1" t="n">
        <v>1</v>
      </c>
      <c r="K582" s="1" t="s">
        <v>75</v>
      </c>
      <c r="L582" s="1" t="s">
        <v>22</v>
      </c>
      <c r="M582" s="1" t="s">
        <v>22</v>
      </c>
      <c r="N582" s="1" t="n">
        <v>11.8</v>
      </c>
      <c r="O582" s="1" t="n">
        <v>11.5</v>
      </c>
      <c r="P582" s="1" t="s">
        <v>22</v>
      </c>
      <c r="Q582" s="1" t="n">
        <v>384</v>
      </c>
      <c r="R582" s="1" t="n">
        <v>69</v>
      </c>
    </row>
    <row r="583" customFormat="false" ht="13.8" hidden="false" customHeight="false" outlineLevel="0" collapsed="false">
      <c r="A583" s="1" t="str">
        <f aca="false">F583&amp;"Replica"&amp;J583&amp;"/"&amp;I583</f>
        <v>SiteRB2_naturel/Replica1/20210216T200600_2614231302179085_2.0.wav</v>
      </c>
      <c r="B583" s="1" t="str">
        <f aca="false">E583&amp;"r"&amp;J583</f>
        <v>SiteRB2r1</v>
      </c>
      <c r="C583" s="3" t="str">
        <f aca="false">TEXT(G583+H583+TIME(10,0,0), "YYYYMMDD""_""HHMMSS")</f>
        <v>20210217_060700</v>
      </c>
      <c r="D583" s="3" t="str">
        <f aca="false">REPLACE(IF(M583="OUI", ",bateau", "")&amp;IF(L583="OUI",",touriste","")&amp;IF(P583="oui",",pluie",""),1,1,"")</f>
        <v/>
      </c>
      <c r="E583" s="1" t="s">
        <v>551</v>
      </c>
      <c r="F583" s="1" t="s">
        <v>552</v>
      </c>
      <c r="G583" s="2" t="n">
        <v>44243</v>
      </c>
      <c r="H583" s="4" t="n">
        <v>0.838194444444444</v>
      </c>
      <c r="I583" s="1" t="s">
        <v>607</v>
      </c>
      <c r="J583" s="1" t="n">
        <v>1</v>
      </c>
      <c r="K583" s="1" t="s">
        <v>75</v>
      </c>
      <c r="L583" s="1" t="s">
        <v>22</v>
      </c>
      <c r="M583" s="1" t="s">
        <v>22</v>
      </c>
      <c r="N583" s="1" t="n">
        <v>11.8</v>
      </c>
      <c r="O583" s="1" t="n">
        <v>11.5</v>
      </c>
      <c r="P583" s="1" t="s">
        <v>22</v>
      </c>
      <c r="Q583" s="1" t="n">
        <v>384</v>
      </c>
      <c r="R583" s="1" t="n">
        <v>69</v>
      </c>
    </row>
    <row r="584" customFormat="false" ht="13.8" hidden="false" customHeight="false" outlineLevel="0" collapsed="false">
      <c r="A584" s="1" t="str">
        <f aca="false">F584&amp;"Replica"&amp;J584&amp;"/"&amp;I584</f>
        <v>SiteRB2_naturel/Replica1/20210216T201700_2614231302179085_2.0.wav</v>
      </c>
      <c r="B584" s="1" t="str">
        <f aca="false">E584&amp;"r"&amp;J584</f>
        <v>SiteRB2r1</v>
      </c>
      <c r="C584" s="3" t="str">
        <f aca="false">TEXT(G584+H584+TIME(10,0,0), "YYYYMMDD""_""HHMMSS")</f>
        <v>20210217_061800</v>
      </c>
      <c r="D584" s="3" t="str">
        <f aca="false">REPLACE(IF(M584="OUI", ",bateau", "")&amp;IF(L584="OUI",",touriste","")&amp;IF(P584="oui",",pluie",""),1,1,"")</f>
        <v/>
      </c>
      <c r="E584" s="1" t="s">
        <v>551</v>
      </c>
      <c r="F584" s="1" t="s">
        <v>552</v>
      </c>
      <c r="G584" s="2" t="n">
        <v>44243</v>
      </c>
      <c r="H584" s="4" t="n">
        <v>0.845833333333333</v>
      </c>
      <c r="I584" s="1" t="s">
        <v>608</v>
      </c>
      <c r="J584" s="1" t="n">
        <v>1</v>
      </c>
      <c r="K584" s="1" t="s">
        <v>75</v>
      </c>
      <c r="L584" s="1" t="s">
        <v>22</v>
      </c>
      <c r="M584" s="1" t="s">
        <v>22</v>
      </c>
      <c r="N584" s="1" t="n">
        <v>11.8</v>
      </c>
      <c r="O584" s="1" t="n">
        <v>11.5</v>
      </c>
      <c r="P584" s="1" t="s">
        <v>22</v>
      </c>
      <c r="Q584" s="1" t="n">
        <v>384</v>
      </c>
      <c r="R584" s="1" t="n">
        <v>69</v>
      </c>
    </row>
    <row r="585" customFormat="false" ht="13.8" hidden="false" customHeight="false" outlineLevel="0" collapsed="false">
      <c r="A585" s="1" t="str">
        <f aca="false">F585&amp;"Replica"&amp;J585&amp;"/"&amp;I585</f>
        <v>SiteRB2_naturel/Replica1/20210216T202800_2614231302179085_2.0.wav</v>
      </c>
      <c r="B585" s="1" t="str">
        <f aca="false">E585&amp;"r"&amp;J585</f>
        <v>SiteRB2r1</v>
      </c>
      <c r="C585" s="3" t="str">
        <f aca="false">TEXT(G585+H585+TIME(10,0,0), "YYYYMMDD""_""HHMMSS")</f>
        <v>20210217_062900</v>
      </c>
      <c r="D585" s="3" t="str">
        <f aca="false">REPLACE(IF(M585="OUI", ",bateau", "")&amp;IF(L585="OUI",",touriste","")&amp;IF(P585="oui",",pluie",""),1,1,"")</f>
        <v/>
      </c>
      <c r="E585" s="1" t="s">
        <v>551</v>
      </c>
      <c r="F585" s="1" t="s">
        <v>552</v>
      </c>
      <c r="G585" s="2" t="n">
        <v>44243</v>
      </c>
      <c r="H585" s="4" t="n">
        <v>0.853472222222222</v>
      </c>
      <c r="I585" s="1" t="s">
        <v>609</v>
      </c>
      <c r="J585" s="1" t="n">
        <v>1</v>
      </c>
      <c r="K585" s="1" t="s">
        <v>75</v>
      </c>
      <c r="L585" s="1" t="s">
        <v>22</v>
      </c>
      <c r="M585" s="1" t="s">
        <v>22</v>
      </c>
      <c r="N585" s="1" t="n">
        <v>11.8</v>
      </c>
      <c r="O585" s="1" t="n">
        <v>11.5</v>
      </c>
      <c r="P585" s="1" t="s">
        <v>22</v>
      </c>
      <c r="Q585" s="1" t="n">
        <v>384</v>
      </c>
      <c r="R585" s="1" t="n">
        <v>69</v>
      </c>
    </row>
    <row r="586" customFormat="false" ht="13.8" hidden="false" customHeight="false" outlineLevel="0" collapsed="false">
      <c r="A586" s="1" t="str">
        <f aca="false">F586&amp;"Replica"&amp;J586&amp;"/"&amp;I586</f>
        <v>SiteRB2_naturel/Replica1/20210216T203900_2614231302179085_2.0.wav</v>
      </c>
      <c r="B586" s="1" t="str">
        <f aca="false">E586&amp;"r"&amp;J586</f>
        <v>SiteRB2r1</v>
      </c>
      <c r="C586" s="3" t="str">
        <f aca="false">TEXT(G586+H586+TIME(10,0,0), "YYYYMMDD""_""HHMMSS")</f>
        <v>20210217_064000</v>
      </c>
      <c r="D586" s="3" t="str">
        <f aca="false">REPLACE(IF(M586="OUI", ",bateau", "")&amp;IF(L586="OUI",",touriste","")&amp;IF(P586="oui",",pluie",""),1,1,"")</f>
        <v/>
      </c>
      <c r="E586" s="1" t="s">
        <v>551</v>
      </c>
      <c r="F586" s="1" t="s">
        <v>552</v>
      </c>
      <c r="G586" s="2" t="n">
        <v>44243</v>
      </c>
      <c r="H586" s="4" t="n">
        <v>0.861111111111111</v>
      </c>
      <c r="I586" s="1" t="s">
        <v>610</v>
      </c>
      <c r="J586" s="1" t="n">
        <v>1</v>
      </c>
      <c r="K586" s="1" t="s">
        <v>75</v>
      </c>
      <c r="L586" s="1" t="s">
        <v>22</v>
      </c>
      <c r="M586" s="1" t="s">
        <v>22</v>
      </c>
      <c r="N586" s="1" t="n">
        <v>11.8</v>
      </c>
      <c r="O586" s="1" t="n">
        <v>11.5</v>
      </c>
      <c r="P586" s="1" t="s">
        <v>22</v>
      </c>
      <c r="Q586" s="1" t="n">
        <v>384</v>
      </c>
      <c r="R586" s="1" t="n">
        <v>69</v>
      </c>
    </row>
    <row r="587" customFormat="false" ht="13.8" hidden="false" customHeight="false" outlineLevel="0" collapsed="false">
      <c r="A587" s="1" t="str">
        <f aca="false">F587&amp;"Replica"&amp;J587&amp;"/"&amp;I587</f>
        <v>SiteRB2_naturel/Replica1/20210216T205000_2614231302179085_2.0.wav</v>
      </c>
      <c r="B587" s="1" t="str">
        <f aca="false">E587&amp;"r"&amp;J587</f>
        <v>SiteRB2r1</v>
      </c>
      <c r="C587" s="3" t="str">
        <f aca="false">TEXT(G587+H587+TIME(10,0,0), "YYYYMMDD""_""HHMMSS")</f>
        <v>20210217_065100</v>
      </c>
      <c r="D587" s="3" t="str">
        <f aca="false">REPLACE(IF(M587="OUI", ",bateau", "")&amp;IF(L587="OUI",",touriste","")&amp;IF(P587="oui",",pluie",""),1,1,"")</f>
        <v/>
      </c>
      <c r="E587" s="1" t="s">
        <v>551</v>
      </c>
      <c r="F587" s="1" t="s">
        <v>552</v>
      </c>
      <c r="G587" s="2" t="n">
        <v>44243</v>
      </c>
      <c r="H587" s="4" t="n">
        <v>0.86875</v>
      </c>
      <c r="I587" s="1" t="s">
        <v>611</v>
      </c>
      <c r="J587" s="1" t="n">
        <v>1</v>
      </c>
      <c r="K587" s="1" t="s">
        <v>75</v>
      </c>
      <c r="L587" s="1" t="s">
        <v>22</v>
      </c>
      <c r="M587" s="1" t="s">
        <v>22</v>
      </c>
      <c r="N587" s="1" t="n">
        <v>11.8</v>
      </c>
      <c r="O587" s="1" t="n">
        <v>11.5</v>
      </c>
      <c r="P587" s="1" t="s">
        <v>22</v>
      </c>
      <c r="Q587" s="1" t="n">
        <v>384</v>
      </c>
      <c r="R587" s="1" t="n">
        <v>69</v>
      </c>
    </row>
    <row r="588" customFormat="false" ht="13.8" hidden="false" customHeight="false" outlineLevel="0" collapsed="false">
      <c r="A588" s="1" t="str">
        <f aca="false">F588&amp;"Replica"&amp;J588&amp;"/"&amp;I588</f>
        <v>SiteRB2_naturel/Replica1/20210216T210100_2614231302179085_2.0.wav</v>
      </c>
      <c r="B588" s="1" t="str">
        <f aca="false">E588&amp;"r"&amp;J588</f>
        <v>SiteRB2r1</v>
      </c>
      <c r="C588" s="3" t="str">
        <f aca="false">TEXT(G588+H588+TIME(10,0,0), "YYYYMMDD""_""HHMMSS")</f>
        <v>20210217_070200</v>
      </c>
      <c r="D588" s="3" t="str">
        <f aca="false">REPLACE(IF(M588="OUI", ",bateau", "")&amp;IF(L588="OUI",",touriste","")&amp;IF(P588="oui",",pluie",""),1,1,"")</f>
        <v/>
      </c>
      <c r="E588" s="1" t="s">
        <v>551</v>
      </c>
      <c r="F588" s="1" t="s">
        <v>552</v>
      </c>
      <c r="G588" s="2" t="n">
        <v>44243</v>
      </c>
      <c r="H588" s="4" t="n">
        <v>0.876388888888889</v>
      </c>
      <c r="I588" s="1" t="s">
        <v>612</v>
      </c>
      <c r="J588" s="1" t="n">
        <v>1</v>
      </c>
      <c r="K588" s="1" t="s">
        <v>75</v>
      </c>
      <c r="L588" s="1" t="s">
        <v>22</v>
      </c>
      <c r="M588" s="1" t="s">
        <v>22</v>
      </c>
      <c r="N588" s="1" t="n">
        <v>11.8</v>
      </c>
      <c r="O588" s="1" t="n">
        <v>11.5</v>
      </c>
      <c r="P588" s="1" t="s">
        <v>22</v>
      </c>
      <c r="Q588" s="1" t="n">
        <v>384</v>
      </c>
      <c r="R588" s="1" t="n">
        <v>69</v>
      </c>
    </row>
    <row r="589" customFormat="false" ht="13.8" hidden="false" customHeight="false" outlineLevel="0" collapsed="false">
      <c r="A589" s="1" t="str">
        <f aca="false">F589&amp;"Replica"&amp;J589&amp;"/"&amp;I589</f>
        <v>SiteRB2_naturel/Replica1/20210216T211200_2614231302179085_2.0.wav</v>
      </c>
      <c r="B589" s="1" t="str">
        <f aca="false">E589&amp;"r"&amp;J589</f>
        <v>SiteRB2r1</v>
      </c>
      <c r="C589" s="3" t="str">
        <f aca="false">TEXT(G589+H589+TIME(10,0,0), "YYYYMMDD""_""HHMMSS")</f>
        <v>20210217_071300</v>
      </c>
      <c r="D589" s="3" t="str">
        <f aca="false">REPLACE(IF(M589="OUI", ",bateau", "")&amp;IF(L589="OUI",",touriste","")&amp;IF(P589="oui",",pluie",""),1,1,"")</f>
        <v/>
      </c>
      <c r="E589" s="1" t="s">
        <v>551</v>
      </c>
      <c r="F589" s="1" t="s">
        <v>552</v>
      </c>
      <c r="G589" s="2" t="n">
        <v>44243</v>
      </c>
      <c r="H589" s="4" t="n">
        <v>0.884027777777778</v>
      </c>
      <c r="I589" s="1" t="s">
        <v>613</v>
      </c>
      <c r="J589" s="1" t="n">
        <v>1</v>
      </c>
      <c r="K589" s="1" t="s">
        <v>75</v>
      </c>
      <c r="L589" s="1" t="s">
        <v>22</v>
      </c>
      <c r="M589" s="1" t="s">
        <v>22</v>
      </c>
      <c r="N589" s="1" t="n">
        <v>11.8</v>
      </c>
      <c r="O589" s="1" t="n">
        <v>11.5</v>
      </c>
      <c r="P589" s="1" t="s">
        <v>22</v>
      </c>
      <c r="Q589" s="1" t="n">
        <v>384</v>
      </c>
      <c r="R589" s="1" t="n">
        <v>69</v>
      </c>
    </row>
    <row r="590" customFormat="false" ht="13.8" hidden="false" customHeight="false" outlineLevel="0" collapsed="false">
      <c r="A590" s="1" t="str">
        <f aca="false">F590&amp;"Replica"&amp;J590&amp;"/"&amp;I590</f>
        <v>SiteRB2_naturel/Replica1/20210216T212300_2614231302179085_2.0.wav</v>
      </c>
      <c r="B590" s="1" t="str">
        <f aca="false">E590&amp;"r"&amp;J590</f>
        <v>SiteRB2r1</v>
      </c>
      <c r="C590" s="3" t="str">
        <f aca="false">TEXT(G590+H590+TIME(10,0,0), "YYYYMMDD""_""HHMMSS")</f>
        <v>20210217_072400</v>
      </c>
      <c r="D590" s="3" t="str">
        <f aca="false">REPLACE(IF(M590="OUI", ",bateau", "")&amp;IF(L590="OUI",",touriste","")&amp;IF(P590="oui",",pluie",""),1,1,"")</f>
        <v/>
      </c>
      <c r="E590" s="1" t="s">
        <v>551</v>
      </c>
      <c r="F590" s="1" t="s">
        <v>552</v>
      </c>
      <c r="G590" s="2" t="n">
        <v>44243</v>
      </c>
      <c r="H590" s="4" t="n">
        <v>0.891666666666667</v>
      </c>
      <c r="I590" s="1" t="s">
        <v>614</v>
      </c>
      <c r="J590" s="1" t="n">
        <v>1</v>
      </c>
      <c r="K590" s="1" t="s">
        <v>75</v>
      </c>
      <c r="L590" s="1" t="s">
        <v>22</v>
      </c>
      <c r="M590" s="1" t="s">
        <v>22</v>
      </c>
      <c r="N590" s="1" t="n">
        <v>11.8</v>
      </c>
      <c r="O590" s="1" t="n">
        <v>11.5</v>
      </c>
      <c r="P590" s="1" t="s">
        <v>22</v>
      </c>
      <c r="Q590" s="1" t="n">
        <v>384</v>
      </c>
      <c r="R590" s="1" t="n">
        <v>69</v>
      </c>
    </row>
    <row r="591" customFormat="false" ht="13.8" hidden="false" customHeight="false" outlineLevel="0" collapsed="false">
      <c r="A591" s="1" t="str">
        <f aca="false">F591&amp;"Replica"&amp;J591&amp;"/"&amp;I591</f>
        <v>SiteRB2_naturel/Replica1/20210216T213400_2614231302179085_2.0.wav</v>
      </c>
      <c r="B591" s="1" t="str">
        <f aca="false">E591&amp;"r"&amp;J591</f>
        <v>SiteRB2r1</v>
      </c>
      <c r="C591" s="3" t="str">
        <f aca="false">TEXT(G591+H591+TIME(10,0,0), "YYYYMMDD""_""HHMMSS")</f>
        <v>20210217_073500</v>
      </c>
      <c r="D591" s="3" t="str">
        <f aca="false">REPLACE(IF(M591="OUI", ",bateau", "")&amp;IF(L591="OUI",",touriste","")&amp;IF(P591="oui",",pluie",""),1,1,"")</f>
        <v/>
      </c>
      <c r="E591" s="1" t="s">
        <v>551</v>
      </c>
      <c r="F591" s="1" t="s">
        <v>552</v>
      </c>
      <c r="G591" s="2" t="n">
        <v>44243</v>
      </c>
      <c r="H591" s="4" t="n">
        <v>0.899305555555555</v>
      </c>
      <c r="I591" s="1" t="s">
        <v>615</v>
      </c>
      <c r="J591" s="1" t="n">
        <v>1</v>
      </c>
      <c r="K591" s="1" t="s">
        <v>75</v>
      </c>
      <c r="L591" s="1" t="s">
        <v>22</v>
      </c>
      <c r="M591" s="1" t="s">
        <v>22</v>
      </c>
      <c r="N591" s="1" t="n">
        <v>11.8</v>
      </c>
      <c r="O591" s="1" t="n">
        <v>11.5</v>
      </c>
      <c r="P591" s="1" t="s">
        <v>22</v>
      </c>
      <c r="Q591" s="1" t="n">
        <v>384</v>
      </c>
      <c r="R591" s="1" t="n">
        <v>69</v>
      </c>
    </row>
    <row r="592" customFormat="false" ht="13.8" hidden="false" customHeight="false" outlineLevel="0" collapsed="false">
      <c r="A592" s="1" t="str">
        <f aca="false">F592&amp;"Replica"&amp;J592&amp;"/"&amp;I592</f>
        <v>SiteRB2_naturel/Replica1/20210216T214500_2614231302179085_2.0.wav</v>
      </c>
      <c r="B592" s="1" t="str">
        <f aca="false">E592&amp;"r"&amp;J592</f>
        <v>SiteRB2r1</v>
      </c>
      <c r="C592" s="3" t="str">
        <f aca="false">TEXT(G592+H592+TIME(10,0,0), "YYYYMMDD""_""HHMMSS")</f>
        <v>20210217_074600</v>
      </c>
      <c r="D592" s="3" t="str">
        <f aca="false">REPLACE(IF(M592="OUI", ",bateau", "")&amp;IF(L592="OUI",",touriste","")&amp;IF(P592="oui",",pluie",""),1,1,"")</f>
        <v/>
      </c>
      <c r="E592" s="1" t="s">
        <v>551</v>
      </c>
      <c r="F592" s="1" t="s">
        <v>552</v>
      </c>
      <c r="G592" s="2" t="n">
        <v>44243</v>
      </c>
      <c r="H592" s="4" t="n">
        <v>0.906944444444444</v>
      </c>
      <c r="I592" s="1" t="s">
        <v>616</v>
      </c>
      <c r="J592" s="1" t="n">
        <v>1</v>
      </c>
      <c r="K592" s="1" t="s">
        <v>75</v>
      </c>
      <c r="L592" s="1" t="s">
        <v>22</v>
      </c>
      <c r="M592" s="1" t="s">
        <v>22</v>
      </c>
      <c r="N592" s="1" t="n">
        <v>11.8</v>
      </c>
      <c r="O592" s="1" t="n">
        <v>11.5</v>
      </c>
      <c r="P592" s="1" t="s">
        <v>22</v>
      </c>
      <c r="Q592" s="1" t="n">
        <v>384</v>
      </c>
      <c r="R592" s="1" t="n">
        <v>69</v>
      </c>
    </row>
    <row r="593" customFormat="false" ht="13.8" hidden="false" customHeight="false" outlineLevel="0" collapsed="false">
      <c r="A593" s="1" t="str">
        <f aca="false">F593&amp;"Replica"&amp;J593&amp;"/"&amp;I593</f>
        <v>SiteRB2_naturel/Replica1/20210216T215600_2614231302179085_2.0.wav</v>
      </c>
      <c r="B593" s="1" t="str">
        <f aca="false">E593&amp;"r"&amp;J593</f>
        <v>SiteRB2r1</v>
      </c>
      <c r="C593" s="3" t="str">
        <f aca="false">TEXT(G593+H593+TIME(10,0,0), "YYYYMMDD""_""HHMMSS")</f>
        <v>20210217_075700</v>
      </c>
      <c r="D593" s="3" t="str">
        <f aca="false">REPLACE(IF(M593="OUI", ",bateau", "")&amp;IF(L593="OUI",",touriste","")&amp;IF(P593="oui",",pluie",""),1,1,"")</f>
        <v/>
      </c>
      <c r="E593" s="1" t="s">
        <v>551</v>
      </c>
      <c r="F593" s="1" t="s">
        <v>552</v>
      </c>
      <c r="G593" s="2" t="n">
        <v>44243</v>
      </c>
      <c r="H593" s="4" t="n">
        <v>0.914583333333333</v>
      </c>
      <c r="I593" s="1" t="s">
        <v>617</v>
      </c>
      <c r="J593" s="1" t="n">
        <v>1</v>
      </c>
      <c r="K593" s="1" t="s">
        <v>75</v>
      </c>
      <c r="L593" s="1" t="s">
        <v>22</v>
      </c>
      <c r="M593" s="1" t="s">
        <v>22</v>
      </c>
      <c r="N593" s="1" t="n">
        <v>11.8</v>
      </c>
      <c r="O593" s="1" t="n">
        <v>11.5</v>
      </c>
      <c r="P593" s="1" t="s">
        <v>22</v>
      </c>
      <c r="Q593" s="1" t="n">
        <v>384</v>
      </c>
      <c r="R593" s="1" t="n">
        <v>69</v>
      </c>
    </row>
    <row r="594" customFormat="false" ht="13.8" hidden="false" customHeight="false" outlineLevel="0" collapsed="false">
      <c r="A594" s="1" t="str">
        <f aca="false">F594&amp;"Replica"&amp;J594&amp;"/"&amp;I594</f>
        <v>SiteRB2_naturel/Replica1/20210216T220700_2614231302179085_2.0.wav</v>
      </c>
      <c r="B594" s="1" t="str">
        <f aca="false">E594&amp;"r"&amp;J594</f>
        <v>SiteRB2r1</v>
      </c>
      <c r="C594" s="3" t="str">
        <f aca="false">TEXT(G594+H594+TIME(10,0,0), "YYYYMMDD""_""HHMMSS")</f>
        <v>20210217_080800</v>
      </c>
      <c r="D594" s="3" t="str">
        <f aca="false">REPLACE(IF(M594="OUI", ",bateau", "")&amp;IF(L594="OUI",",touriste","")&amp;IF(P594="oui",",pluie",""),1,1,"")</f>
        <v/>
      </c>
      <c r="E594" s="1" t="s">
        <v>551</v>
      </c>
      <c r="F594" s="1" t="s">
        <v>552</v>
      </c>
      <c r="G594" s="2" t="n">
        <v>44243</v>
      </c>
      <c r="H594" s="4" t="n">
        <v>0.922222222222222</v>
      </c>
      <c r="I594" s="1" t="s">
        <v>618</v>
      </c>
      <c r="J594" s="1" t="n">
        <v>1</v>
      </c>
      <c r="K594" s="1" t="s">
        <v>75</v>
      </c>
      <c r="L594" s="1" t="s">
        <v>22</v>
      </c>
      <c r="M594" s="1" t="s">
        <v>22</v>
      </c>
      <c r="N594" s="1" t="n">
        <v>11.8</v>
      </c>
      <c r="O594" s="1" t="n">
        <v>11.5</v>
      </c>
      <c r="P594" s="1" t="s">
        <v>22</v>
      </c>
      <c r="Q594" s="1" t="n">
        <v>384</v>
      </c>
      <c r="R594" s="1" t="n">
        <v>69</v>
      </c>
    </row>
    <row r="595" customFormat="false" ht="13.8" hidden="false" customHeight="false" outlineLevel="0" collapsed="false">
      <c r="A595" s="1" t="str">
        <f aca="false">F595&amp;"Replica"&amp;J595&amp;"/"&amp;I595</f>
        <v>SiteRB2_naturel/Replica1/20210216T221800_2614231302179085_2.0.wav</v>
      </c>
      <c r="B595" s="1" t="str">
        <f aca="false">E595&amp;"r"&amp;J595</f>
        <v>SiteRB2r1</v>
      </c>
      <c r="C595" s="3" t="str">
        <f aca="false">TEXT(G595+H595+TIME(10,0,0), "YYYYMMDD""_""HHMMSS")</f>
        <v>20210217_081900</v>
      </c>
      <c r="D595" s="3" t="str">
        <f aca="false">REPLACE(IF(M595="OUI", ",bateau", "")&amp;IF(L595="OUI",",touriste","")&amp;IF(P595="oui",",pluie",""),1,1,"")</f>
        <v/>
      </c>
      <c r="E595" s="1" t="s">
        <v>551</v>
      </c>
      <c r="F595" s="1" t="s">
        <v>552</v>
      </c>
      <c r="G595" s="2" t="n">
        <v>44243</v>
      </c>
      <c r="H595" s="4" t="n">
        <v>0.929861111111111</v>
      </c>
      <c r="I595" s="1" t="s">
        <v>619</v>
      </c>
      <c r="J595" s="1" t="n">
        <v>1</v>
      </c>
      <c r="K595" s="1" t="s">
        <v>75</v>
      </c>
      <c r="L595" s="1" t="s">
        <v>22</v>
      </c>
      <c r="M595" s="1" t="s">
        <v>22</v>
      </c>
      <c r="N595" s="1" t="n">
        <v>11.8</v>
      </c>
      <c r="O595" s="1" t="n">
        <v>11.5</v>
      </c>
      <c r="P595" s="1" t="s">
        <v>22</v>
      </c>
      <c r="Q595" s="1" t="n">
        <v>384</v>
      </c>
      <c r="R595" s="1" t="n">
        <v>69</v>
      </c>
    </row>
    <row r="596" customFormat="false" ht="13.8" hidden="false" customHeight="false" outlineLevel="0" collapsed="false">
      <c r="A596" s="1" t="str">
        <f aca="false">F596&amp;"Replica"&amp;J596&amp;"/"&amp;I596</f>
        <v>SiteRB2_naturel/Replica1/20210216T222900_2614231302179085_2.0.wav</v>
      </c>
      <c r="B596" s="1" t="str">
        <f aca="false">E596&amp;"r"&amp;J596</f>
        <v>SiteRB2r1</v>
      </c>
      <c r="C596" s="3" t="str">
        <f aca="false">TEXT(G596+H596+TIME(10,0,0), "YYYYMMDD""_""HHMMSS")</f>
        <v>20210217_083000</v>
      </c>
      <c r="D596" s="3" t="str">
        <f aca="false">REPLACE(IF(M596="OUI", ",bateau", "")&amp;IF(L596="OUI",",touriste","")&amp;IF(P596="oui",",pluie",""),1,1,"")</f>
        <v/>
      </c>
      <c r="E596" s="1" t="s">
        <v>551</v>
      </c>
      <c r="F596" s="1" t="s">
        <v>552</v>
      </c>
      <c r="G596" s="2" t="n">
        <v>44243</v>
      </c>
      <c r="H596" s="4" t="n">
        <v>0.9375</v>
      </c>
      <c r="I596" s="1" t="s">
        <v>620</v>
      </c>
      <c r="J596" s="1" t="n">
        <v>1</v>
      </c>
      <c r="K596" s="1" t="s">
        <v>75</v>
      </c>
      <c r="L596" s="1" t="s">
        <v>22</v>
      </c>
      <c r="M596" s="1" t="s">
        <v>22</v>
      </c>
      <c r="N596" s="1" t="n">
        <v>11.8</v>
      </c>
      <c r="O596" s="1" t="n">
        <v>11.5</v>
      </c>
      <c r="P596" s="1" t="s">
        <v>22</v>
      </c>
      <c r="Q596" s="1" t="n">
        <v>384</v>
      </c>
      <c r="R596" s="1" t="n">
        <v>69</v>
      </c>
    </row>
    <row r="597" customFormat="false" ht="13.8" hidden="false" customHeight="false" outlineLevel="0" collapsed="false">
      <c r="A597" s="1" t="str">
        <f aca="false">F597&amp;"Replica"&amp;J597&amp;"/"&amp;I597</f>
        <v>SiteRB2_naturel/Replica1/20210216T224000_2614231302179085_2.0.wav</v>
      </c>
      <c r="B597" s="1" t="str">
        <f aca="false">E597&amp;"r"&amp;J597</f>
        <v>SiteRB2r1</v>
      </c>
      <c r="C597" s="3" t="str">
        <f aca="false">TEXT(G597+H597+TIME(10,0,0), "YYYYMMDD""_""HHMMSS")</f>
        <v>20210217_084100</v>
      </c>
      <c r="D597" s="3" t="str">
        <f aca="false">REPLACE(IF(M597="OUI", ",bateau", "")&amp;IF(L597="OUI",",touriste","")&amp;IF(P597="oui",",pluie",""),1,1,"")</f>
        <v/>
      </c>
      <c r="E597" s="1" t="s">
        <v>551</v>
      </c>
      <c r="F597" s="1" t="s">
        <v>552</v>
      </c>
      <c r="G597" s="2" t="n">
        <v>44243</v>
      </c>
      <c r="H597" s="4" t="n">
        <v>0.945138888888889</v>
      </c>
      <c r="I597" s="1" t="s">
        <v>621</v>
      </c>
      <c r="J597" s="1" t="n">
        <v>1</v>
      </c>
      <c r="K597" s="1" t="s">
        <v>75</v>
      </c>
      <c r="L597" s="1" t="s">
        <v>22</v>
      </c>
      <c r="M597" s="1" t="s">
        <v>22</v>
      </c>
      <c r="N597" s="1" t="n">
        <v>11.8</v>
      </c>
      <c r="O597" s="1" t="n">
        <v>11.5</v>
      </c>
      <c r="P597" s="1" t="s">
        <v>22</v>
      </c>
      <c r="Q597" s="1" t="n">
        <v>384</v>
      </c>
      <c r="R597" s="1" t="n">
        <v>69</v>
      </c>
    </row>
    <row r="598" customFormat="false" ht="13.8" hidden="false" customHeight="false" outlineLevel="0" collapsed="false">
      <c r="A598" s="1" t="str">
        <f aca="false">F598&amp;"Replica"&amp;J598&amp;"/"&amp;I598</f>
        <v>SiteRB2_naturel/Replica1/20210216T225100_2614231302179085_2.0.wav</v>
      </c>
      <c r="B598" s="1" t="str">
        <f aca="false">E598&amp;"r"&amp;J598</f>
        <v>SiteRB2r1</v>
      </c>
      <c r="C598" s="3" t="str">
        <f aca="false">TEXT(G598+H598+TIME(10,0,0), "YYYYMMDD""_""HHMMSS")</f>
        <v>20210217_085200</v>
      </c>
      <c r="D598" s="3" t="str">
        <f aca="false">REPLACE(IF(M598="OUI", ",bateau", "")&amp;IF(L598="OUI",",touriste","")&amp;IF(P598="oui",",pluie",""),1,1,"")</f>
        <v/>
      </c>
      <c r="E598" s="1" t="s">
        <v>551</v>
      </c>
      <c r="F598" s="1" t="s">
        <v>552</v>
      </c>
      <c r="G598" s="2" t="n">
        <v>44243</v>
      </c>
      <c r="H598" s="4" t="n">
        <v>0.952777777777778</v>
      </c>
      <c r="I598" s="1" t="s">
        <v>622</v>
      </c>
      <c r="J598" s="1" t="n">
        <v>1</v>
      </c>
      <c r="K598" s="1" t="s">
        <v>75</v>
      </c>
      <c r="L598" s="1" t="s">
        <v>22</v>
      </c>
      <c r="M598" s="1" t="s">
        <v>22</v>
      </c>
      <c r="N598" s="1" t="n">
        <v>11.8</v>
      </c>
      <c r="O598" s="1" t="n">
        <v>11.5</v>
      </c>
      <c r="P598" s="1" t="s">
        <v>22</v>
      </c>
      <c r="Q598" s="1" t="n">
        <v>384</v>
      </c>
      <c r="R598" s="1" t="n">
        <v>69</v>
      </c>
    </row>
    <row r="599" customFormat="false" ht="13.8" hidden="false" customHeight="false" outlineLevel="0" collapsed="false">
      <c r="A599" s="1" t="str">
        <f aca="false">F599&amp;"Replica"&amp;J599&amp;"/"&amp;I599</f>
        <v>SiteRB2_naturel/Replica1/20210216T230200_2614231302179085_2.0.wav</v>
      </c>
      <c r="B599" s="1" t="str">
        <f aca="false">E599&amp;"r"&amp;J599</f>
        <v>SiteRB2r1</v>
      </c>
      <c r="C599" s="3" t="str">
        <f aca="false">TEXT(G599+H599+TIME(10,0,0), "YYYYMMDD""_""HHMMSS")</f>
        <v>20210217_090300</v>
      </c>
      <c r="D599" s="3" t="str">
        <f aca="false">REPLACE(IF(M599="OUI", ",bateau", "")&amp;IF(L599="OUI",",touriste","")&amp;IF(P599="oui",",pluie",""),1,1,"")</f>
        <v/>
      </c>
      <c r="E599" s="1" t="s">
        <v>551</v>
      </c>
      <c r="F599" s="1" t="s">
        <v>552</v>
      </c>
      <c r="G599" s="2" t="n">
        <v>44243</v>
      </c>
      <c r="H599" s="4" t="n">
        <v>0.960416666666667</v>
      </c>
      <c r="I599" s="1" t="s">
        <v>623</v>
      </c>
      <c r="J599" s="1" t="n">
        <v>1</v>
      </c>
      <c r="K599" s="1" t="s">
        <v>75</v>
      </c>
      <c r="L599" s="1" t="s">
        <v>22</v>
      </c>
      <c r="M599" s="1" t="s">
        <v>22</v>
      </c>
      <c r="N599" s="1" t="n">
        <v>11.8</v>
      </c>
      <c r="O599" s="1" t="n">
        <v>11.5</v>
      </c>
      <c r="P599" s="1" t="s">
        <v>22</v>
      </c>
      <c r="Q599" s="1" t="n">
        <v>384</v>
      </c>
      <c r="R599" s="1" t="n">
        <v>69</v>
      </c>
    </row>
    <row r="600" customFormat="false" ht="13.8" hidden="false" customHeight="false" outlineLevel="0" collapsed="false">
      <c r="A600" s="1" t="str">
        <f aca="false">F600&amp;"Replica"&amp;J600&amp;"/"&amp;I600</f>
        <v>SiteRB2_naturel/Replica1/20210216T231300_2614231302179085_2.0.wav</v>
      </c>
      <c r="B600" s="1" t="str">
        <f aca="false">E600&amp;"r"&amp;J600</f>
        <v>SiteRB2r1</v>
      </c>
      <c r="C600" s="3" t="str">
        <f aca="false">TEXT(G600+H600+TIME(10,0,0), "YYYYMMDD""_""HHMMSS")</f>
        <v>20210217_091400</v>
      </c>
      <c r="D600" s="3" t="str">
        <f aca="false">REPLACE(IF(M600="OUI", ",bateau", "")&amp;IF(L600="OUI",",touriste","")&amp;IF(P600="oui",",pluie",""),1,1,"")</f>
        <v/>
      </c>
      <c r="E600" s="1" t="s">
        <v>551</v>
      </c>
      <c r="F600" s="1" t="s">
        <v>552</v>
      </c>
      <c r="G600" s="2" t="n">
        <v>44243</v>
      </c>
      <c r="H600" s="4" t="n">
        <v>0.968055555555556</v>
      </c>
      <c r="I600" s="1" t="s">
        <v>624</v>
      </c>
      <c r="J600" s="1" t="n">
        <v>1</v>
      </c>
      <c r="K600" s="1" t="s">
        <v>75</v>
      </c>
      <c r="L600" s="1" t="s">
        <v>22</v>
      </c>
      <c r="M600" s="1" t="s">
        <v>22</v>
      </c>
      <c r="N600" s="1" t="n">
        <v>11.8</v>
      </c>
      <c r="O600" s="1" t="n">
        <v>11.5</v>
      </c>
      <c r="P600" s="1" t="s">
        <v>22</v>
      </c>
      <c r="Q600" s="1" t="n">
        <v>384</v>
      </c>
      <c r="R600" s="1" t="n">
        <v>69</v>
      </c>
    </row>
    <row r="601" customFormat="false" ht="13.8" hidden="false" customHeight="false" outlineLevel="0" collapsed="false">
      <c r="A601" s="1" t="str">
        <f aca="false">F601&amp;"Replica"&amp;J601&amp;"/"&amp;I601</f>
        <v>SiteRB2_naturel/Replica1/20210216T232400_2614231302179085_2.0.wav</v>
      </c>
      <c r="B601" s="1" t="str">
        <f aca="false">E601&amp;"r"&amp;J601</f>
        <v>SiteRB2r1</v>
      </c>
      <c r="C601" s="3" t="str">
        <f aca="false">TEXT(G601+H601+TIME(10,0,0), "YYYYMMDD""_""HHMMSS")</f>
        <v>20210217_092500</v>
      </c>
      <c r="D601" s="3" t="str">
        <f aca="false">REPLACE(IF(M601="OUI", ",bateau", "")&amp;IF(L601="OUI",",touriste","")&amp;IF(P601="oui",",pluie",""),1,1,"")</f>
        <v/>
      </c>
      <c r="E601" s="1" t="s">
        <v>551</v>
      </c>
      <c r="F601" s="1" t="s">
        <v>552</v>
      </c>
      <c r="G601" s="2" t="n">
        <v>44243</v>
      </c>
      <c r="H601" s="4" t="n">
        <v>0.975694444444444</v>
      </c>
      <c r="I601" s="1" t="s">
        <v>625</v>
      </c>
      <c r="J601" s="1" t="n">
        <v>1</v>
      </c>
      <c r="K601" s="1" t="s">
        <v>75</v>
      </c>
      <c r="L601" s="1" t="s">
        <v>22</v>
      </c>
      <c r="M601" s="1" t="s">
        <v>22</v>
      </c>
      <c r="N601" s="1" t="n">
        <v>11.8</v>
      </c>
      <c r="O601" s="1" t="n">
        <v>11.5</v>
      </c>
      <c r="P601" s="1" t="s">
        <v>22</v>
      </c>
      <c r="Q601" s="1" t="n">
        <v>384</v>
      </c>
      <c r="R601" s="1" t="n">
        <v>69</v>
      </c>
    </row>
    <row r="602" customFormat="false" ht="13.8" hidden="false" customHeight="false" outlineLevel="0" collapsed="false">
      <c r="A602" s="1" t="str">
        <f aca="false">F602&amp;"Replica"&amp;J602&amp;"/"&amp;I602</f>
        <v>SiteRB2_naturel/Replica1/20210216T233500_2614231302179085_2.0.wav</v>
      </c>
      <c r="B602" s="1" t="str">
        <f aca="false">E602&amp;"r"&amp;J602</f>
        <v>SiteRB2r1</v>
      </c>
      <c r="C602" s="3" t="str">
        <f aca="false">TEXT(G602+H602+TIME(10,0,0), "YYYYMMDD""_""HHMMSS")</f>
        <v>20210217_093600</v>
      </c>
      <c r="D602" s="3" t="str">
        <f aca="false">REPLACE(IF(M602="OUI", ",bateau", "")&amp;IF(L602="OUI",",touriste","")&amp;IF(P602="oui",",pluie",""),1,1,"")</f>
        <v/>
      </c>
      <c r="E602" s="1" t="s">
        <v>551</v>
      </c>
      <c r="F602" s="1" t="s">
        <v>552</v>
      </c>
      <c r="G602" s="2" t="n">
        <v>44243</v>
      </c>
      <c r="H602" s="4" t="n">
        <v>0.983333333333333</v>
      </c>
      <c r="I602" s="1" t="s">
        <v>626</v>
      </c>
      <c r="J602" s="1" t="n">
        <v>1</v>
      </c>
      <c r="K602" s="1" t="s">
        <v>75</v>
      </c>
      <c r="L602" s="1" t="s">
        <v>22</v>
      </c>
      <c r="M602" s="1" t="s">
        <v>22</v>
      </c>
      <c r="N602" s="1" t="n">
        <v>11.8</v>
      </c>
      <c r="O602" s="1" t="n">
        <v>11.5</v>
      </c>
      <c r="P602" s="1" t="s">
        <v>22</v>
      </c>
      <c r="Q602" s="1" t="n">
        <v>384</v>
      </c>
      <c r="R602" s="1" t="n">
        <v>69</v>
      </c>
    </row>
    <row r="603" customFormat="false" ht="13.8" hidden="false" customHeight="false" outlineLevel="0" collapsed="false">
      <c r="A603" s="1" t="str">
        <f aca="false">F603&amp;"Replica"&amp;J603&amp;"/"&amp;I603</f>
        <v>SiteRB2_naturel/Replica1/20210216T234600_2614231302179085_2.0.wav</v>
      </c>
      <c r="B603" s="1" t="str">
        <f aca="false">E603&amp;"r"&amp;J603</f>
        <v>SiteRB2r1</v>
      </c>
      <c r="C603" s="3" t="str">
        <f aca="false">TEXT(G603+H603+TIME(10,0,0), "YYYYMMDD""_""HHMMSS")</f>
        <v>20210217_094700</v>
      </c>
      <c r="D603" s="3" t="str">
        <f aca="false">REPLACE(IF(M603="OUI", ",bateau", "")&amp;IF(L603="OUI",",touriste","")&amp;IF(P603="oui",",pluie",""),1,1,"")</f>
        <v/>
      </c>
      <c r="E603" s="1" t="s">
        <v>551</v>
      </c>
      <c r="F603" s="1" t="s">
        <v>552</v>
      </c>
      <c r="G603" s="2" t="n">
        <v>44243</v>
      </c>
      <c r="H603" s="4" t="n">
        <v>0.990972222222222</v>
      </c>
      <c r="I603" s="1" t="s">
        <v>627</v>
      </c>
      <c r="J603" s="1" t="n">
        <v>1</v>
      </c>
      <c r="K603" s="1" t="s">
        <v>75</v>
      </c>
      <c r="L603" s="1" t="s">
        <v>22</v>
      </c>
      <c r="M603" s="1" t="s">
        <v>22</v>
      </c>
      <c r="N603" s="1" t="n">
        <v>11.8</v>
      </c>
      <c r="O603" s="1" t="n">
        <v>11.5</v>
      </c>
      <c r="P603" s="1" t="s">
        <v>22</v>
      </c>
      <c r="Q603" s="1" t="n">
        <v>384</v>
      </c>
      <c r="R603" s="1" t="n">
        <v>69</v>
      </c>
    </row>
    <row r="604" customFormat="false" ht="13.8" hidden="false" customHeight="false" outlineLevel="0" collapsed="false">
      <c r="A604" s="1" t="str">
        <f aca="false">F604&amp;"Replica"&amp;J604&amp;"/"&amp;I604</f>
        <v>SiteRB2_naturel/Replica1/20210216T235700_2614231302179085_2.0.wav</v>
      </c>
      <c r="B604" s="1" t="str">
        <f aca="false">E604&amp;"r"&amp;J604</f>
        <v>SiteRB2r1</v>
      </c>
      <c r="C604" s="3" t="str">
        <f aca="false">TEXT(G604+H604+TIME(10,0,0), "YYYYMMDD""_""HHMMSS")</f>
        <v>20210217_095800</v>
      </c>
      <c r="D604" s="3" t="str">
        <f aca="false">REPLACE(IF(M604="OUI", ",bateau", "")&amp;IF(L604="OUI",",touriste","")&amp;IF(P604="oui",",pluie",""),1,1,"")</f>
        <v/>
      </c>
      <c r="E604" s="1" t="s">
        <v>551</v>
      </c>
      <c r="F604" s="1" t="s">
        <v>552</v>
      </c>
      <c r="G604" s="2" t="n">
        <v>44243</v>
      </c>
      <c r="H604" s="4" t="n">
        <v>0.998611111111111</v>
      </c>
      <c r="I604" s="1" t="s">
        <v>628</v>
      </c>
      <c r="J604" s="1" t="n">
        <v>1</v>
      </c>
      <c r="K604" s="1" t="s">
        <v>75</v>
      </c>
      <c r="L604" s="1" t="s">
        <v>22</v>
      </c>
      <c r="M604" s="1" t="s">
        <v>22</v>
      </c>
      <c r="N604" s="1" t="n">
        <v>11.8</v>
      </c>
      <c r="O604" s="1" t="n">
        <v>11.5</v>
      </c>
      <c r="P604" s="1" t="s">
        <v>22</v>
      </c>
      <c r="Q604" s="1" t="n">
        <v>384</v>
      </c>
      <c r="R604" s="1" t="n">
        <v>69</v>
      </c>
    </row>
    <row r="605" customFormat="false" ht="13.8" hidden="false" customHeight="false" outlineLevel="0" collapsed="false">
      <c r="A605" s="1" t="str">
        <f aca="false">F605&amp;"Replica"&amp;J605&amp;"/"&amp;I605</f>
        <v>SiteRB2_naturel/Replica1/20210217T000800_2614231302179085_2.0.wav</v>
      </c>
      <c r="B605" s="1" t="str">
        <f aca="false">E605&amp;"r"&amp;J605</f>
        <v>SiteRB2r1</v>
      </c>
      <c r="C605" s="3" t="str">
        <f aca="false">TEXT(G605+H605+TIME(10,0,0), "YYYYMMDD""_""HHMMSS")</f>
        <v>20210217_100900</v>
      </c>
      <c r="D605" s="3" t="str">
        <f aca="false">REPLACE(IF(M605="OUI", ",bateau", "")&amp;IF(L605="OUI",",touriste","")&amp;IF(P605="oui",",pluie",""),1,1,"")</f>
        <v/>
      </c>
      <c r="E605" s="1" t="s">
        <v>551</v>
      </c>
      <c r="F605" s="1" t="s">
        <v>552</v>
      </c>
      <c r="G605" s="2" t="n">
        <v>44244</v>
      </c>
      <c r="H605" s="4" t="n">
        <v>0.00625</v>
      </c>
      <c r="I605" s="1" t="s">
        <v>629</v>
      </c>
      <c r="J605" s="1" t="n">
        <v>1</v>
      </c>
      <c r="K605" s="1" t="s">
        <v>75</v>
      </c>
      <c r="L605" s="1" t="s">
        <v>22</v>
      </c>
      <c r="M605" s="1" t="s">
        <v>22</v>
      </c>
      <c r="N605" s="1" t="n">
        <v>11.8</v>
      </c>
      <c r="O605" s="1" t="n">
        <v>11.5</v>
      </c>
      <c r="P605" s="1" t="s">
        <v>22</v>
      </c>
      <c r="Q605" s="1" t="n">
        <v>384</v>
      </c>
      <c r="R605" s="1" t="n">
        <v>69</v>
      </c>
    </row>
    <row r="606" customFormat="false" ht="13.8" hidden="false" customHeight="false" outlineLevel="0" collapsed="false">
      <c r="A606" s="1" t="str">
        <f aca="false">F606&amp;"Replica"&amp;J606&amp;"/"&amp;I606</f>
        <v>SiteRB2_naturel/Replica1/20210217T001900_2614231302179085_2.0.wav</v>
      </c>
      <c r="B606" s="1" t="str">
        <f aca="false">E606&amp;"r"&amp;J606</f>
        <v>SiteRB2r1</v>
      </c>
      <c r="C606" s="3" t="str">
        <f aca="false">TEXT(G606+H606+TIME(10,0,0), "YYYYMMDD""_""HHMMSS")</f>
        <v>20210217_102000</v>
      </c>
      <c r="D606" s="3" t="str">
        <f aca="false">REPLACE(IF(M606="OUI", ",bateau", "")&amp;IF(L606="OUI",",touriste","")&amp;IF(P606="oui",",pluie",""),1,1,"")</f>
        <v/>
      </c>
      <c r="E606" s="1" t="s">
        <v>551</v>
      </c>
      <c r="F606" s="1" t="s">
        <v>552</v>
      </c>
      <c r="G606" s="2" t="n">
        <v>44244</v>
      </c>
      <c r="H606" s="4" t="n">
        <v>0.0138888888888889</v>
      </c>
      <c r="I606" s="1" t="s">
        <v>630</v>
      </c>
      <c r="J606" s="1" t="n">
        <v>1</v>
      </c>
      <c r="K606" s="1" t="s">
        <v>75</v>
      </c>
      <c r="L606" s="1" t="s">
        <v>22</v>
      </c>
      <c r="M606" s="1" t="s">
        <v>22</v>
      </c>
      <c r="N606" s="1" t="n">
        <v>11.8</v>
      </c>
      <c r="O606" s="1" t="n">
        <v>11.5</v>
      </c>
      <c r="P606" s="1" t="s">
        <v>22</v>
      </c>
      <c r="Q606" s="1" t="n">
        <v>384</v>
      </c>
      <c r="R606" s="1" t="n">
        <v>69</v>
      </c>
    </row>
    <row r="607" customFormat="false" ht="13.8" hidden="false" customHeight="false" outlineLevel="0" collapsed="false">
      <c r="A607" s="1" t="str">
        <f aca="false">F607&amp;"Replica"&amp;J607&amp;"/"&amp;I607</f>
        <v>SiteRB2_naturel/Replica1/20210217T003000_2614231302179085_2.0.wav</v>
      </c>
      <c r="B607" s="1" t="str">
        <f aca="false">E607&amp;"r"&amp;J607</f>
        <v>SiteRB2r1</v>
      </c>
      <c r="C607" s="3" t="str">
        <f aca="false">TEXT(G607+H607+TIME(10,0,0), "YYYYMMDD""_""HHMMSS")</f>
        <v>20210217_103100</v>
      </c>
      <c r="D607" s="3" t="str">
        <f aca="false">REPLACE(IF(M607="OUI", ",bateau", "")&amp;IF(L607="OUI",",touriste","")&amp;IF(P607="oui",",pluie",""),1,1,"")</f>
        <v/>
      </c>
      <c r="E607" s="1" t="s">
        <v>551</v>
      </c>
      <c r="F607" s="1" t="s">
        <v>552</v>
      </c>
      <c r="G607" s="2" t="n">
        <v>44244</v>
      </c>
      <c r="H607" s="4" t="n">
        <v>0.0215277777777778</v>
      </c>
      <c r="I607" s="1" t="s">
        <v>631</v>
      </c>
      <c r="J607" s="1" t="n">
        <v>1</v>
      </c>
      <c r="K607" s="1" t="s">
        <v>75</v>
      </c>
      <c r="L607" s="1" t="s">
        <v>22</v>
      </c>
      <c r="M607" s="1" t="s">
        <v>22</v>
      </c>
      <c r="N607" s="1" t="n">
        <v>11.8</v>
      </c>
      <c r="O607" s="1" t="n">
        <v>11.5</v>
      </c>
      <c r="P607" s="1" t="s">
        <v>22</v>
      </c>
      <c r="Q607" s="1" t="n">
        <v>384</v>
      </c>
      <c r="R607" s="1" t="n">
        <v>69</v>
      </c>
    </row>
    <row r="608" customFormat="false" ht="13.8" hidden="false" customHeight="false" outlineLevel="0" collapsed="false">
      <c r="A608" s="1" t="str">
        <f aca="false">F608&amp;"Replica"&amp;J608&amp;"/"&amp;I608</f>
        <v>SiteRB2_naturel/Replica1/20210217T004100_2614231302179085_2.0.wav</v>
      </c>
      <c r="B608" s="1" t="str">
        <f aca="false">E608&amp;"r"&amp;J608</f>
        <v>SiteRB2r1</v>
      </c>
      <c r="C608" s="3" t="str">
        <f aca="false">TEXT(G608+H608+TIME(10,0,0), "YYYYMMDD""_""HHMMSS")</f>
        <v>20210217_104200</v>
      </c>
      <c r="D608" s="3" t="str">
        <f aca="false">REPLACE(IF(M608="OUI", ",bateau", "")&amp;IF(L608="OUI",",touriste","")&amp;IF(P608="oui",",pluie",""),1,1,"")</f>
        <v/>
      </c>
      <c r="E608" s="1" t="s">
        <v>551</v>
      </c>
      <c r="F608" s="1" t="s">
        <v>552</v>
      </c>
      <c r="G608" s="2" t="n">
        <v>44244</v>
      </c>
      <c r="H608" s="4" t="n">
        <v>0.0291666666666667</v>
      </c>
      <c r="I608" s="1" t="s">
        <v>632</v>
      </c>
      <c r="J608" s="1" t="n">
        <v>1</v>
      </c>
      <c r="K608" s="1" t="s">
        <v>75</v>
      </c>
      <c r="L608" s="1" t="s">
        <v>22</v>
      </c>
      <c r="M608" s="1" t="s">
        <v>22</v>
      </c>
      <c r="N608" s="1" t="n">
        <v>11.8</v>
      </c>
      <c r="O608" s="1" t="n">
        <v>11.5</v>
      </c>
      <c r="P608" s="1" t="s">
        <v>22</v>
      </c>
      <c r="Q608" s="1" t="n">
        <v>384</v>
      </c>
      <c r="R608" s="1" t="n">
        <v>69</v>
      </c>
    </row>
    <row r="609" customFormat="false" ht="13.8" hidden="false" customHeight="false" outlineLevel="0" collapsed="false">
      <c r="A609" s="1" t="str">
        <f aca="false">F609&amp;"Replica"&amp;J609&amp;"/"&amp;I609</f>
        <v>SiteRB2_naturel/Replica1/20210217T005200_2614231302179085_2.0.wav</v>
      </c>
      <c r="B609" s="1" t="str">
        <f aca="false">E609&amp;"r"&amp;J609</f>
        <v>SiteRB2r1</v>
      </c>
      <c r="C609" s="3" t="str">
        <f aca="false">TEXT(G609+H609+TIME(10,0,0), "YYYYMMDD""_""HHMMSS")</f>
        <v>20210217_105300</v>
      </c>
      <c r="D609" s="3" t="str">
        <f aca="false">REPLACE(IF(M609="OUI", ",bateau", "")&amp;IF(L609="OUI",",touriste","")&amp;IF(P609="oui",",pluie",""),1,1,"")</f>
        <v/>
      </c>
      <c r="E609" s="1" t="s">
        <v>551</v>
      </c>
      <c r="F609" s="1" t="s">
        <v>552</v>
      </c>
      <c r="G609" s="2" t="n">
        <v>44244</v>
      </c>
      <c r="H609" s="4" t="n">
        <v>0.0368055555555556</v>
      </c>
      <c r="I609" s="1" t="s">
        <v>633</v>
      </c>
      <c r="J609" s="1" t="n">
        <v>1</v>
      </c>
      <c r="K609" s="1" t="s">
        <v>75</v>
      </c>
      <c r="L609" s="1" t="s">
        <v>22</v>
      </c>
      <c r="M609" s="1" t="s">
        <v>22</v>
      </c>
      <c r="N609" s="1" t="n">
        <v>11.8</v>
      </c>
      <c r="O609" s="1" t="n">
        <v>11.5</v>
      </c>
      <c r="P609" s="1" t="s">
        <v>22</v>
      </c>
      <c r="Q609" s="1" t="n">
        <v>384</v>
      </c>
      <c r="R609" s="1" t="n">
        <v>69</v>
      </c>
    </row>
    <row r="610" customFormat="false" ht="13.8" hidden="false" customHeight="false" outlineLevel="0" collapsed="false">
      <c r="A610" s="1" t="str">
        <f aca="false">F610&amp;"Replica"&amp;J610&amp;"/"&amp;I610</f>
        <v>SiteRB2_naturel/Replica1/20210217T010300_2614231302179085_2.0.wav</v>
      </c>
      <c r="B610" s="1" t="str">
        <f aca="false">E610&amp;"r"&amp;J610</f>
        <v>SiteRB2r1</v>
      </c>
      <c r="C610" s="3" t="str">
        <f aca="false">TEXT(G610+H610+TIME(10,0,0), "YYYYMMDD""_""HHMMSS")</f>
        <v>20210217_110400</v>
      </c>
      <c r="D610" s="3" t="str">
        <f aca="false">REPLACE(IF(M610="OUI", ",bateau", "")&amp;IF(L610="OUI",",touriste","")&amp;IF(P610="oui",",pluie",""),1,1,"")</f>
        <v/>
      </c>
      <c r="E610" s="1" t="s">
        <v>551</v>
      </c>
      <c r="F610" s="1" t="s">
        <v>552</v>
      </c>
      <c r="G610" s="2" t="n">
        <v>44244</v>
      </c>
      <c r="H610" s="4" t="n">
        <v>0.0444444444444444</v>
      </c>
      <c r="I610" s="1" t="s">
        <v>634</v>
      </c>
      <c r="J610" s="1" t="n">
        <v>1</v>
      </c>
      <c r="K610" s="1" t="s">
        <v>75</v>
      </c>
      <c r="L610" s="1" t="s">
        <v>22</v>
      </c>
      <c r="M610" s="1" t="s">
        <v>22</v>
      </c>
      <c r="N610" s="1" t="n">
        <v>11.8</v>
      </c>
      <c r="O610" s="1" t="n">
        <v>11.5</v>
      </c>
      <c r="P610" s="1" t="s">
        <v>22</v>
      </c>
      <c r="Q610" s="1" t="n">
        <v>384</v>
      </c>
      <c r="R610" s="1" t="n">
        <v>69</v>
      </c>
    </row>
    <row r="611" customFormat="false" ht="13.8" hidden="false" customHeight="false" outlineLevel="0" collapsed="false">
      <c r="A611" s="1" t="str">
        <f aca="false">F611&amp;"Replica"&amp;J611&amp;"/"&amp;I611</f>
        <v>SiteRB2_naturel/Replica1/20210217T011400_2614231302179085_2.0.wav</v>
      </c>
      <c r="B611" s="1" t="str">
        <f aca="false">E611&amp;"r"&amp;J611</f>
        <v>SiteRB2r1</v>
      </c>
      <c r="C611" s="3" t="str">
        <f aca="false">TEXT(G611+H611+TIME(10,0,0), "YYYYMMDD""_""HHMMSS")</f>
        <v>20210217_111500</v>
      </c>
      <c r="D611" s="3" t="str">
        <f aca="false">REPLACE(IF(M611="OUI", ",bateau", "")&amp;IF(L611="OUI",",touriste","")&amp;IF(P611="oui",",pluie",""),1,1,"")</f>
        <v/>
      </c>
      <c r="E611" s="1" t="s">
        <v>551</v>
      </c>
      <c r="F611" s="1" t="s">
        <v>552</v>
      </c>
      <c r="G611" s="2" t="n">
        <v>44244</v>
      </c>
      <c r="H611" s="4" t="n">
        <v>0.0520833333333333</v>
      </c>
      <c r="I611" s="1" t="s">
        <v>635</v>
      </c>
      <c r="J611" s="1" t="n">
        <v>1</v>
      </c>
      <c r="K611" s="1" t="s">
        <v>75</v>
      </c>
      <c r="L611" s="1" t="s">
        <v>22</v>
      </c>
      <c r="M611" s="1" t="s">
        <v>22</v>
      </c>
      <c r="N611" s="1" t="n">
        <v>11.8</v>
      </c>
      <c r="O611" s="1" t="n">
        <v>11.5</v>
      </c>
      <c r="P611" s="1" t="s">
        <v>22</v>
      </c>
      <c r="Q611" s="1" t="n">
        <v>384</v>
      </c>
      <c r="R611" s="1" t="n">
        <v>69</v>
      </c>
    </row>
    <row r="612" customFormat="false" ht="13.8" hidden="false" customHeight="false" outlineLevel="0" collapsed="false">
      <c r="A612" s="1" t="str">
        <f aca="false">F612&amp;"Replica"&amp;J612&amp;"/"&amp;I612</f>
        <v>SiteRB2_naturel/Replica1/20210217T012500_2614231302179085_2.0.wav</v>
      </c>
      <c r="B612" s="1" t="str">
        <f aca="false">E612&amp;"r"&amp;J612</f>
        <v>SiteRB2r1</v>
      </c>
      <c r="C612" s="3" t="str">
        <f aca="false">TEXT(G612+H612+TIME(10,0,0), "YYYYMMDD""_""HHMMSS")</f>
        <v>20210217_112600</v>
      </c>
      <c r="D612" s="3" t="str">
        <f aca="false">REPLACE(IF(M612="OUI", ",bateau", "")&amp;IF(L612="OUI",",touriste","")&amp;IF(P612="oui",",pluie",""),1,1,"")</f>
        <v/>
      </c>
      <c r="E612" s="1" t="s">
        <v>551</v>
      </c>
      <c r="F612" s="1" t="s">
        <v>552</v>
      </c>
      <c r="G612" s="2" t="n">
        <v>44244</v>
      </c>
      <c r="H612" s="4" t="n">
        <v>0.0597222222222222</v>
      </c>
      <c r="I612" s="1" t="s">
        <v>636</v>
      </c>
      <c r="J612" s="1" t="n">
        <v>1</v>
      </c>
      <c r="K612" s="1" t="s">
        <v>75</v>
      </c>
      <c r="L612" s="1" t="s">
        <v>22</v>
      </c>
      <c r="M612" s="1" t="s">
        <v>22</v>
      </c>
      <c r="N612" s="1" t="n">
        <v>11.8</v>
      </c>
      <c r="O612" s="1" t="n">
        <v>11.5</v>
      </c>
      <c r="P612" s="1" t="s">
        <v>22</v>
      </c>
      <c r="Q612" s="1" t="n">
        <v>384</v>
      </c>
      <c r="R612" s="1" t="n">
        <v>69</v>
      </c>
    </row>
    <row r="613" customFormat="false" ht="13.8" hidden="false" customHeight="false" outlineLevel="0" collapsed="false">
      <c r="A613" s="1" t="str">
        <f aca="false">F613&amp;"Replica"&amp;J613&amp;"/"&amp;I613</f>
        <v>SiteRB2_naturel/Replica1/20210217T013600_2614231302179085_2.0.wav</v>
      </c>
      <c r="B613" s="1" t="str">
        <f aca="false">E613&amp;"r"&amp;J613</f>
        <v>SiteRB2r1</v>
      </c>
      <c r="C613" s="3" t="str">
        <f aca="false">TEXT(G613+H613+TIME(10,0,0), "YYYYMMDD""_""HHMMSS")</f>
        <v>20210217_113700</v>
      </c>
      <c r="D613" s="3" t="str">
        <f aca="false">REPLACE(IF(M613="OUI", ",bateau", "")&amp;IF(L613="OUI",",touriste","")&amp;IF(P613="oui",",pluie",""),1,1,"")</f>
        <v/>
      </c>
      <c r="E613" s="1" t="s">
        <v>551</v>
      </c>
      <c r="F613" s="1" t="s">
        <v>552</v>
      </c>
      <c r="G613" s="2" t="n">
        <v>44244</v>
      </c>
      <c r="H613" s="4" t="n">
        <v>0.0673611111111111</v>
      </c>
      <c r="I613" s="1" t="s">
        <v>637</v>
      </c>
      <c r="J613" s="1" t="n">
        <v>1</v>
      </c>
      <c r="K613" s="1" t="s">
        <v>75</v>
      </c>
      <c r="L613" s="1" t="s">
        <v>22</v>
      </c>
      <c r="M613" s="1" t="s">
        <v>22</v>
      </c>
      <c r="N613" s="1" t="n">
        <v>11.8</v>
      </c>
      <c r="O613" s="1" t="n">
        <v>11.5</v>
      </c>
      <c r="P613" s="1" t="s">
        <v>22</v>
      </c>
      <c r="Q613" s="1" t="n">
        <v>384</v>
      </c>
      <c r="R613" s="1" t="n">
        <v>69</v>
      </c>
    </row>
    <row r="614" customFormat="false" ht="13.8" hidden="false" customHeight="false" outlineLevel="0" collapsed="false">
      <c r="A614" s="1" t="str">
        <f aca="false">F614&amp;"Replica"&amp;J614&amp;"/"&amp;I614</f>
        <v>SiteRB2_naturel/Replica1/20210217T014700_2614231302179085_2.0.wav</v>
      </c>
      <c r="B614" s="1" t="str">
        <f aca="false">E614&amp;"r"&amp;J614</f>
        <v>SiteRB2r1</v>
      </c>
      <c r="C614" s="3" t="str">
        <f aca="false">TEXT(G614+H614+TIME(10,0,0), "YYYYMMDD""_""HHMMSS")</f>
        <v>20210217_114800</v>
      </c>
      <c r="D614" s="3" t="str">
        <f aca="false">REPLACE(IF(M614="OUI", ",bateau", "")&amp;IF(L614="OUI",",touriste","")&amp;IF(P614="oui",",pluie",""),1,1,"")</f>
        <v/>
      </c>
      <c r="E614" s="1" t="s">
        <v>551</v>
      </c>
      <c r="F614" s="1" t="s">
        <v>552</v>
      </c>
      <c r="G614" s="2" t="n">
        <v>44244</v>
      </c>
      <c r="H614" s="4" t="n">
        <v>0.075</v>
      </c>
      <c r="I614" s="1" t="s">
        <v>638</v>
      </c>
      <c r="J614" s="1" t="n">
        <v>1</v>
      </c>
      <c r="K614" s="1" t="s">
        <v>75</v>
      </c>
      <c r="L614" s="1" t="s">
        <v>22</v>
      </c>
      <c r="M614" s="1" t="s">
        <v>22</v>
      </c>
      <c r="N614" s="1" t="n">
        <v>11.8</v>
      </c>
      <c r="O614" s="1" t="n">
        <v>11.5</v>
      </c>
      <c r="P614" s="1" t="s">
        <v>22</v>
      </c>
      <c r="Q614" s="1" t="n">
        <v>384</v>
      </c>
      <c r="R614" s="1" t="n">
        <v>69</v>
      </c>
    </row>
    <row r="615" customFormat="false" ht="13.8" hidden="false" customHeight="false" outlineLevel="0" collapsed="false">
      <c r="A615" s="1" t="str">
        <f aca="false">F615&amp;"Replica"&amp;J615&amp;"/"&amp;I615</f>
        <v>SiteRB2_naturel/Replica1/20210217T015800_2614231302179085_2.0.wav</v>
      </c>
      <c r="B615" s="1" t="str">
        <f aca="false">E615&amp;"r"&amp;J615</f>
        <v>SiteRB2r1</v>
      </c>
      <c r="C615" s="3" t="str">
        <f aca="false">TEXT(G615+H615+TIME(10,0,0), "YYYYMMDD""_""HHMMSS")</f>
        <v>20210217_115900</v>
      </c>
      <c r="D615" s="3" t="str">
        <f aca="false">REPLACE(IF(M615="OUI", ",bateau", "")&amp;IF(L615="OUI",",touriste","")&amp;IF(P615="oui",",pluie",""),1,1,"")</f>
        <v/>
      </c>
      <c r="E615" s="1" t="s">
        <v>551</v>
      </c>
      <c r="F615" s="1" t="s">
        <v>552</v>
      </c>
      <c r="G615" s="2" t="n">
        <v>44244</v>
      </c>
      <c r="H615" s="4" t="n">
        <v>0.0826388888888889</v>
      </c>
      <c r="I615" s="1" t="s">
        <v>639</v>
      </c>
      <c r="J615" s="1" t="n">
        <v>1</v>
      </c>
      <c r="K615" s="1" t="s">
        <v>75</v>
      </c>
      <c r="L615" s="1" t="s">
        <v>22</v>
      </c>
      <c r="M615" s="1" t="s">
        <v>22</v>
      </c>
      <c r="N615" s="1" t="n">
        <v>11.8</v>
      </c>
      <c r="O615" s="1" t="n">
        <v>11.5</v>
      </c>
      <c r="P615" s="1" t="s">
        <v>22</v>
      </c>
      <c r="Q615" s="1" t="n">
        <v>384</v>
      </c>
      <c r="R615" s="1" t="n">
        <v>69</v>
      </c>
    </row>
    <row r="616" customFormat="false" ht="13.8" hidden="false" customHeight="false" outlineLevel="0" collapsed="false">
      <c r="A616" s="1" t="str">
        <f aca="false">F616&amp;"Replica"&amp;J616&amp;"/"&amp;I616</f>
        <v>SiteRB2_naturel/Replica1/20210217T020900_2614231302179085_2.0.wav</v>
      </c>
      <c r="B616" s="1" t="str">
        <f aca="false">E616&amp;"r"&amp;J616</f>
        <v>SiteRB2r1</v>
      </c>
      <c r="C616" s="3" t="str">
        <f aca="false">TEXT(G616+H616+TIME(10,0,0), "YYYYMMDD""_""HHMMSS")</f>
        <v>20210217_121000</v>
      </c>
      <c r="D616" s="3" t="str">
        <f aca="false">REPLACE(IF(M616="OUI", ",bateau", "")&amp;IF(L616="OUI",",touriste","")&amp;IF(P616="oui",",pluie",""),1,1,"")</f>
        <v/>
      </c>
      <c r="E616" s="1" t="s">
        <v>551</v>
      </c>
      <c r="F616" s="1" t="s">
        <v>552</v>
      </c>
      <c r="G616" s="2" t="n">
        <v>44244</v>
      </c>
      <c r="H616" s="4" t="n">
        <v>0.0902777777777778</v>
      </c>
      <c r="I616" s="1" t="s">
        <v>640</v>
      </c>
      <c r="J616" s="1" t="n">
        <v>1</v>
      </c>
      <c r="K616" s="1" t="s">
        <v>75</v>
      </c>
      <c r="L616" s="1" t="s">
        <v>22</v>
      </c>
      <c r="M616" s="1" t="s">
        <v>22</v>
      </c>
      <c r="N616" s="1" t="n">
        <v>11.8</v>
      </c>
      <c r="O616" s="1" t="n">
        <v>11.5</v>
      </c>
      <c r="P616" s="1" t="s">
        <v>22</v>
      </c>
      <c r="Q616" s="1" t="n">
        <v>384</v>
      </c>
      <c r="R616" s="1" t="n">
        <v>69</v>
      </c>
    </row>
    <row r="617" customFormat="false" ht="13.8" hidden="false" customHeight="false" outlineLevel="0" collapsed="false">
      <c r="A617" s="1" t="str">
        <f aca="false">F617&amp;"Replica"&amp;J617&amp;"/"&amp;I617</f>
        <v>SiteRB2_naturel/Replica1/20210217T022000_2614231302179085_2.0.wav</v>
      </c>
      <c r="B617" s="1" t="str">
        <f aca="false">E617&amp;"r"&amp;J617</f>
        <v>SiteRB2r1</v>
      </c>
      <c r="C617" s="3" t="str">
        <f aca="false">TEXT(G617+H617+TIME(10,0,0), "YYYYMMDD""_""HHMMSS")</f>
        <v>20210217_122100</v>
      </c>
      <c r="D617" s="3" t="str">
        <f aca="false">REPLACE(IF(M617="OUI", ",bateau", "")&amp;IF(L617="OUI",",touriste","")&amp;IF(P617="oui",",pluie",""),1,1,"")</f>
        <v/>
      </c>
      <c r="E617" s="1" t="s">
        <v>551</v>
      </c>
      <c r="F617" s="1" t="s">
        <v>552</v>
      </c>
      <c r="G617" s="2" t="n">
        <v>44244</v>
      </c>
      <c r="H617" s="4" t="n">
        <v>0.0979166666666667</v>
      </c>
      <c r="I617" s="1" t="s">
        <v>641</v>
      </c>
      <c r="J617" s="1" t="n">
        <v>1</v>
      </c>
      <c r="K617" s="1" t="s">
        <v>75</v>
      </c>
      <c r="L617" s="1" t="s">
        <v>22</v>
      </c>
      <c r="M617" s="1" t="s">
        <v>22</v>
      </c>
      <c r="N617" s="1" t="n">
        <v>11.8</v>
      </c>
      <c r="O617" s="1" t="n">
        <v>11.5</v>
      </c>
      <c r="P617" s="1" t="s">
        <v>22</v>
      </c>
      <c r="Q617" s="1" t="n">
        <v>384</v>
      </c>
      <c r="R617" s="1" t="n">
        <v>69</v>
      </c>
    </row>
    <row r="618" customFormat="false" ht="13.8" hidden="false" customHeight="false" outlineLevel="0" collapsed="false">
      <c r="A618" s="1" t="str">
        <f aca="false">F618&amp;"Replica"&amp;J618&amp;"/"&amp;I618</f>
        <v>SiteRB2_naturel/Replica1/20210217T023100_2614231302179085_2.0.wav</v>
      </c>
      <c r="B618" s="1" t="str">
        <f aca="false">E618&amp;"r"&amp;J618</f>
        <v>SiteRB2r1</v>
      </c>
      <c r="C618" s="3" t="str">
        <f aca="false">TEXT(G618+H618+TIME(10,0,0), "YYYYMMDD""_""HHMMSS")</f>
        <v>20210217_123200</v>
      </c>
      <c r="D618" s="3" t="str">
        <f aca="false">REPLACE(IF(M618="OUI", ",bateau", "")&amp;IF(L618="OUI",",touriste","")&amp;IF(P618="oui",",pluie",""),1,1,"")</f>
        <v/>
      </c>
      <c r="E618" s="1" t="s">
        <v>551</v>
      </c>
      <c r="F618" s="1" t="s">
        <v>552</v>
      </c>
      <c r="G618" s="2" t="n">
        <v>44244</v>
      </c>
      <c r="H618" s="4" t="n">
        <v>0.105555555555556</v>
      </c>
      <c r="I618" s="1" t="s">
        <v>642</v>
      </c>
      <c r="J618" s="1" t="n">
        <v>1</v>
      </c>
      <c r="K618" s="1" t="s">
        <v>75</v>
      </c>
      <c r="L618" s="1" t="s">
        <v>22</v>
      </c>
      <c r="M618" s="1" t="s">
        <v>22</v>
      </c>
      <c r="N618" s="1" t="n">
        <v>11.8</v>
      </c>
      <c r="O618" s="1" t="n">
        <v>11.5</v>
      </c>
      <c r="P618" s="1" t="s">
        <v>22</v>
      </c>
      <c r="Q618" s="1" t="n">
        <v>384</v>
      </c>
      <c r="R618" s="1" t="n">
        <v>69</v>
      </c>
    </row>
    <row r="619" customFormat="false" ht="13.8" hidden="false" customHeight="false" outlineLevel="0" collapsed="false">
      <c r="A619" s="1" t="str">
        <f aca="false">F619&amp;"Replica"&amp;J619&amp;"/"&amp;I619</f>
        <v>SiteRB2_naturel/Replica1/20210217T024200_2614231302179085_2.0.wav</v>
      </c>
      <c r="B619" s="1" t="str">
        <f aca="false">E619&amp;"r"&amp;J619</f>
        <v>SiteRB2r1</v>
      </c>
      <c r="C619" s="3" t="str">
        <f aca="false">TEXT(G619+H619+TIME(10,0,0), "YYYYMMDD""_""HHMMSS")</f>
        <v>20210217_124300</v>
      </c>
      <c r="D619" s="3" t="str">
        <f aca="false">REPLACE(IF(M619="OUI", ",bateau", "")&amp;IF(L619="OUI",",touriste","")&amp;IF(P619="oui",",pluie",""),1,1,"")</f>
        <v/>
      </c>
      <c r="E619" s="1" t="s">
        <v>551</v>
      </c>
      <c r="F619" s="1" t="s">
        <v>552</v>
      </c>
      <c r="G619" s="2" t="n">
        <v>44244</v>
      </c>
      <c r="H619" s="4" t="n">
        <v>0.113194444444444</v>
      </c>
      <c r="I619" s="1" t="s">
        <v>643</v>
      </c>
      <c r="J619" s="1" t="n">
        <v>1</v>
      </c>
      <c r="K619" s="1" t="s">
        <v>75</v>
      </c>
      <c r="L619" s="1" t="s">
        <v>22</v>
      </c>
      <c r="M619" s="1" t="s">
        <v>22</v>
      </c>
      <c r="N619" s="1" t="n">
        <v>11.8</v>
      </c>
      <c r="O619" s="1" t="n">
        <v>11.5</v>
      </c>
      <c r="P619" s="1" t="s">
        <v>22</v>
      </c>
      <c r="Q619" s="1" t="n">
        <v>384</v>
      </c>
      <c r="R619" s="1" t="n">
        <v>69</v>
      </c>
    </row>
    <row r="620" customFormat="false" ht="13.8" hidden="false" customHeight="false" outlineLevel="0" collapsed="false">
      <c r="A620" s="1" t="str">
        <f aca="false">F620&amp;"Replica"&amp;J620&amp;"/"&amp;I620</f>
        <v>SiteRB2_naturel/Replica1/20210217T025300_2614231302179085_2.0.wav</v>
      </c>
      <c r="B620" s="1" t="str">
        <f aca="false">E620&amp;"r"&amp;J620</f>
        <v>SiteRB2r1</v>
      </c>
      <c r="C620" s="3" t="str">
        <f aca="false">TEXT(G620+H620+TIME(10,0,0), "YYYYMMDD""_""HHMMSS")</f>
        <v>20210217_125400</v>
      </c>
      <c r="D620" s="3" t="str">
        <f aca="false">REPLACE(IF(M620="OUI", ",bateau", "")&amp;IF(L620="OUI",",touriste","")&amp;IF(P620="oui",",pluie",""),1,1,"")</f>
        <v/>
      </c>
      <c r="E620" s="1" t="s">
        <v>551</v>
      </c>
      <c r="F620" s="1" t="s">
        <v>552</v>
      </c>
      <c r="G620" s="2" t="n">
        <v>44244</v>
      </c>
      <c r="H620" s="4" t="n">
        <v>0.120833333333333</v>
      </c>
      <c r="I620" s="1" t="s">
        <v>644</v>
      </c>
      <c r="J620" s="1" t="n">
        <v>1</v>
      </c>
      <c r="K620" s="1" t="s">
        <v>75</v>
      </c>
      <c r="L620" s="1" t="s">
        <v>22</v>
      </c>
      <c r="M620" s="1" t="s">
        <v>22</v>
      </c>
      <c r="N620" s="1" t="n">
        <v>11.8</v>
      </c>
      <c r="O620" s="1" t="n">
        <v>11.5</v>
      </c>
      <c r="P620" s="1" t="s">
        <v>22</v>
      </c>
      <c r="Q620" s="1" t="n">
        <v>384</v>
      </c>
      <c r="R620" s="1" t="n">
        <v>69</v>
      </c>
    </row>
    <row r="621" customFormat="false" ht="13.8" hidden="false" customHeight="false" outlineLevel="0" collapsed="false">
      <c r="A621" s="1" t="str">
        <f aca="false">F621&amp;"Replica"&amp;J621&amp;"/"&amp;I621</f>
        <v>SiteRB2_naturel/Replica1/20210217T030400_2614231302179085_2.0.wav</v>
      </c>
      <c r="B621" s="1" t="str">
        <f aca="false">E621&amp;"r"&amp;J621</f>
        <v>SiteRB2r1</v>
      </c>
      <c r="C621" s="3" t="str">
        <f aca="false">TEXT(G621+H621+TIME(10,0,0), "YYYYMMDD""_""HHMMSS")</f>
        <v>20210217_130500</v>
      </c>
      <c r="D621" s="3" t="str">
        <f aca="false">REPLACE(IF(M621="OUI", ",bateau", "")&amp;IF(L621="OUI",",touriste","")&amp;IF(P621="oui",",pluie",""),1,1,"")</f>
        <v/>
      </c>
      <c r="E621" s="1" t="s">
        <v>551</v>
      </c>
      <c r="F621" s="1" t="s">
        <v>552</v>
      </c>
      <c r="G621" s="2" t="n">
        <v>44244</v>
      </c>
      <c r="H621" s="4" t="n">
        <v>0.128472222222222</v>
      </c>
      <c r="I621" s="1" t="s">
        <v>645</v>
      </c>
      <c r="J621" s="1" t="n">
        <v>1</v>
      </c>
      <c r="K621" s="1" t="s">
        <v>75</v>
      </c>
      <c r="L621" s="1" t="s">
        <v>22</v>
      </c>
      <c r="M621" s="1" t="s">
        <v>22</v>
      </c>
      <c r="N621" s="1" t="n">
        <v>11.8</v>
      </c>
      <c r="O621" s="1" t="n">
        <v>11.5</v>
      </c>
      <c r="P621" s="1" t="s">
        <v>22</v>
      </c>
      <c r="Q621" s="1" t="n">
        <v>384</v>
      </c>
      <c r="R621" s="1" t="n">
        <v>69</v>
      </c>
    </row>
    <row r="622" customFormat="false" ht="13.8" hidden="false" customHeight="false" outlineLevel="0" collapsed="false">
      <c r="A622" s="1" t="str">
        <f aca="false">F622&amp;"Replica"&amp;J622&amp;"/"&amp;I622</f>
        <v>SiteRB2_naturel/Replica1/20210217T031500_2614231302179085_2.0.wav</v>
      </c>
      <c r="B622" s="1" t="str">
        <f aca="false">E622&amp;"r"&amp;J622</f>
        <v>SiteRB2r1</v>
      </c>
      <c r="C622" s="3" t="str">
        <f aca="false">TEXT(G622+H622+TIME(10,0,0), "YYYYMMDD""_""HHMMSS")</f>
        <v>20210217_131600</v>
      </c>
      <c r="D622" s="3" t="str">
        <f aca="false">REPLACE(IF(M622="OUI", ",bateau", "")&amp;IF(L622="OUI",",touriste","")&amp;IF(P622="oui",",pluie",""),1,1,"")</f>
        <v/>
      </c>
      <c r="E622" s="1" t="s">
        <v>551</v>
      </c>
      <c r="F622" s="1" t="s">
        <v>552</v>
      </c>
      <c r="G622" s="2" t="n">
        <v>44244</v>
      </c>
      <c r="H622" s="4" t="n">
        <v>0.136111111111111</v>
      </c>
      <c r="I622" s="1" t="s">
        <v>646</v>
      </c>
      <c r="J622" s="1" t="n">
        <v>1</v>
      </c>
      <c r="K622" s="1" t="s">
        <v>75</v>
      </c>
      <c r="L622" s="1" t="s">
        <v>22</v>
      </c>
      <c r="M622" s="1" t="s">
        <v>22</v>
      </c>
      <c r="N622" s="1" t="n">
        <v>11.8</v>
      </c>
      <c r="O622" s="1" t="n">
        <v>11.5</v>
      </c>
      <c r="P622" s="1" t="s">
        <v>22</v>
      </c>
      <c r="Q622" s="1" t="n">
        <v>384</v>
      </c>
      <c r="R622" s="1" t="n">
        <v>69</v>
      </c>
    </row>
    <row r="623" customFormat="false" ht="13.8" hidden="false" customHeight="false" outlineLevel="0" collapsed="false">
      <c r="A623" s="1" t="str">
        <f aca="false">F623&amp;"Replica"&amp;J623&amp;"/"&amp;I623</f>
        <v>SiteRB2_naturel/Replica1/20210217T032600_2614231302179085_2.0.wav</v>
      </c>
      <c r="B623" s="1" t="str">
        <f aca="false">E623&amp;"r"&amp;J623</f>
        <v>SiteRB2r1</v>
      </c>
      <c r="C623" s="3" t="str">
        <f aca="false">TEXT(G623+H623+TIME(10,0,0), "YYYYMMDD""_""HHMMSS")</f>
        <v>20210217_132700</v>
      </c>
      <c r="D623" s="3" t="str">
        <f aca="false">REPLACE(IF(M623="OUI", ",bateau", "")&amp;IF(L623="OUI",",touriste","")&amp;IF(P623="oui",",pluie",""),1,1,"")</f>
        <v/>
      </c>
      <c r="E623" s="1" t="s">
        <v>551</v>
      </c>
      <c r="F623" s="1" t="s">
        <v>552</v>
      </c>
      <c r="G623" s="2" t="n">
        <v>44244</v>
      </c>
      <c r="H623" s="4" t="n">
        <v>0.14375</v>
      </c>
      <c r="I623" s="1" t="s">
        <v>647</v>
      </c>
      <c r="J623" s="1" t="n">
        <v>1</v>
      </c>
      <c r="K623" s="1" t="s">
        <v>75</v>
      </c>
      <c r="L623" s="1" t="s">
        <v>22</v>
      </c>
      <c r="M623" s="1" t="s">
        <v>22</v>
      </c>
      <c r="N623" s="1" t="n">
        <v>11.8</v>
      </c>
      <c r="O623" s="1" t="n">
        <v>11.5</v>
      </c>
      <c r="P623" s="1" t="s">
        <v>22</v>
      </c>
      <c r="Q623" s="1" t="n">
        <v>384</v>
      </c>
      <c r="R623" s="1" t="n">
        <v>69</v>
      </c>
    </row>
    <row r="624" customFormat="false" ht="13.8" hidden="false" customHeight="false" outlineLevel="0" collapsed="false">
      <c r="A624" s="1" t="str">
        <f aca="false">F624&amp;"Replica"&amp;J624&amp;"/"&amp;I624</f>
        <v>SiteRB2_naturel/Replica1/20210217T033700_2614231302179085_2.0.wav</v>
      </c>
      <c r="B624" s="1" t="str">
        <f aca="false">E624&amp;"r"&amp;J624</f>
        <v>SiteRB2r1</v>
      </c>
      <c r="C624" s="3" t="str">
        <f aca="false">TEXT(G624+H624+TIME(10,0,0), "YYYYMMDD""_""HHMMSS")</f>
        <v>20210217_133800</v>
      </c>
      <c r="D624" s="3" t="str">
        <f aca="false">REPLACE(IF(M624="OUI", ",bateau", "")&amp;IF(L624="OUI",",touriste","")&amp;IF(P624="oui",",pluie",""),1,1,"")</f>
        <v/>
      </c>
      <c r="E624" s="1" t="s">
        <v>551</v>
      </c>
      <c r="F624" s="1" t="s">
        <v>552</v>
      </c>
      <c r="G624" s="2" t="n">
        <v>44244</v>
      </c>
      <c r="H624" s="4" t="n">
        <v>0.151388888888889</v>
      </c>
      <c r="I624" s="1" t="s">
        <v>648</v>
      </c>
      <c r="J624" s="1" t="n">
        <v>1</v>
      </c>
      <c r="K624" s="1" t="s">
        <v>75</v>
      </c>
      <c r="L624" s="1" t="s">
        <v>22</v>
      </c>
      <c r="M624" s="1" t="s">
        <v>22</v>
      </c>
      <c r="N624" s="1" t="n">
        <v>11.8</v>
      </c>
      <c r="O624" s="1" t="n">
        <v>11.5</v>
      </c>
      <c r="P624" s="1" t="s">
        <v>22</v>
      </c>
      <c r="Q624" s="1" t="n">
        <v>384</v>
      </c>
      <c r="R624" s="1" t="n">
        <v>69</v>
      </c>
    </row>
    <row r="625" customFormat="false" ht="13.8" hidden="false" customHeight="false" outlineLevel="0" collapsed="false">
      <c r="A625" s="1" t="str">
        <f aca="false">F625&amp;"Replica"&amp;J625&amp;"/"&amp;I625</f>
        <v>SiteRB2_naturel/Replica1/20210217T034800_2614231302179085_2.0.wav</v>
      </c>
      <c r="B625" s="1" t="str">
        <f aca="false">E625&amp;"r"&amp;J625</f>
        <v>SiteRB2r1</v>
      </c>
      <c r="C625" s="3" t="str">
        <f aca="false">TEXT(G625+H625+TIME(10,0,0), "YYYYMMDD""_""HHMMSS")</f>
        <v>20210217_134900</v>
      </c>
      <c r="D625" s="3" t="str">
        <f aca="false">REPLACE(IF(M625="OUI", ",bateau", "")&amp;IF(L625="OUI",",touriste","")&amp;IF(P625="oui",",pluie",""),1,1,"")</f>
        <v/>
      </c>
      <c r="E625" s="1" t="s">
        <v>551</v>
      </c>
      <c r="F625" s="1" t="s">
        <v>552</v>
      </c>
      <c r="G625" s="2" t="n">
        <v>44244</v>
      </c>
      <c r="H625" s="4" t="n">
        <v>0.159027777777778</v>
      </c>
      <c r="I625" s="1" t="s">
        <v>649</v>
      </c>
      <c r="J625" s="1" t="n">
        <v>1</v>
      </c>
      <c r="K625" s="1" t="s">
        <v>75</v>
      </c>
      <c r="L625" s="1" t="s">
        <v>22</v>
      </c>
      <c r="M625" s="1" t="s">
        <v>22</v>
      </c>
      <c r="N625" s="1" t="n">
        <v>11.8</v>
      </c>
      <c r="O625" s="1" t="n">
        <v>11.5</v>
      </c>
      <c r="P625" s="1" t="s">
        <v>22</v>
      </c>
      <c r="Q625" s="1" t="n">
        <v>384</v>
      </c>
      <c r="R625" s="1" t="n">
        <v>69</v>
      </c>
    </row>
    <row r="626" customFormat="false" ht="13.8" hidden="false" customHeight="false" outlineLevel="0" collapsed="false">
      <c r="A626" s="1" t="str">
        <f aca="false">F626&amp;"Replica"&amp;J626&amp;"/"&amp;I626</f>
        <v>SiteRB2_naturel/Replica1/20210217T035900_2614231302179085_2.0.wav</v>
      </c>
      <c r="B626" s="1" t="str">
        <f aca="false">E626&amp;"r"&amp;J626</f>
        <v>SiteRB2r1</v>
      </c>
      <c r="C626" s="3" t="str">
        <f aca="false">TEXT(G626+H626+TIME(10,0,0), "YYYYMMDD""_""HHMMSS")</f>
        <v>20210217_140000</v>
      </c>
      <c r="D626" s="3" t="str">
        <f aca="false">REPLACE(IF(M626="OUI", ",bateau", "")&amp;IF(L626="OUI",",touriste","")&amp;IF(P626="oui",",pluie",""),1,1,"")</f>
        <v/>
      </c>
      <c r="E626" s="1" t="s">
        <v>551</v>
      </c>
      <c r="F626" s="1" t="s">
        <v>552</v>
      </c>
      <c r="G626" s="2" t="n">
        <v>44244</v>
      </c>
      <c r="H626" s="4" t="n">
        <v>0.166666666666667</v>
      </c>
      <c r="I626" s="1" t="s">
        <v>650</v>
      </c>
      <c r="J626" s="1" t="n">
        <v>1</v>
      </c>
      <c r="K626" s="1" t="s">
        <v>75</v>
      </c>
      <c r="L626" s="1" t="s">
        <v>22</v>
      </c>
      <c r="M626" s="1" t="s">
        <v>22</v>
      </c>
      <c r="N626" s="1" t="n">
        <v>11.8</v>
      </c>
      <c r="O626" s="1" t="n">
        <v>11.5</v>
      </c>
      <c r="P626" s="1" t="s">
        <v>22</v>
      </c>
      <c r="Q626" s="1" t="n">
        <v>384</v>
      </c>
      <c r="R626" s="1" t="n">
        <v>69</v>
      </c>
    </row>
    <row r="627" customFormat="false" ht="13.8" hidden="false" customHeight="false" outlineLevel="0" collapsed="false">
      <c r="A627" s="1" t="str">
        <f aca="false">F627&amp;"Replica"&amp;J627&amp;"/"&amp;I627</f>
        <v>SiteRB2_naturel/Replica1/20210217T041000_2614231302179085_2.0.wav</v>
      </c>
      <c r="B627" s="1" t="str">
        <f aca="false">E627&amp;"r"&amp;J627</f>
        <v>SiteRB2r1</v>
      </c>
      <c r="C627" s="3" t="str">
        <f aca="false">TEXT(G627+H627+TIME(10,0,0), "YYYYMMDD""_""HHMMSS")</f>
        <v>20210217_141100</v>
      </c>
      <c r="D627" s="3" t="str">
        <f aca="false">REPLACE(IF(M627="OUI", ",bateau", "")&amp;IF(L627="OUI",",touriste","")&amp;IF(P627="oui",",pluie",""),1,1,"")</f>
        <v/>
      </c>
      <c r="E627" s="1" t="s">
        <v>551</v>
      </c>
      <c r="F627" s="1" t="s">
        <v>552</v>
      </c>
      <c r="G627" s="2" t="n">
        <v>44244</v>
      </c>
      <c r="H627" s="4" t="n">
        <v>0.174305555555556</v>
      </c>
      <c r="I627" s="1" t="s">
        <v>651</v>
      </c>
      <c r="J627" s="1" t="n">
        <v>1</v>
      </c>
      <c r="K627" s="1" t="s">
        <v>75</v>
      </c>
      <c r="L627" s="1" t="s">
        <v>22</v>
      </c>
      <c r="M627" s="1" t="s">
        <v>22</v>
      </c>
      <c r="N627" s="1" t="n">
        <v>11.8</v>
      </c>
      <c r="O627" s="1" t="n">
        <v>11.5</v>
      </c>
      <c r="P627" s="1" t="s">
        <v>22</v>
      </c>
      <c r="Q627" s="1" t="n">
        <v>384</v>
      </c>
      <c r="R627" s="1" t="n">
        <v>69</v>
      </c>
    </row>
    <row r="628" customFormat="false" ht="13.8" hidden="false" customHeight="false" outlineLevel="0" collapsed="false">
      <c r="A628" s="1" t="str">
        <f aca="false">F628&amp;"Replica"&amp;J628&amp;"/"&amp;I628</f>
        <v>SiteRB2_naturel/Replica1/20210217T042100_2614231302179085_2.0.wav</v>
      </c>
      <c r="B628" s="1" t="str">
        <f aca="false">E628&amp;"r"&amp;J628</f>
        <v>SiteRB2r1</v>
      </c>
      <c r="C628" s="3" t="str">
        <f aca="false">TEXT(G628+H628+TIME(10,0,0), "YYYYMMDD""_""HHMMSS")</f>
        <v>20210217_142200</v>
      </c>
      <c r="D628" s="3" t="str">
        <f aca="false">REPLACE(IF(M628="OUI", ",bateau", "")&amp;IF(L628="OUI",",touriste","")&amp;IF(P628="oui",",pluie",""),1,1,"")</f>
        <v/>
      </c>
      <c r="E628" s="1" t="s">
        <v>551</v>
      </c>
      <c r="F628" s="1" t="s">
        <v>552</v>
      </c>
      <c r="G628" s="2" t="n">
        <v>44244</v>
      </c>
      <c r="H628" s="4" t="n">
        <v>0.181944444444444</v>
      </c>
      <c r="I628" s="1" t="s">
        <v>652</v>
      </c>
      <c r="J628" s="1" t="n">
        <v>1</v>
      </c>
      <c r="K628" s="1" t="s">
        <v>75</v>
      </c>
      <c r="L628" s="1" t="s">
        <v>22</v>
      </c>
      <c r="M628" s="1" t="s">
        <v>22</v>
      </c>
      <c r="N628" s="1" t="n">
        <v>11.8</v>
      </c>
      <c r="O628" s="1" t="n">
        <v>11.5</v>
      </c>
      <c r="P628" s="1" t="s">
        <v>22</v>
      </c>
      <c r="Q628" s="1" t="n">
        <v>384</v>
      </c>
      <c r="R628" s="1" t="n">
        <v>69</v>
      </c>
    </row>
    <row r="629" customFormat="false" ht="13.8" hidden="false" customHeight="false" outlineLevel="0" collapsed="false">
      <c r="A629" s="1" t="str">
        <f aca="false">F629&amp;"Replica"&amp;J629&amp;"/"&amp;I629</f>
        <v>SiteRB2_naturel/Replica1/20210217T043200_2614231302179085_2.0.wav</v>
      </c>
      <c r="B629" s="1" t="str">
        <f aca="false">E629&amp;"r"&amp;J629</f>
        <v>SiteRB2r1</v>
      </c>
      <c r="C629" s="3" t="str">
        <f aca="false">TEXT(G629+H629+TIME(10,0,0), "YYYYMMDD""_""HHMMSS")</f>
        <v>20210217_143300</v>
      </c>
      <c r="D629" s="3" t="str">
        <f aca="false">REPLACE(IF(M629="OUI", ",bateau", "")&amp;IF(L629="OUI",",touriste","")&amp;IF(P629="oui",",pluie",""),1,1,"")</f>
        <v/>
      </c>
      <c r="E629" s="1" t="s">
        <v>551</v>
      </c>
      <c r="F629" s="1" t="s">
        <v>552</v>
      </c>
      <c r="G629" s="2" t="n">
        <v>44244</v>
      </c>
      <c r="H629" s="4" t="n">
        <v>0.189583333333333</v>
      </c>
      <c r="I629" s="1" t="s">
        <v>653</v>
      </c>
      <c r="J629" s="1" t="n">
        <v>1</v>
      </c>
      <c r="K629" s="1" t="s">
        <v>75</v>
      </c>
      <c r="L629" s="1" t="s">
        <v>22</v>
      </c>
      <c r="M629" s="1" t="s">
        <v>22</v>
      </c>
      <c r="N629" s="1" t="n">
        <v>11.8</v>
      </c>
      <c r="O629" s="1" t="n">
        <v>11.5</v>
      </c>
      <c r="P629" s="1" t="s">
        <v>22</v>
      </c>
      <c r="Q629" s="1" t="n">
        <v>384</v>
      </c>
      <c r="R629" s="1" t="n">
        <v>69</v>
      </c>
    </row>
    <row r="630" customFormat="false" ht="13.8" hidden="false" customHeight="false" outlineLevel="0" collapsed="false">
      <c r="A630" s="1" t="str">
        <f aca="false">F630&amp;"Replica"&amp;J630&amp;"/"&amp;I630</f>
        <v>SiteRB2_naturel/Replica1/20210217T044300_2614231302179085_2.0.wav</v>
      </c>
      <c r="B630" s="1" t="str">
        <f aca="false">E630&amp;"r"&amp;J630</f>
        <v>SiteRB2r1</v>
      </c>
      <c r="C630" s="3" t="str">
        <f aca="false">TEXT(G630+H630+TIME(10,0,0), "YYYYMMDD""_""HHMMSS")</f>
        <v>20210217_144400</v>
      </c>
      <c r="D630" s="3" t="str">
        <f aca="false">REPLACE(IF(M630="OUI", ",bateau", "")&amp;IF(L630="OUI",",touriste","")&amp;IF(P630="oui",",pluie",""),1,1,"")</f>
        <v/>
      </c>
      <c r="E630" s="1" t="s">
        <v>551</v>
      </c>
      <c r="F630" s="1" t="s">
        <v>552</v>
      </c>
      <c r="G630" s="2" t="n">
        <v>44244</v>
      </c>
      <c r="H630" s="4" t="n">
        <v>0.197222222222222</v>
      </c>
      <c r="I630" s="1" t="s">
        <v>654</v>
      </c>
      <c r="J630" s="1" t="n">
        <v>1</v>
      </c>
      <c r="K630" s="1" t="s">
        <v>75</v>
      </c>
      <c r="L630" s="1" t="s">
        <v>22</v>
      </c>
      <c r="M630" s="1" t="s">
        <v>22</v>
      </c>
      <c r="N630" s="1" t="n">
        <v>11.8</v>
      </c>
      <c r="O630" s="1" t="n">
        <v>11.5</v>
      </c>
      <c r="P630" s="1" t="s">
        <v>22</v>
      </c>
      <c r="Q630" s="1" t="n">
        <v>384</v>
      </c>
      <c r="R630" s="1" t="n">
        <v>69</v>
      </c>
    </row>
    <row r="631" customFormat="false" ht="13.8" hidden="false" customHeight="false" outlineLevel="0" collapsed="false">
      <c r="A631" s="1" t="str">
        <f aca="false">F631&amp;"Replica"&amp;J631&amp;"/"&amp;I631</f>
        <v>SiteRB2_naturel/Replica1/20210217T045400_2614231302179085_2.0.wav</v>
      </c>
      <c r="B631" s="1" t="str">
        <f aca="false">E631&amp;"r"&amp;J631</f>
        <v>SiteRB2r1</v>
      </c>
      <c r="C631" s="3" t="str">
        <f aca="false">TEXT(G631+H631+TIME(10,0,0), "YYYYMMDD""_""HHMMSS")</f>
        <v>20210217_145500</v>
      </c>
      <c r="D631" s="3" t="str">
        <f aca="false">REPLACE(IF(M631="OUI", ",bateau", "")&amp;IF(L631="OUI",",touriste","")&amp;IF(P631="oui",",pluie",""),1,1,"")</f>
        <v/>
      </c>
      <c r="E631" s="1" t="s">
        <v>551</v>
      </c>
      <c r="F631" s="1" t="s">
        <v>552</v>
      </c>
      <c r="G631" s="2" t="n">
        <v>44244</v>
      </c>
      <c r="H631" s="4" t="n">
        <v>0.204861111111111</v>
      </c>
      <c r="I631" s="1" t="s">
        <v>655</v>
      </c>
      <c r="J631" s="1" t="n">
        <v>1</v>
      </c>
      <c r="K631" s="1" t="s">
        <v>75</v>
      </c>
      <c r="L631" s="1" t="s">
        <v>22</v>
      </c>
      <c r="M631" s="1" t="s">
        <v>22</v>
      </c>
      <c r="N631" s="1" t="n">
        <v>11.8</v>
      </c>
      <c r="O631" s="1" t="n">
        <v>11.5</v>
      </c>
      <c r="P631" s="1" t="s">
        <v>22</v>
      </c>
      <c r="Q631" s="1" t="n">
        <v>384</v>
      </c>
      <c r="R631" s="1" t="n">
        <v>69</v>
      </c>
    </row>
    <row r="632" customFormat="false" ht="13.8" hidden="false" customHeight="false" outlineLevel="0" collapsed="false">
      <c r="A632" s="1" t="str">
        <f aca="false">F632&amp;"Replica"&amp;J632&amp;"/"&amp;I632</f>
        <v>SiteRB2_naturel/Replica1/20210217T050500_2614231302179085_2.0.wav</v>
      </c>
      <c r="B632" s="1" t="str">
        <f aca="false">E632&amp;"r"&amp;J632</f>
        <v>SiteRB2r1</v>
      </c>
      <c r="C632" s="3" t="str">
        <f aca="false">TEXT(G632+H632+TIME(10,0,0), "YYYYMMDD""_""HHMMSS")</f>
        <v>20210217_150600</v>
      </c>
      <c r="D632" s="3" t="str">
        <f aca="false">REPLACE(IF(M632="OUI", ",bateau", "")&amp;IF(L632="OUI",",touriste","")&amp;IF(P632="oui",",pluie",""),1,1,"")</f>
        <v/>
      </c>
      <c r="E632" s="1" t="s">
        <v>551</v>
      </c>
      <c r="F632" s="1" t="s">
        <v>552</v>
      </c>
      <c r="G632" s="2" t="n">
        <v>44244</v>
      </c>
      <c r="H632" s="4" t="n">
        <v>0.2125</v>
      </c>
      <c r="I632" s="1" t="s">
        <v>656</v>
      </c>
      <c r="J632" s="1" t="n">
        <v>1</v>
      </c>
      <c r="K632" s="1" t="s">
        <v>75</v>
      </c>
      <c r="L632" s="1" t="s">
        <v>22</v>
      </c>
      <c r="M632" s="1" t="s">
        <v>22</v>
      </c>
      <c r="N632" s="1" t="n">
        <v>11.8</v>
      </c>
      <c r="O632" s="1" t="n">
        <v>11.5</v>
      </c>
      <c r="P632" s="1" t="s">
        <v>22</v>
      </c>
      <c r="Q632" s="1" t="n">
        <v>384</v>
      </c>
      <c r="R632" s="1" t="n">
        <v>69</v>
      </c>
    </row>
    <row r="633" customFormat="false" ht="13.8" hidden="false" customHeight="false" outlineLevel="0" collapsed="false">
      <c r="A633" s="1" t="str">
        <f aca="false">F633&amp;"Replica"&amp;J633&amp;"/"&amp;I633</f>
        <v>SiteRB2_naturel/Replica1/20210217T051600_2614231302179085_2.0.wav</v>
      </c>
      <c r="B633" s="1" t="str">
        <f aca="false">E633&amp;"r"&amp;J633</f>
        <v>SiteRB2r1</v>
      </c>
      <c r="C633" s="3" t="str">
        <f aca="false">TEXT(G633+H633+TIME(10,0,0), "YYYYMMDD""_""HHMMSS")</f>
        <v>20210217_151700</v>
      </c>
      <c r="D633" s="3" t="str">
        <f aca="false">REPLACE(IF(M633="OUI", ",bateau", "")&amp;IF(L633="OUI",",touriste","")&amp;IF(P633="oui",",pluie",""),1,1,"")</f>
        <v/>
      </c>
      <c r="E633" s="1" t="s">
        <v>551</v>
      </c>
      <c r="F633" s="1" t="s">
        <v>552</v>
      </c>
      <c r="G633" s="2" t="n">
        <v>44244</v>
      </c>
      <c r="H633" s="4" t="n">
        <v>0.220138888888889</v>
      </c>
      <c r="I633" s="1" t="s">
        <v>657</v>
      </c>
      <c r="J633" s="1" t="n">
        <v>1</v>
      </c>
      <c r="K633" s="1" t="s">
        <v>75</v>
      </c>
      <c r="L633" s="1" t="s">
        <v>22</v>
      </c>
      <c r="M633" s="1" t="s">
        <v>22</v>
      </c>
      <c r="N633" s="1" t="n">
        <v>11.8</v>
      </c>
      <c r="O633" s="1" t="n">
        <v>11.5</v>
      </c>
      <c r="P633" s="1" t="s">
        <v>22</v>
      </c>
      <c r="Q633" s="1" t="n">
        <v>384</v>
      </c>
      <c r="R633" s="1" t="n">
        <v>69</v>
      </c>
    </row>
    <row r="634" customFormat="false" ht="13.8" hidden="false" customHeight="false" outlineLevel="0" collapsed="false">
      <c r="A634" s="1" t="str">
        <f aca="false">F634&amp;"Replica"&amp;J634&amp;"/"&amp;I634</f>
        <v>SiteRB2_naturel/Replica1/20210217T052700_2614231302179085_2.0.wav</v>
      </c>
      <c r="B634" s="1" t="str">
        <f aca="false">E634&amp;"r"&amp;J634</f>
        <v>SiteRB2r1</v>
      </c>
      <c r="C634" s="3" t="str">
        <f aca="false">TEXT(G634+H634+TIME(10,0,0), "YYYYMMDD""_""HHMMSS")</f>
        <v>20210217_152800</v>
      </c>
      <c r="D634" s="3" t="str">
        <f aca="false">REPLACE(IF(M634="OUI", ",bateau", "")&amp;IF(L634="OUI",",touriste","")&amp;IF(P634="oui",",pluie",""),1,1,"")</f>
        <v/>
      </c>
      <c r="E634" s="1" t="s">
        <v>551</v>
      </c>
      <c r="F634" s="1" t="s">
        <v>552</v>
      </c>
      <c r="G634" s="2" t="n">
        <v>44244</v>
      </c>
      <c r="H634" s="4" t="n">
        <v>0.227777777777778</v>
      </c>
      <c r="I634" s="1" t="s">
        <v>658</v>
      </c>
      <c r="J634" s="1" t="n">
        <v>1</v>
      </c>
      <c r="K634" s="1" t="s">
        <v>75</v>
      </c>
      <c r="L634" s="1" t="s">
        <v>22</v>
      </c>
      <c r="M634" s="1" t="s">
        <v>22</v>
      </c>
      <c r="N634" s="1" t="n">
        <v>11.8</v>
      </c>
      <c r="O634" s="1" t="n">
        <v>11.5</v>
      </c>
      <c r="P634" s="1" t="s">
        <v>22</v>
      </c>
      <c r="Q634" s="1" t="n">
        <v>384</v>
      </c>
      <c r="R634" s="1" t="n">
        <v>69</v>
      </c>
    </row>
    <row r="635" customFormat="false" ht="13.8" hidden="false" customHeight="false" outlineLevel="0" collapsed="false">
      <c r="A635" s="1" t="str">
        <f aca="false">F635&amp;"Replica"&amp;J635&amp;"/"&amp;I635</f>
        <v>SiteRB2_naturel/Replica1/20210217T053800_2614231302179085_2.0.wav</v>
      </c>
      <c r="B635" s="1" t="str">
        <f aca="false">E635&amp;"r"&amp;J635</f>
        <v>SiteRB2r1</v>
      </c>
      <c r="C635" s="3" t="str">
        <f aca="false">TEXT(G635+H635+TIME(10,0,0), "YYYYMMDD""_""HHMMSS")</f>
        <v>20210217_153900</v>
      </c>
      <c r="D635" s="3" t="str">
        <f aca="false">REPLACE(IF(M635="OUI", ",bateau", "")&amp;IF(L635="OUI",",touriste","")&amp;IF(P635="oui",",pluie",""),1,1,"")</f>
        <v/>
      </c>
      <c r="E635" s="1" t="s">
        <v>551</v>
      </c>
      <c r="F635" s="1" t="s">
        <v>552</v>
      </c>
      <c r="G635" s="2" t="n">
        <v>44244</v>
      </c>
      <c r="H635" s="4" t="n">
        <v>0.235416666666667</v>
      </c>
      <c r="I635" s="1" t="s">
        <v>659</v>
      </c>
      <c r="J635" s="1" t="n">
        <v>1</v>
      </c>
      <c r="K635" s="1" t="s">
        <v>75</v>
      </c>
      <c r="L635" s="1" t="s">
        <v>22</v>
      </c>
      <c r="M635" s="1" t="s">
        <v>22</v>
      </c>
      <c r="N635" s="1" t="n">
        <v>11.8</v>
      </c>
      <c r="O635" s="1" t="n">
        <v>11.5</v>
      </c>
      <c r="P635" s="1" t="s">
        <v>22</v>
      </c>
      <c r="Q635" s="1" t="n">
        <v>384</v>
      </c>
      <c r="R635" s="1" t="n">
        <v>69</v>
      </c>
    </row>
    <row r="636" customFormat="false" ht="13.8" hidden="false" customHeight="false" outlineLevel="0" collapsed="false">
      <c r="A636" s="1" t="str">
        <f aca="false">F636&amp;"Replica"&amp;J636&amp;"/"&amp;I636</f>
        <v>SiteRB2_naturel/Replica1/20210217T054900_2614231302179085_2.0.wav</v>
      </c>
      <c r="B636" s="1" t="str">
        <f aca="false">E636&amp;"r"&amp;J636</f>
        <v>SiteRB2r1</v>
      </c>
      <c r="C636" s="3" t="str">
        <f aca="false">TEXT(G636+H636+TIME(10,0,0), "YYYYMMDD""_""HHMMSS")</f>
        <v>20210217_155000</v>
      </c>
      <c r="D636" s="3" t="str">
        <f aca="false">REPLACE(IF(M636="OUI", ",bateau", "")&amp;IF(L636="OUI",",touriste","")&amp;IF(P636="oui",",pluie",""),1,1,"")</f>
        <v/>
      </c>
      <c r="E636" s="1" t="s">
        <v>551</v>
      </c>
      <c r="F636" s="1" t="s">
        <v>552</v>
      </c>
      <c r="G636" s="2" t="n">
        <v>44244</v>
      </c>
      <c r="H636" s="4" t="n">
        <v>0.243055555555556</v>
      </c>
      <c r="I636" s="1" t="s">
        <v>660</v>
      </c>
      <c r="J636" s="1" t="n">
        <v>1</v>
      </c>
      <c r="K636" s="1" t="s">
        <v>75</v>
      </c>
      <c r="L636" s="1" t="s">
        <v>22</v>
      </c>
      <c r="M636" s="1" t="s">
        <v>22</v>
      </c>
      <c r="N636" s="1" t="n">
        <v>11.8</v>
      </c>
      <c r="O636" s="1" t="n">
        <v>11.5</v>
      </c>
      <c r="P636" s="1" t="s">
        <v>22</v>
      </c>
      <c r="Q636" s="1" t="n">
        <v>384</v>
      </c>
      <c r="R636" s="1" t="n">
        <v>69</v>
      </c>
    </row>
    <row r="637" customFormat="false" ht="13.8" hidden="false" customHeight="false" outlineLevel="0" collapsed="false">
      <c r="A637" s="1" t="str">
        <f aca="false">F637&amp;"Replica"&amp;J637&amp;"/"&amp;I637</f>
        <v>SiteRB2_naturel/Replica1/20210217T060000_2614231302179085_2.0.wav</v>
      </c>
      <c r="B637" s="1" t="str">
        <f aca="false">E637&amp;"r"&amp;J637</f>
        <v>SiteRB2r1</v>
      </c>
      <c r="C637" s="3" t="str">
        <f aca="false">TEXT(G637+H637+TIME(10,0,0), "YYYYMMDD""_""HHMMSS")</f>
        <v>20210217_160100</v>
      </c>
      <c r="D637" s="3" t="str">
        <f aca="false">REPLACE(IF(M637="OUI", ",bateau", "")&amp;IF(L637="OUI",",touriste","")&amp;IF(P637="oui",",pluie",""),1,1,"")</f>
        <v/>
      </c>
      <c r="E637" s="1" t="s">
        <v>551</v>
      </c>
      <c r="F637" s="1" t="s">
        <v>552</v>
      </c>
      <c r="G637" s="2" t="n">
        <v>44244</v>
      </c>
      <c r="H637" s="4" t="n">
        <v>0.250694444444444</v>
      </c>
      <c r="I637" s="1" t="s">
        <v>661</v>
      </c>
      <c r="J637" s="1" t="n">
        <v>1</v>
      </c>
      <c r="K637" s="1" t="s">
        <v>75</v>
      </c>
      <c r="L637" s="1" t="s">
        <v>22</v>
      </c>
      <c r="M637" s="1" t="s">
        <v>22</v>
      </c>
      <c r="N637" s="1" t="n">
        <v>11.8</v>
      </c>
      <c r="O637" s="1" t="n">
        <v>11.5</v>
      </c>
      <c r="P637" s="1" t="s">
        <v>22</v>
      </c>
      <c r="Q637" s="1" t="n">
        <v>384</v>
      </c>
      <c r="R637" s="1" t="n">
        <v>69</v>
      </c>
    </row>
    <row r="638" customFormat="false" ht="13.8" hidden="false" customHeight="false" outlineLevel="0" collapsed="false">
      <c r="A638" s="1" t="str">
        <f aca="false">F638&amp;"Replica"&amp;J638&amp;"/"&amp;I638</f>
        <v>SiteRB2_naturel/Replica1/20210217T061100_2614231302179085_2.0.wav</v>
      </c>
      <c r="B638" s="1" t="str">
        <f aca="false">E638&amp;"r"&amp;J638</f>
        <v>SiteRB2r1</v>
      </c>
      <c r="C638" s="3" t="str">
        <f aca="false">TEXT(G638+H638+TIME(10,0,0), "YYYYMMDD""_""HHMMSS")</f>
        <v>20210217_161200</v>
      </c>
      <c r="D638" s="3" t="str">
        <f aca="false">REPLACE(IF(M638="OUI", ",bateau", "")&amp;IF(L638="OUI",",touriste","")&amp;IF(P638="oui",",pluie",""),1,1,"")</f>
        <v/>
      </c>
      <c r="E638" s="1" t="s">
        <v>551</v>
      </c>
      <c r="F638" s="1" t="s">
        <v>552</v>
      </c>
      <c r="G638" s="2" t="n">
        <v>44244</v>
      </c>
      <c r="H638" s="4" t="n">
        <v>0.258333333333333</v>
      </c>
      <c r="I638" s="1" t="s">
        <v>662</v>
      </c>
      <c r="J638" s="1" t="n">
        <v>1</v>
      </c>
      <c r="K638" s="1" t="s">
        <v>21</v>
      </c>
      <c r="L638" s="1" t="s">
        <v>22</v>
      </c>
      <c r="M638" s="1" t="s">
        <v>22</v>
      </c>
      <c r="N638" s="1" t="n">
        <v>11.8</v>
      </c>
      <c r="O638" s="1" t="n">
        <v>11.5</v>
      </c>
      <c r="P638" s="1" t="s">
        <v>22</v>
      </c>
      <c r="Q638" s="1" t="n">
        <v>384</v>
      </c>
      <c r="R638" s="1" t="n">
        <v>69</v>
      </c>
    </row>
    <row r="639" customFormat="false" ht="13.8" hidden="false" customHeight="false" outlineLevel="0" collapsed="false">
      <c r="A639" s="1" t="str">
        <f aca="false">F639&amp;"Replica"&amp;J639&amp;"/"&amp;I639</f>
        <v>SiteRB2_naturel/Replica1/20210217T062200_2614231302179085_2.0.wav</v>
      </c>
      <c r="B639" s="1" t="str">
        <f aca="false">E639&amp;"r"&amp;J639</f>
        <v>SiteRB2r1</v>
      </c>
      <c r="C639" s="3" t="str">
        <f aca="false">TEXT(G639+H639+TIME(10,0,0), "YYYYMMDD""_""HHMMSS")</f>
        <v>20210217_162300</v>
      </c>
      <c r="D639" s="3" t="str">
        <f aca="false">REPLACE(IF(M639="OUI", ",bateau", "")&amp;IF(L639="OUI",",touriste","")&amp;IF(P639="oui",",pluie",""),1,1,"")</f>
        <v/>
      </c>
      <c r="E639" s="1" t="s">
        <v>551</v>
      </c>
      <c r="F639" s="1" t="s">
        <v>552</v>
      </c>
      <c r="G639" s="2" t="n">
        <v>44244</v>
      </c>
      <c r="H639" s="4" t="n">
        <v>0.265972222222222</v>
      </c>
      <c r="I639" s="1" t="s">
        <v>663</v>
      </c>
      <c r="J639" s="1" t="n">
        <v>1</v>
      </c>
      <c r="K639" s="1" t="s">
        <v>21</v>
      </c>
      <c r="L639" s="1" t="s">
        <v>22</v>
      </c>
      <c r="M639" s="1" t="s">
        <v>22</v>
      </c>
      <c r="N639" s="1" t="n">
        <v>11.8</v>
      </c>
      <c r="O639" s="1" t="n">
        <v>11.5</v>
      </c>
      <c r="P639" s="1" t="s">
        <v>22</v>
      </c>
      <c r="Q639" s="1" t="n">
        <v>384</v>
      </c>
      <c r="R639" s="1" t="n">
        <v>69</v>
      </c>
    </row>
    <row r="640" customFormat="false" ht="13.8" hidden="false" customHeight="false" outlineLevel="0" collapsed="false">
      <c r="A640" s="1" t="str">
        <f aca="false">F640&amp;"Replica"&amp;J640&amp;"/"&amp;I640</f>
        <v>SiteRB2_naturel/Replica1/20210217T063300_2614231302179085_2.0.wav</v>
      </c>
      <c r="B640" s="1" t="str">
        <f aca="false">E640&amp;"r"&amp;J640</f>
        <v>SiteRB2r1</v>
      </c>
      <c r="C640" s="3" t="str">
        <f aca="false">TEXT(G640+H640+TIME(10,0,0), "YYYYMMDD""_""HHMMSS")</f>
        <v>20210217_163400</v>
      </c>
      <c r="D640" s="3" t="str">
        <f aca="false">REPLACE(IF(M640="OUI", ",bateau", "")&amp;IF(L640="OUI",",touriste","")&amp;IF(P640="oui",",pluie",""),1,1,"")</f>
        <v/>
      </c>
      <c r="E640" s="1" t="s">
        <v>551</v>
      </c>
      <c r="F640" s="1" t="s">
        <v>552</v>
      </c>
      <c r="G640" s="2" t="n">
        <v>44244</v>
      </c>
      <c r="H640" s="4" t="n">
        <v>0.273611111111111</v>
      </c>
      <c r="I640" s="1" t="s">
        <v>664</v>
      </c>
      <c r="J640" s="1" t="n">
        <v>1</v>
      </c>
      <c r="K640" s="1" t="s">
        <v>21</v>
      </c>
      <c r="L640" s="1" t="s">
        <v>22</v>
      </c>
      <c r="M640" s="1" t="s">
        <v>22</v>
      </c>
      <c r="N640" s="1" t="n">
        <v>11.8</v>
      </c>
      <c r="O640" s="1" t="n">
        <v>11.5</v>
      </c>
      <c r="P640" s="1" t="s">
        <v>22</v>
      </c>
      <c r="Q640" s="1" t="n">
        <v>384</v>
      </c>
      <c r="R640" s="1" t="n">
        <v>69</v>
      </c>
    </row>
    <row r="641" customFormat="false" ht="13.8" hidden="false" customHeight="false" outlineLevel="0" collapsed="false">
      <c r="A641" s="1" t="str">
        <f aca="false">F641&amp;"Replica"&amp;J641&amp;"/"&amp;I641</f>
        <v>SiteRB2_naturel/Replica1/20210217T064400_2614231302179085_2.0.wav</v>
      </c>
      <c r="B641" s="1" t="str">
        <f aca="false">E641&amp;"r"&amp;J641</f>
        <v>SiteRB2r1</v>
      </c>
      <c r="C641" s="3" t="str">
        <f aca="false">TEXT(G641+H641+TIME(10,0,0), "YYYYMMDD""_""HHMMSS")</f>
        <v>20210217_164500</v>
      </c>
      <c r="D641" s="3" t="str">
        <f aca="false">REPLACE(IF(M641="OUI", ",bateau", "")&amp;IF(L641="OUI",",touriste","")&amp;IF(P641="oui",",pluie",""),1,1,"")</f>
        <v/>
      </c>
      <c r="E641" s="1" t="s">
        <v>551</v>
      </c>
      <c r="F641" s="1" t="s">
        <v>552</v>
      </c>
      <c r="G641" s="2" t="n">
        <v>44244</v>
      </c>
      <c r="H641" s="4" t="n">
        <v>0.28125</v>
      </c>
      <c r="I641" s="1" t="s">
        <v>665</v>
      </c>
      <c r="J641" s="1" t="n">
        <v>1</v>
      </c>
      <c r="K641" s="1" t="s">
        <v>21</v>
      </c>
      <c r="L641" s="1" t="s">
        <v>22</v>
      </c>
      <c r="M641" s="1" t="s">
        <v>22</v>
      </c>
      <c r="N641" s="1" t="n">
        <v>11.8</v>
      </c>
      <c r="O641" s="1" t="n">
        <v>11.5</v>
      </c>
      <c r="P641" s="1" t="s">
        <v>22</v>
      </c>
      <c r="Q641" s="1" t="n">
        <v>384</v>
      </c>
      <c r="R641" s="1" t="n">
        <v>69</v>
      </c>
    </row>
    <row r="642" customFormat="false" ht="13.8" hidden="false" customHeight="false" outlineLevel="0" collapsed="false">
      <c r="A642" s="1" t="str">
        <f aca="false">F642&amp;"Replica"&amp;J642&amp;"/"&amp;I642</f>
        <v>SiteRB2_naturel/Replica1/20210217T065500_2614231302179085_2.0.wav</v>
      </c>
      <c r="B642" s="1" t="str">
        <f aca="false">E642&amp;"r"&amp;J642</f>
        <v>SiteRB2r1</v>
      </c>
      <c r="C642" s="3" t="str">
        <f aca="false">TEXT(G642+H642+TIME(10,0,0), "YYYYMMDD""_""HHMMSS")</f>
        <v>20210217_165600</v>
      </c>
      <c r="D642" s="3" t="str">
        <f aca="false">REPLACE(IF(M642="OUI", ",bateau", "")&amp;IF(L642="OUI",",touriste","")&amp;IF(P642="oui",",pluie",""),1,1,"")</f>
        <v/>
      </c>
      <c r="E642" s="1" t="s">
        <v>551</v>
      </c>
      <c r="F642" s="1" t="s">
        <v>552</v>
      </c>
      <c r="G642" s="2" t="n">
        <v>44244</v>
      </c>
      <c r="H642" s="4" t="n">
        <v>0.288888888888889</v>
      </c>
      <c r="I642" s="1" t="s">
        <v>666</v>
      </c>
      <c r="J642" s="1" t="n">
        <v>1</v>
      </c>
      <c r="K642" s="1" t="s">
        <v>21</v>
      </c>
      <c r="L642" s="1" t="s">
        <v>22</v>
      </c>
      <c r="M642" s="1" t="s">
        <v>22</v>
      </c>
      <c r="N642" s="1" t="n">
        <v>11.8</v>
      </c>
      <c r="O642" s="1" t="n">
        <v>11.5</v>
      </c>
      <c r="P642" s="1" t="s">
        <v>22</v>
      </c>
      <c r="Q642" s="1" t="n">
        <v>384</v>
      </c>
      <c r="R642" s="1" t="n">
        <v>69</v>
      </c>
    </row>
    <row r="643" customFormat="false" ht="13.8" hidden="false" customHeight="false" outlineLevel="0" collapsed="false">
      <c r="A643" s="1" t="str">
        <f aca="false">F643&amp;"Replica"&amp;J643&amp;"/"&amp;I643</f>
        <v>SiteRB2_naturel/Replica1/20210217T070600_2614231302179085_2.0.wav</v>
      </c>
      <c r="B643" s="1" t="str">
        <f aca="false">E643&amp;"r"&amp;J643</f>
        <v>SiteRB2r1</v>
      </c>
      <c r="C643" s="3" t="str">
        <f aca="false">TEXT(G643+H643+TIME(10,0,0), "YYYYMMDD""_""HHMMSS")</f>
        <v>20210217_170700</v>
      </c>
      <c r="D643" s="3" t="str">
        <f aca="false">REPLACE(IF(M643="OUI", ",bateau", "")&amp;IF(L643="OUI",",touriste","")&amp;IF(P643="oui",",pluie",""),1,1,"")</f>
        <v/>
      </c>
      <c r="E643" s="1" t="s">
        <v>551</v>
      </c>
      <c r="F643" s="1" t="s">
        <v>552</v>
      </c>
      <c r="G643" s="2" t="n">
        <v>44244</v>
      </c>
      <c r="H643" s="4" t="n">
        <v>0.296527777777778</v>
      </c>
      <c r="I643" s="1" t="s">
        <v>667</v>
      </c>
      <c r="J643" s="1" t="n">
        <v>1</v>
      </c>
      <c r="K643" s="1" t="s">
        <v>21</v>
      </c>
      <c r="L643" s="1" t="s">
        <v>22</v>
      </c>
      <c r="M643" s="1" t="s">
        <v>22</v>
      </c>
      <c r="N643" s="1" t="n">
        <v>11.8</v>
      </c>
      <c r="O643" s="1" t="n">
        <v>11.5</v>
      </c>
      <c r="P643" s="1" t="s">
        <v>22</v>
      </c>
      <c r="Q643" s="1" t="n">
        <v>384</v>
      </c>
      <c r="R643" s="1" t="n">
        <v>69</v>
      </c>
    </row>
    <row r="644" customFormat="false" ht="13.8" hidden="false" customHeight="false" outlineLevel="0" collapsed="false">
      <c r="A644" s="1" t="str">
        <f aca="false">F644&amp;"Replica"&amp;J644&amp;"/"&amp;I644</f>
        <v>SiteRB2_naturel/Replica1/20210217T071700_2614231302179085_2.0.wav</v>
      </c>
      <c r="B644" s="1" t="str">
        <f aca="false">E644&amp;"r"&amp;J644</f>
        <v>SiteRB2r1</v>
      </c>
      <c r="C644" s="3" t="str">
        <f aca="false">TEXT(G644+H644+TIME(10,0,0), "YYYYMMDD""_""HHMMSS")</f>
        <v>20210217_171800</v>
      </c>
      <c r="D644" s="3" t="str">
        <f aca="false">REPLACE(IF(M644="OUI", ",bateau", "")&amp;IF(L644="OUI",",touriste","")&amp;IF(P644="oui",",pluie",""),1,1,"")</f>
        <v/>
      </c>
      <c r="E644" s="1" t="s">
        <v>551</v>
      </c>
      <c r="F644" s="1" t="s">
        <v>552</v>
      </c>
      <c r="G644" s="2" t="n">
        <v>44244</v>
      </c>
      <c r="H644" s="4" t="n">
        <v>0.304166666666667</v>
      </c>
      <c r="I644" s="1" t="s">
        <v>668</v>
      </c>
      <c r="J644" s="1" t="n">
        <v>1</v>
      </c>
      <c r="K644" s="1" t="s">
        <v>21</v>
      </c>
      <c r="L644" s="1" t="s">
        <v>22</v>
      </c>
      <c r="M644" s="1" t="s">
        <v>22</v>
      </c>
      <c r="N644" s="1" t="n">
        <v>11.8</v>
      </c>
      <c r="O644" s="1" t="n">
        <v>11.5</v>
      </c>
      <c r="P644" s="1" t="s">
        <v>22</v>
      </c>
      <c r="Q644" s="1" t="n">
        <v>384</v>
      </c>
      <c r="R644" s="1" t="n">
        <v>69</v>
      </c>
    </row>
    <row r="645" customFormat="false" ht="13.8" hidden="false" customHeight="false" outlineLevel="0" collapsed="false">
      <c r="A645" s="1" t="str">
        <f aca="false">F645&amp;"Replica"&amp;J645&amp;"/"&amp;I645</f>
        <v>SiteRB2_naturel/Replica1/20210217T072800_2614231302179085_2.0.wav</v>
      </c>
      <c r="B645" s="1" t="str">
        <f aca="false">E645&amp;"r"&amp;J645</f>
        <v>SiteRB2r1</v>
      </c>
      <c r="C645" s="3" t="str">
        <f aca="false">TEXT(G645+H645+TIME(10,0,0), "YYYYMMDD""_""HHMMSS")</f>
        <v>20210217_172900</v>
      </c>
      <c r="D645" s="3" t="str">
        <f aca="false">REPLACE(IF(M645="OUI", ",bateau", "")&amp;IF(L645="OUI",",touriste","")&amp;IF(P645="oui",",pluie",""),1,1,"")</f>
        <v/>
      </c>
      <c r="E645" s="1" t="s">
        <v>551</v>
      </c>
      <c r="F645" s="1" t="s">
        <v>552</v>
      </c>
      <c r="G645" s="2" t="n">
        <v>44244</v>
      </c>
      <c r="H645" s="4" t="n">
        <v>0.311805555555556</v>
      </c>
      <c r="I645" s="1" t="s">
        <v>669</v>
      </c>
      <c r="J645" s="1" t="n">
        <v>1</v>
      </c>
      <c r="K645" s="1" t="s">
        <v>21</v>
      </c>
      <c r="L645" s="1" t="s">
        <v>22</v>
      </c>
      <c r="M645" s="1" t="s">
        <v>22</v>
      </c>
      <c r="N645" s="1" t="n">
        <v>11.8</v>
      </c>
      <c r="O645" s="1" t="n">
        <v>11.5</v>
      </c>
      <c r="P645" s="1" t="s">
        <v>22</v>
      </c>
      <c r="Q645" s="1" t="n">
        <v>384</v>
      </c>
      <c r="R645" s="1" t="n">
        <v>69</v>
      </c>
    </row>
    <row r="646" customFormat="false" ht="13.8" hidden="false" customHeight="false" outlineLevel="0" collapsed="false">
      <c r="A646" s="1" t="str">
        <f aca="false">F646&amp;"Replica"&amp;J646&amp;"/"&amp;I646</f>
        <v>SiteRB2_naturel/Replica1/20210217T073900_2614231302179085_2.0.wav</v>
      </c>
      <c r="B646" s="1" t="str">
        <f aca="false">E646&amp;"r"&amp;J646</f>
        <v>SiteRB2r1</v>
      </c>
      <c r="C646" s="3" t="str">
        <f aca="false">TEXT(G646+H646+TIME(10,0,0), "YYYYMMDD""_""HHMMSS")</f>
        <v>20210217_174000</v>
      </c>
      <c r="D646" s="3" t="str">
        <f aca="false">REPLACE(IF(M646="OUI", ",bateau", "")&amp;IF(L646="OUI",",touriste","")&amp;IF(P646="oui",",pluie",""),1,1,"")</f>
        <v/>
      </c>
      <c r="E646" s="1" t="s">
        <v>551</v>
      </c>
      <c r="F646" s="1" t="s">
        <v>552</v>
      </c>
      <c r="G646" s="2" t="n">
        <v>44244</v>
      </c>
      <c r="H646" s="4" t="n">
        <v>0.319444444444444</v>
      </c>
      <c r="I646" s="1" t="s">
        <v>670</v>
      </c>
      <c r="J646" s="1" t="n">
        <v>1</v>
      </c>
      <c r="K646" s="1" t="s">
        <v>21</v>
      </c>
      <c r="L646" s="1" t="s">
        <v>22</v>
      </c>
      <c r="M646" s="1" t="s">
        <v>22</v>
      </c>
      <c r="N646" s="1" t="n">
        <v>11.8</v>
      </c>
      <c r="O646" s="1" t="n">
        <v>11.5</v>
      </c>
      <c r="P646" s="1" t="s">
        <v>22</v>
      </c>
      <c r="Q646" s="1" t="n">
        <v>384</v>
      </c>
      <c r="R646" s="1" t="n">
        <v>69</v>
      </c>
    </row>
    <row r="647" customFormat="false" ht="13.8" hidden="false" customHeight="false" outlineLevel="0" collapsed="false">
      <c r="A647" s="1" t="str">
        <f aca="false">F647&amp;"Replica"&amp;J647&amp;"/"&amp;I647</f>
        <v>SiteRB2_naturel/Replica1/20210217T075000_2614231302179085_2.0.wav</v>
      </c>
      <c r="B647" s="1" t="str">
        <f aca="false">E647&amp;"r"&amp;J647</f>
        <v>SiteRB2r1</v>
      </c>
      <c r="C647" s="3" t="str">
        <f aca="false">TEXT(G647+H647+TIME(10,0,0), "YYYYMMDD""_""HHMMSS")</f>
        <v>20210217_175100</v>
      </c>
      <c r="D647" s="3" t="str">
        <f aca="false">REPLACE(IF(M647="OUI", ",bateau", "")&amp;IF(L647="OUI",",touriste","")&amp;IF(P647="oui",",pluie",""),1,1,"")</f>
        <v/>
      </c>
      <c r="E647" s="1" t="s">
        <v>551</v>
      </c>
      <c r="F647" s="1" t="s">
        <v>552</v>
      </c>
      <c r="G647" s="2" t="n">
        <v>44244</v>
      </c>
      <c r="H647" s="4" t="n">
        <v>0.327083333333333</v>
      </c>
      <c r="I647" s="1" t="s">
        <v>671</v>
      </c>
      <c r="J647" s="1" t="n">
        <v>1</v>
      </c>
      <c r="K647" s="1" t="s">
        <v>21</v>
      </c>
      <c r="L647" s="1" t="s">
        <v>22</v>
      </c>
      <c r="M647" s="1" t="s">
        <v>22</v>
      </c>
      <c r="N647" s="1" t="n">
        <v>11.8</v>
      </c>
      <c r="O647" s="1" t="n">
        <v>11.5</v>
      </c>
      <c r="P647" s="1" t="s">
        <v>22</v>
      </c>
      <c r="Q647" s="1" t="n">
        <v>384</v>
      </c>
      <c r="R647" s="1" t="n">
        <v>69</v>
      </c>
    </row>
    <row r="648" customFormat="false" ht="13.8" hidden="false" customHeight="false" outlineLevel="0" collapsed="false">
      <c r="A648" s="1" t="str">
        <f aca="false">F648&amp;"Replica"&amp;J648&amp;"/"&amp;I648</f>
        <v>SiteRB2_naturel/Replica1/20210217T080100_2614231302179085_2.0.wav</v>
      </c>
      <c r="B648" s="1" t="str">
        <f aca="false">E648&amp;"r"&amp;J648</f>
        <v>SiteRB2r1</v>
      </c>
      <c r="C648" s="3" t="str">
        <f aca="false">TEXT(G648+H648+TIME(10,0,0), "YYYYMMDD""_""HHMMSS")</f>
        <v>20210217_180200</v>
      </c>
      <c r="D648" s="3" t="str">
        <f aca="false">REPLACE(IF(M648="OUI", ",bateau", "")&amp;IF(L648="OUI",",touriste","")&amp;IF(P648="oui",",pluie",""),1,1,"")</f>
        <v/>
      </c>
      <c r="E648" s="1" t="s">
        <v>551</v>
      </c>
      <c r="F648" s="1" t="s">
        <v>552</v>
      </c>
      <c r="G648" s="2" t="n">
        <v>44244</v>
      </c>
      <c r="H648" s="4" t="n">
        <v>0.334722222222222</v>
      </c>
      <c r="I648" s="1" t="s">
        <v>672</v>
      </c>
      <c r="J648" s="1" t="n">
        <v>1</v>
      </c>
      <c r="K648" s="1" t="s">
        <v>21</v>
      </c>
      <c r="L648" s="1" t="s">
        <v>22</v>
      </c>
      <c r="M648" s="1" t="s">
        <v>22</v>
      </c>
      <c r="N648" s="1" t="n">
        <v>11.8</v>
      </c>
      <c r="O648" s="1" t="n">
        <v>11.5</v>
      </c>
      <c r="P648" s="1" t="s">
        <v>22</v>
      </c>
      <c r="Q648" s="1" t="n">
        <v>384</v>
      </c>
      <c r="R648" s="1" t="n">
        <v>69</v>
      </c>
    </row>
    <row r="649" customFormat="false" ht="13.8" hidden="false" customHeight="false" outlineLevel="0" collapsed="false">
      <c r="A649" s="1" t="str">
        <f aca="false">F649&amp;"Replica"&amp;J649&amp;"/"&amp;I649</f>
        <v>SiteRB2_naturel/Replica1/20210217T081200_2614231302179085_2.0.wav</v>
      </c>
      <c r="B649" s="1" t="str">
        <f aca="false">E649&amp;"r"&amp;J649</f>
        <v>SiteRB2r1</v>
      </c>
      <c r="C649" s="3" t="str">
        <f aca="false">TEXT(G649+H649+TIME(10,0,0), "YYYYMMDD""_""HHMMSS")</f>
        <v>20210217_181300</v>
      </c>
      <c r="D649" s="3" t="str">
        <f aca="false">REPLACE(IF(M649="OUI", ",bateau", "")&amp;IF(L649="OUI",",touriste","")&amp;IF(P649="oui",",pluie",""),1,1,"")</f>
        <v/>
      </c>
      <c r="E649" s="1" t="s">
        <v>551</v>
      </c>
      <c r="F649" s="1" t="s">
        <v>552</v>
      </c>
      <c r="G649" s="2" t="n">
        <v>44244</v>
      </c>
      <c r="H649" s="4" t="n">
        <v>0.342361111111111</v>
      </c>
      <c r="I649" s="1" t="s">
        <v>673</v>
      </c>
      <c r="J649" s="1" t="n">
        <v>1</v>
      </c>
      <c r="K649" s="1" t="s">
        <v>21</v>
      </c>
      <c r="L649" s="1" t="s">
        <v>22</v>
      </c>
      <c r="M649" s="1" t="s">
        <v>22</v>
      </c>
      <c r="N649" s="1" t="n">
        <v>11.8</v>
      </c>
      <c r="O649" s="1" t="n">
        <v>11.5</v>
      </c>
      <c r="P649" s="1" t="s">
        <v>22</v>
      </c>
      <c r="Q649" s="1" t="n">
        <v>384</v>
      </c>
      <c r="R649" s="1" t="n">
        <v>69</v>
      </c>
    </row>
    <row r="650" customFormat="false" ht="13.8" hidden="false" customHeight="false" outlineLevel="0" collapsed="false">
      <c r="A650" s="1" t="str">
        <f aca="false">F650&amp;"Replica"&amp;J650&amp;"/"&amp;I650</f>
        <v>SiteRB2_naturel/Replica1/20210217T082300_2614231302179085_2.0.wav</v>
      </c>
      <c r="B650" s="1" t="str">
        <f aca="false">E650&amp;"r"&amp;J650</f>
        <v>SiteRB2r1</v>
      </c>
      <c r="C650" s="3" t="str">
        <f aca="false">TEXT(G650+H650+TIME(10,0,0), "YYYYMMDD""_""HHMMSS")</f>
        <v>20210217_182400</v>
      </c>
      <c r="D650" s="3" t="str">
        <f aca="false">REPLACE(IF(M650="OUI", ",bateau", "")&amp;IF(L650="OUI",",touriste","")&amp;IF(P650="oui",",pluie",""),1,1,"")</f>
        <v/>
      </c>
      <c r="E650" s="1" t="s">
        <v>551</v>
      </c>
      <c r="F650" s="1" t="s">
        <v>552</v>
      </c>
      <c r="G650" s="2" t="n">
        <v>44244</v>
      </c>
      <c r="H650" s="4" t="n">
        <v>0.35</v>
      </c>
      <c r="I650" s="1" t="s">
        <v>674</v>
      </c>
      <c r="J650" s="1" t="n">
        <v>1</v>
      </c>
      <c r="K650" s="1" t="s">
        <v>21</v>
      </c>
      <c r="L650" s="1" t="s">
        <v>22</v>
      </c>
      <c r="M650" s="1" t="s">
        <v>22</v>
      </c>
      <c r="N650" s="1" t="n">
        <v>11.8</v>
      </c>
      <c r="O650" s="1" t="n">
        <v>11.5</v>
      </c>
      <c r="P650" s="1" t="s">
        <v>22</v>
      </c>
      <c r="Q650" s="1" t="n">
        <v>384</v>
      </c>
      <c r="R650" s="1" t="n">
        <v>69</v>
      </c>
    </row>
    <row r="651" customFormat="false" ht="13.8" hidden="false" customHeight="false" outlineLevel="0" collapsed="false">
      <c r="A651" s="1" t="str">
        <f aca="false">F651&amp;"Replica"&amp;J651&amp;"/"&amp;I651</f>
        <v>SiteRB2_naturel/Replica1/20210217T083400_2614231302179085_2.0.wav</v>
      </c>
      <c r="B651" s="1" t="str">
        <f aca="false">E651&amp;"r"&amp;J651</f>
        <v>SiteRB2r1</v>
      </c>
      <c r="C651" s="3" t="str">
        <f aca="false">TEXT(G651+H651+TIME(10,0,0), "YYYYMMDD""_""HHMMSS")</f>
        <v>20210217_183500</v>
      </c>
      <c r="D651" s="3" t="str">
        <f aca="false">REPLACE(IF(M651="OUI", ",bateau", "")&amp;IF(L651="OUI",",touriste","")&amp;IF(P651="oui",",pluie",""),1,1,"")</f>
        <v/>
      </c>
      <c r="E651" s="1" t="s">
        <v>551</v>
      </c>
      <c r="F651" s="1" t="s">
        <v>552</v>
      </c>
      <c r="G651" s="2" t="n">
        <v>44244</v>
      </c>
      <c r="H651" s="4" t="n">
        <v>0.357638888888889</v>
      </c>
      <c r="I651" s="1" t="s">
        <v>675</v>
      </c>
      <c r="J651" s="1" t="n">
        <v>1</v>
      </c>
      <c r="K651" s="1" t="s">
        <v>21</v>
      </c>
      <c r="L651" s="1" t="s">
        <v>22</v>
      </c>
      <c r="M651" s="1" t="s">
        <v>22</v>
      </c>
      <c r="N651" s="1" t="n">
        <v>11.8</v>
      </c>
      <c r="O651" s="1" t="n">
        <v>11.5</v>
      </c>
      <c r="P651" s="1" t="s">
        <v>22</v>
      </c>
      <c r="Q651" s="1" t="n">
        <v>384</v>
      </c>
      <c r="R651" s="1" t="n">
        <v>69</v>
      </c>
    </row>
    <row r="652" customFormat="false" ht="13.8" hidden="false" customHeight="false" outlineLevel="0" collapsed="false">
      <c r="A652" s="1" t="str">
        <f aca="false">F652&amp;"Replica"&amp;J652&amp;"/"&amp;I652</f>
        <v>SiteRB2_naturel/Replica1/20210217T084500_2614231302179085_2.0.wav</v>
      </c>
      <c r="B652" s="1" t="str">
        <f aca="false">E652&amp;"r"&amp;J652</f>
        <v>SiteRB2r1</v>
      </c>
      <c r="C652" s="3" t="str">
        <f aca="false">TEXT(G652+H652+TIME(10,0,0), "YYYYMMDD""_""HHMMSS")</f>
        <v>20210217_184600</v>
      </c>
      <c r="D652" s="3" t="str">
        <f aca="false">REPLACE(IF(M652="OUI", ",bateau", "")&amp;IF(L652="OUI",",touriste","")&amp;IF(P652="oui",",pluie",""),1,1,"")</f>
        <v/>
      </c>
      <c r="E652" s="1" t="s">
        <v>551</v>
      </c>
      <c r="F652" s="1" t="s">
        <v>552</v>
      </c>
      <c r="G652" s="2" t="n">
        <v>44244</v>
      </c>
      <c r="H652" s="4" t="n">
        <v>0.365277777777778</v>
      </c>
      <c r="I652" s="1" t="s">
        <v>676</v>
      </c>
      <c r="J652" s="1" t="n">
        <v>1</v>
      </c>
      <c r="K652" s="1" t="s">
        <v>21</v>
      </c>
      <c r="L652" s="1" t="s">
        <v>22</v>
      </c>
      <c r="M652" s="1" t="s">
        <v>22</v>
      </c>
      <c r="N652" s="1" t="n">
        <v>11.8</v>
      </c>
      <c r="O652" s="1" t="n">
        <v>11.5</v>
      </c>
      <c r="P652" s="1" t="s">
        <v>22</v>
      </c>
      <c r="Q652" s="1" t="n">
        <v>384</v>
      </c>
      <c r="R652" s="1" t="n">
        <v>69</v>
      </c>
    </row>
    <row r="653" customFormat="false" ht="13.8" hidden="false" customHeight="false" outlineLevel="0" collapsed="false">
      <c r="A653" s="1" t="str">
        <f aca="false">F653&amp;"Replica"&amp;J653&amp;"/"&amp;I653</f>
        <v>SiteRB2_naturel/Replica1/20210217T085600_2614231302179085_2.0.wav</v>
      </c>
      <c r="B653" s="1" t="str">
        <f aca="false">E653&amp;"r"&amp;J653</f>
        <v>SiteRB2r1</v>
      </c>
      <c r="C653" s="3" t="str">
        <f aca="false">TEXT(G653+H653+TIME(10,0,0), "YYYYMMDD""_""HHMMSS")</f>
        <v>20210217_185700</v>
      </c>
      <c r="D653" s="3" t="str">
        <f aca="false">REPLACE(IF(M653="OUI", ",bateau", "")&amp;IF(L653="OUI",",touriste","")&amp;IF(P653="oui",",pluie",""),1,1,"")</f>
        <v/>
      </c>
      <c r="E653" s="1" t="s">
        <v>551</v>
      </c>
      <c r="F653" s="1" t="s">
        <v>552</v>
      </c>
      <c r="G653" s="2" t="n">
        <v>44244</v>
      </c>
      <c r="H653" s="4" t="n">
        <v>0.372916666666667</v>
      </c>
      <c r="I653" s="1" t="s">
        <v>677</v>
      </c>
      <c r="J653" s="1" t="n">
        <v>1</v>
      </c>
      <c r="K653" s="1" t="s">
        <v>21</v>
      </c>
      <c r="L653" s="1" t="s">
        <v>22</v>
      </c>
      <c r="M653" s="1" t="s">
        <v>22</v>
      </c>
      <c r="N653" s="1" t="n">
        <v>11.8</v>
      </c>
      <c r="O653" s="1" t="n">
        <v>11.5</v>
      </c>
      <c r="P653" s="1" t="s">
        <v>22</v>
      </c>
      <c r="Q653" s="1" t="n">
        <v>384</v>
      </c>
      <c r="R653" s="1" t="n">
        <v>69</v>
      </c>
    </row>
    <row r="654" customFormat="false" ht="13.8" hidden="false" customHeight="false" outlineLevel="0" collapsed="false">
      <c r="A654" s="1" t="str">
        <f aca="false">F654&amp;"Replica"&amp;J654&amp;"/"&amp;I654</f>
        <v>SiteRB2_naturel/Replica1/20210217T090700_2614231302179085_2.0.wav</v>
      </c>
      <c r="B654" s="1" t="str">
        <f aca="false">E654&amp;"r"&amp;J654</f>
        <v>SiteRB2r1</v>
      </c>
      <c r="C654" s="3" t="str">
        <f aca="false">TEXT(G654+H654+TIME(10,0,0), "YYYYMMDD""_""HHMMSS")</f>
        <v>20210217_190800</v>
      </c>
      <c r="D654" s="3" t="str">
        <f aca="false">REPLACE(IF(M654="OUI", ",bateau", "")&amp;IF(L654="OUI",",touriste","")&amp;IF(P654="oui",",pluie",""),1,1,"")</f>
        <v/>
      </c>
      <c r="E654" s="1" t="s">
        <v>551</v>
      </c>
      <c r="F654" s="1" t="s">
        <v>552</v>
      </c>
      <c r="G654" s="2" t="n">
        <v>44244</v>
      </c>
      <c r="H654" s="4" t="n">
        <v>0.380555555555556</v>
      </c>
      <c r="I654" s="1" t="s">
        <v>678</v>
      </c>
      <c r="J654" s="1" t="n">
        <v>1</v>
      </c>
      <c r="K654" s="1" t="s">
        <v>21</v>
      </c>
      <c r="L654" s="1" t="s">
        <v>22</v>
      </c>
      <c r="M654" s="1" t="s">
        <v>22</v>
      </c>
      <c r="N654" s="1" t="n">
        <v>11.8</v>
      </c>
      <c r="O654" s="1" t="n">
        <v>11.5</v>
      </c>
      <c r="P654" s="1" t="s">
        <v>22</v>
      </c>
      <c r="Q654" s="1" t="n">
        <v>384</v>
      </c>
      <c r="R654" s="1" t="n">
        <v>69</v>
      </c>
    </row>
    <row r="655" customFormat="false" ht="13.8" hidden="false" customHeight="false" outlineLevel="0" collapsed="false">
      <c r="A655" s="1" t="str">
        <f aca="false">F655&amp;"Replica"&amp;J655&amp;"/"&amp;I655</f>
        <v>SiteRB2_naturel/Replica1/20210217T091800_2614231302179085_2.0.wav</v>
      </c>
      <c r="B655" s="1" t="str">
        <f aca="false">E655&amp;"r"&amp;J655</f>
        <v>SiteRB2r1</v>
      </c>
      <c r="C655" s="3" t="str">
        <f aca="false">TEXT(G655+H655+TIME(10,0,0), "YYYYMMDD""_""HHMMSS")</f>
        <v>20210217_191900</v>
      </c>
      <c r="D655" s="3" t="str">
        <f aca="false">REPLACE(IF(M655="OUI", ",bateau", "")&amp;IF(L655="OUI",",touriste","")&amp;IF(P655="oui",",pluie",""),1,1,"")</f>
        <v/>
      </c>
      <c r="E655" s="1" t="s">
        <v>551</v>
      </c>
      <c r="F655" s="1" t="s">
        <v>552</v>
      </c>
      <c r="G655" s="2" t="n">
        <v>44244</v>
      </c>
      <c r="H655" s="4" t="n">
        <v>0.388194444444444</v>
      </c>
      <c r="I655" s="1" t="s">
        <v>679</v>
      </c>
      <c r="J655" s="1" t="n">
        <v>1</v>
      </c>
      <c r="K655" s="1" t="s">
        <v>21</v>
      </c>
      <c r="L655" s="1" t="s">
        <v>22</v>
      </c>
      <c r="M655" s="1" t="s">
        <v>22</v>
      </c>
      <c r="N655" s="1" t="n">
        <v>11.8</v>
      </c>
      <c r="O655" s="1" t="n">
        <v>11.5</v>
      </c>
      <c r="P655" s="1" t="s">
        <v>22</v>
      </c>
      <c r="Q655" s="1" t="n">
        <v>384</v>
      </c>
      <c r="R655" s="1" t="n">
        <v>69</v>
      </c>
    </row>
    <row r="656" customFormat="false" ht="13.8" hidden="false" customHeight="false" outlineLevel="0" collapsed="false">
      <c r="A656" s="1" t="str">
        <f aca="false">F656&amp;"Replica"&amp;J656&amp;"/"&amp;I656</f>
        <v>SiteRB2_naturel/Replica1/20210217T092900_2614231302179085_2.0.wav</v>
      </c>
      <c r="B656" s="1" t="str">
        <f aca="false">E656&amp;"r"&amp;J656</f>
        <v>SiteRB2r1</v>
      </c>
      <c r="C656" s="3" t="str">
        <f aca="false">TEXT(G656+H656+TIME(10,0,0), "YYYYMMDD""_""HHMMSS")</f>
        <v>20210217_193000</v>
      </c>
      <c r="D656" s="3" t="str">
        <f aca="false">REPLACE(IF(M656="OUI", ",bateau", "")&amp;IF(L656="OUI",",touriste","")&amp;IF(P656="oui",",pluie",""),1,1,"")</f>
        <v/>
      </c>
      <c r="E656" s="1" t="s">
        <v>551</v>
      </c>
      <c r="F656" s="1" t="s">
        <v>552</v>
      </c>
      <c r="G656" s="2" t="n">
        <v>44244</v>
      </c>
      <c r="H656" s="4" t="n">
        <v>0.395833333333333</v>
      </c>
      <c r="I656" s="1" t="s">
        <v>680</v>
      </c>
      <c r="J656" s="1" t="n">
        <v>1</v>
      </c>
      <c r="K656" s="1" t="s">
        <v>21</v>
      </c>
      <c r="L656" s="1" t="s">
        <v>22</v>
      </c>
      <c r="M656" s="1" t="s">
        <v>22</v>
      </c>
      <c r="N656" s="1" t="n">
        <v>11.8</v>
      </c>
      <c r="O656" s="1" t="n">
        <v>11.5</v>
      </c>
      <c r="P656" s="1" t="s">
        <v>22</v>
      </c>
      <c r="Q656" s="1" t="n">
        <v>384</v>
      </c>
      <c r="R656" s="1" t="n">
        <v>69</v>
      </c>
    </row>
    <row r="657" customFormat="false" ht="13.8" hidden="false" customHeight="false" outlineLevel="0" collapsed="false">
      <c r="A657" s="1" t="str">
        <f aca="false">F657&amp;"Replica"&amp;J657&amp;"/"&amp;I657</f>
        <v>SiteRB2_naturel/Replica1/20210217T094000_2614231302179085_2.0.wav</v>
      </c>
      <c r="B657" s="1" t="str">
        <f aca="false">E657&amp;"r"&amp;J657</f>
        <v>SiteRB2r1</v>
      </c>
      <c r="C657" s="3" t="str">
        <f aca="false">TEXT(G657+H657+TIME(10,0,0), "YYYYMMDD""_""HHMMSS")</f>
        <v>20210217_194100</v>
      </c>
      <c r="D657" s="3" t="str">
        <f aca="false">REPLACE(IF(M657="OUI", ",bateau", "")&amp;IF(L657="OUI",",touriste","")&amp;IF(P657="oui",",pluie",""),1,1,"")</f>
        <v/>
      </c>
      <c r="E657" s="1" t="s">
        <v>551</v>
      </c>
      <c r="F657" s="1" t="s">
        <v>552</v>
      </c>
      <c r="G657" s="2" t="n">
        <v>44244</v>
      </c>
      <c r="H657" s="4" t="n">
        <v>0.403472222222222</v>
      </c>
      <c r="I657" s="1" t="s">
        <v>681</v>
      </c>
      <c r="J657" s="1" t="n">
        <v>1</v>
      </c>
      <c r="K657" s="1" t="s">
        <v>21</v>
      </c>
      <c r="L657" s="1" t="s">
        <v>22</v>
      </c>
      <c r="M657" s="1" t="s">
        <v>22</v>
      </c>
      <c r="N657" s="1" t="n">
        <v>11.8</v>
      </c>
      <c r="O657" s="1" t="n">
        <v>11.5</v>
      </c>
      <c r="P657" s="1" t="s">
        <v>22</v>
      </c>
      <c r="Q657" s="1" t="n">
        <v>384</v>
      </c>
      <c r="R657" s="1" t="n">
        <v>69</v>
      </c>
    </row>
    <row r="658" customFormat="false" ht="13.8" hidden="false" customHeight="false" outlineLevel="0" collapsed="false">
      <c r="A658" s="1" t="str">
        <f aca="false">F658&amp;"Replica"&amp;J658&amp;"/"&amp;I658</f>
        <v>SiteRB2_naturel/Replica1/20210217T095100_2614231302179085_2.0.wav</v>
      </c>
      <c r="B658" s="1" t="str">
        <f aca="false">E658&amp;"r"&amp;J658</f>
        <v>SiteRB2r1</v>
      </c>
      <c r="C658" s="3" t="str">
        <f aca="false">TEXT(G658+H658+TIME(10,0,0), "YYYYMMDD""_""HHMMSS")</f>
        <v>20210217_195200</v>
      </c>
      <c r="D658" s="3" t="str">
        <f aca="false">REPLACE(IF(M658="OUI", ",bateau", "")&amp;IF(L658="OUI",",touriste","")&amp;IF(P658="oui",",pluie",""),1,1,"")</f>
        <v/>
      </c>
      <c r="E658" s="1" t="s">
        <v>551</v>
      </c>
      <c r="F658" s="1" t="s">
        <v>552</v>
      </c>
      <c r="G658" s="2" t="n">
        <v>44244</v>
      </c>
      <c r="H658" s="4" t="n">
        <v>0.411111111111111</v>
      </c>
      <c r="I658" s="1" t="s">
        <v>682</v>
      </c>
      <c r="J658" s="1" t="n">
        <v>1</v>
      </c>
      <c r="K658" s="1" t="s">
        <v>21</v>
      </c>
      <c r="L658" s="1" t="s">
        <v>22</v>
      </c>
      <c r="M658" s="1" t="s">
        <v>22</v>
      </c>
      <c r="N658" s="1" t="n">
        <v>11.8</v>
      </c>
      <c r="O658" s="1" t="n">
        <v>11.5</v>
      </c>
      <c r="P658" s="1" t="s">
        <v>22</v>
      </c>
      <c r="Q658" s="1" t="n">
        <v>384</v>
      </c>
      <c r="R658" s="1" t="n">
        <v>69</v>
      </c>
    </row>
    <row r="659" customFormat="false" ht="13.8" hidden="false" customHeight="false" outlineLevel="0" collapsed="false">
      <c r="A659" s="1" t="str">
        <f aca="false">F659&amp;"Replica"&amp;J659&amp;"/"&amp;I659</f>
        <v>SiteRB2_naturel/Replica1/20210217T100200_2614231302179085_2.0.wav</v>
      </c>
      <c r="B659" s="1" t="str">
        <f aca="false">E659&amp;"r"&amp;J659</f>
        <v>SiteRB2r1</v>
      </c>
      <c r="C659" s="3" t="str">
        <f aca="false">TEXT(G659+H659+TIME(10,0,0), "YYYYMMDD""_""HHMMSS")</f>
        <v>20210217_200300</v>
      </c>
      <c r="D659" s="3" t="str">
        <f aca="false">REPLACE(IF(M659="OUI", ",bateau", "")&amp;IF(L659="OUI",",touriste","")&amp;IF(P659="oui",",pluie",""),1,1,"")</f>
        <v/>
      </c>
      <c r="E659" s="1" t="s">
        <v>551</v>
      </c>
      <c r="F659" s="1" t="s">
        <v>552</v>
      </c>
      <c r="G659" s="2" t="n">
        <v>44244</v>
      </c>
      <c r="H659" s="4" t="n">
        <v>0.41875</v>
      </c>
      <c r="I659" s="1" t="s">
        <v>683</v>
      </c>
      <c r="J659" s="1" t="n">
        <v>1</v>
      </c>
      <c r="K659" s="1" t="s">
        <v>21</v>
      </c>
      <c r="L659" s="1" t="s">
        <v>22</v>
      </c>
      <c r="M659" s="1" t="s">
        <v>22</v>
      </c>
      <c r="N659" s="1" t="n">
        <v>11.8</v>
      </c>
      <c r="O659" s="1" t="n">
        <v>11.5</v>
      </c>
      <c r="P659" s="1" t="s">
        <v>22</v>
      </c>
      <c r="Q659" s="1" t="n">
        <v>384</v>
      </c>
      <c r="R659" s="1" t="n">
        <v>69</v>
      </c>
    </row>
    <row r="660" customFormat="false" ht="13.8" hidden="false" customHeight="false" outlineLevel="0" collapsed="false">
      <c r="A660" s="1" t="str">
        <f aca="false">F660&amp;"Replica"&amp;J660&amp;"/"&amp;I660</f>
        <v>SiteRB2_naturel/Replica1/20210217T101300_2614231302179085_2.0.wav</v>
      </c>
      <c r="B660" s="1" t="str">
        <f aca="false">E660&amp;"r"&amp;J660</f>
        <v>SiteRB2r1</v>
      </c>
      <c r="C660" s="3" t="str">
        <f aca="false">TEXT(G660+H660+TIME(10,0,0), "YYYYMMDD""_""HHMMSS")</f>
        <v>20210217_201400</v>
      </c>
      <c r="D660" s="3" t="str">
        <f aca="false">REPLACE(IF(M660="OUI", ",bateau", "")&amp;IF(L660="OUI",",touriste","")&amp;IF(P660="oui",",pluie",""),1,1,"")</f>
        <v/>
      </c>
      <c r="E660" s="1" t="s">
        <v>551</v>
      </c>
      <c r="F660" s="1" t="s">
        <v>552</v>
      </c>
      <c r="G660" s="2" t="n">
        <v>44244</v>
      </c>
      <c r="H660" s="4" t="n">
        <v>0.426388888888889</v>
      </c>
      <c r="I660" s="1" t="s">
        <v>684</v>
      </c>
      <c r="J660" s="1" t="n">
        <v>1</v>
      </c>
      <c r="K660" s="1" t="s">
        <v>21</v>
      </c>
      <c r="L660" s="1" t="s">
        <v>22</v>
      </c>
      <c r="M660" s="1" t="s">
        <v>22</v>
      </c>
      <c r="N660" s="1" t="n">
        <v>11.8</v>
      </c>
      <c r="O660" s="1" t="n">
        <v>11.5</v>
      </c>
      <c r="P660" s="1" t="s">
        <v>22</v>
      </c>
      <c r="Q660" s="1" t="n">
        <v>384</v>
      </c>
      <c r="R660" s="1" t="n">
        <v>69</v>
      </c>
    </row>
    <row r="661" customFormat="false" ht="13.8" hidden="false" customHeight="false" outlineLevel="0" collapsed="false">
      <c r="A661" s="1" t="str">
        <f aca="false">F661&amp;"Replica"&amp;J661&amp;"/"&amp;I661</f>
        <v>SiteRB2_naturel/Replica2/20210318T100400_2614231121130510_2.0.wav</v>
      </c>
      <c r="B661" s="1" t="str">
        <f aca="false">E661&amp;"r"&amp;J661</f>
        <v>SiteRB2r2</v>
      </c>
      <c r="C661" s="3" t="str">
        <f aca="false">TEXT(G661+H661+TIME(10,0,0), "YYYYMMDD""_""HHMMSS")</f>
        <v>20210318_200500</v>
      </c>
      <c r="D661" s="3" t="str">
        <f aca="false">REPLACE(IF(M661="OUI", ",bateau", "")&amp;IF(L661="OUI",",touriste","")&amp;IF(P661="oui",",pluie",""),1,1,"")</f>
        <v/>
      </c>
      <c r="E661" s="1" t="s">
        <v>551</v>
      </c>
      <c r="F661" s="1" t="s">
        <v>552</v>
      </c>
      <c r="G661" s="2" t="n">
        <v>44273</v>
      </c>
      <c r="H661" s="4" t="n">
        <v>0.420138888888889</v>
      </c>
      <c r="I661" s="1" t="s">
        <v>685</v>
      </c>
      <c r="J661" s="1" t="n">
        <v>2</v>
      </c>
      <c r="K661" s="1" t="s">
        <v>21</v>
      </c>
      <c r="L661" s="1" t="s">
        <v>22</v>
      </c>
      <c r="M661" s="1" t="s">
        <v>22</v>
      </c>
      <c r="N661" s="1" t="n">
        <v>13</v>
      </c>
      <c r="O661" s="1" t="n">
        <v>5</v>
      </c>
      <c r="P661" s="1" t="s">
        <v>22</v>
      </c>
      <c r="Q661" s="1" t="n">
        <v>697</v>
      </c>
      <c r="R661" s="1" t="n">
        <v>88</v>
      </c>
    </row>
    <row r="662" customFormat="false" ht="13.8" hidden="false" customHeight="false" outlineLevel="0" collapsed="false">
      <c r="A662" s="1" t="str">
        <f aca="false">F662&amp;"Replica"&amp;J662&amp;"/"&amp;I662</f>
        <v>SiteRB2_naturel/Replica2/20210318T101500_2614231121130510_2.0.wav</v>
      </c>
      <c r="B662" s="1" t="str">
        <f aca="false">E662&amp;"r"&amp;J662</f>
        <v>SiteRB2r2</v>
      </c>
      <c r="C662" s="3" t="str">
        <f aca="false">TEXT(G662+H662+TIME(10,0,0), "YYYYMMDD""_""HHMMSS")</f>
        <v>20210318_201600</v>
      </c>
      <c r="D662" s="3" t="str">
        <f aca="false">REPLACE(IF(M662="OUI", ",bateau", "")&amp;IF(L662="OUI",",touriste","")&amp;IF(P662="oui",",pluie",""),1,1,"")</f>
        <v/>
      </c>
      <c r="E662" s="1" t="s">
        <v>551</v>
      </c>
      <c r="F662" s="1" t="s">
        <v>552</v>
      </c>
      <c r="G662" s="2" t="n">
        <v>44273</v>
      </c>
      <c r="H662" s="4" t="n">
        <v>0.427777777777778</v>
      </c>
      <c r="I662" s="1" t="s">
        <v>686</v>
      </c>
      <c r="J662" s="1" t="n">
        <v>2</v>
      </c>
      <c r="K662" s="1" t="s">
        <v>21</v>
      </c>
      <c r="L662" s="1" t="s">
        <v>22</v>
      </c>
      <c r="M662" s="1" t="s">
        <v>22</v>
      </c>
      <c r="N662" s="1" t="n">
        <v>13</v>
      </c>
      <c r="O662" s="1" t="n">
        <v>5</v>
      </c>
      <c r="P662" s="1" t="s">
        <v>22</v>
      </c>
      <c r="Q662" s="1" t="n">
        <v>697</v>
      </c>
      <c r="R662" s="1" t="n">
        <v>88</v>
      </c>
    </row>
    <row r="663" customFormat="false" ht="13.8" hidden="false" customHeight="false" outlineLevel="0" collapsed="false">
      <c r="A663" s="1" t="str">
        <f aca="false">F663&amp;"Replica"&amp;J663&amp;"/"&amp;I663</f>
        <v>SiteRB2_naturel/Replica2/20210318T102600_2614231121130510_2.0.wav</v>
      </c>
      <c r="B663" s="1" t="str">
        <f aca="false">E663&amp;"r"&amp;J663</f>
        <v>SiteRB2r2</v>
      </c>
      <c r="C663" s="3" t="str">
        <f aca="false">TEXT(G663+H663+TIME(10,0,0), "YYYYMMDD""_""HHMMSS")</f>
        <v>20210318_202700</v>
      </c>
      <c r="D663" s="3" t="str">
        <f aca="false">REPLACE(IF(M663="OUI", ",bateau", "")&amp;IF(L663="OUI",",touriste","")&amp;IF(P663="oui",",pluie",""),1,1,"")</f>
        <v/>
      </c>
      <c r="E663" s="1" t="s">
        <v>551</v>
      </c>
      <c r="F663" s="1" t="s">
        <v>552</v>
      </c>
      <c r="G663" s="2" t="n">
        <v>44273</v>
      </c>
      <c r="H663" s="4" t="n">
        <v>0.435416666666667</v>
      </c>
      <c r="I663" s="1" t="s">
        <v>687</v>
      </c>
      <c r="J663" s="1" t="n">
        <v>2</v>
      </c>
      <c r="K663" s="1" t="s">
        <v>21</v>
      </c>
      <c r="L663" s="1" t="s">
        <v>22</v>
      </c>
      <c r="M663" s="1" t="s">
        <v>22</v>
      </c>
      <c r="N663" s="1" t="n">
        <v>13</v>
      </c>
      <c r="O663" s="1" t="n">
        <v>5</v>
      </c>
      <c r="P663" s="1" t="s">
        <v>22</v>
      </c>
      <c r="Q663" s="1" t="n">
        <v>697</v>
      </c>
      <c r="R663" s="1" t="n">
        <v>88</v>
      </c>
    </row>
    <row r="664" customFormat="false" ht="13.8" hidden="false" customHeight="false" outlineLevel="0" collapsed="false">
      <c r="A664" s="1" t="str">
        <f aca="false">F664&amp;"Replica"&amp;J664&amp;"/"&amp;I664</f>
        <v>SiteRB2_naturel/Replica2/20210318T103700_2614231121130510_2.0.wav</v>
      </c>
      <c r="B664" s="1" t="str">
        <f aca="false">E664&amp;"r"&amp;J664</f>
        <v>SiteRB2r2</v>
      </c>
      <c r="C664" s="3" t="str">
        <f aca="false">TEXT(G664+H664+TIME(10,0,0), "YYYYMMDD""_""HHMMSS")</f>
        <v>20210318_203800</v>
      </c>
      <c r="D664" s="3" t="str">
        <f aca="false">REPLACE(IF(M664="OUI", ",bateau", "")&amp;IF(L664="OUI",",touriste","")&amp;IF(P664="oui",",pluie",""),1,1,"")</f>
        <v/>
      </c>
      <c r="E664" s="1" t="s">
        <v>551</v>
      </c>
      <c r="F664" s="1" t="s">
        <v>552</v>
      </c>
      <c r="G664" s="2" t="n">
        <v>44273</v>
      </c>
      <c r="H664" s="4" t="n">
        <v>0.443055555555556</v>
      </c>
      <c r="I664" s="1" t="s">
        <v>688</v>
      </c>
      <c r="J664" s="1" t="n">
        <v>2</v>
      </c>
      <c r="K664" s="1" t="s">
        <v>21</v>
      </c>
      <c r="L664" s="1" t="s">
        <v>22</v>
      </c>
      <c r="M664" s="1" t="s">
        <v>22</v>
      </c>
      <c r="N664" s="1" t="n">
        <v>13</v>
      </c>
      <c r="O664" s="1" t="n">
        <v>5</v>
      </c>
      <c r="P664" s="1" t="s">
        <v>22</v>
      </c>
      <c r="Q664" s="1" t="n">
        <v>697</v>
      </c>
      <c r="R664" s="1" t="n">
        <v>88</v>
      </c>
    </row>
    <row r="665" customFormat="false" ht="13.8" hidden="false" customHeight="false" outlineLevel="0" collapsed="false">
      <c r="A665" s="1" t="str">
        <f aca="false">F665&amp;"Replica"&amp;J665&amp;"/"&amp;I665</f>
        <v>SiteRB2_naturel/Replica2/20210318T104800_2614231121130510_2.0.wav</v>
      </c>
      <c r="B665" s="1" t="str">
        <f aca="false">E665&amp;"r"&amp;J665</f>
        <v>SiteRB2r2</v>
      </c>
      <c r="C665" s="3" t="str">
        <f aca="false">TEXT(G665+H665+TIME(10,0,0), "YYYYMMDD""_""HHMMSS")</f>
        <v>20210318_204900</v>
      </c>
      <c r="D665" s="3" t="str">
        <f aca="false">REPLACE(IF(M665="OUI", ",bateau", "")&amp;IF(L665="OUI",",touriste","")&amp;IF(P665="oui",",pluie",""),1,1,"")</f>
        <v/>
      </c>
      <c r="E665" s="1" t="s">
        <v>551</v>
      </c>
      <c r="F665" s="1" t="s">
        <v>552</v>
      </c>
      <c r="G665" s="2" t="n">
        <v>44273</v>
      </c>
      <c r="H665" s="4" t="n">
        <v>0.450694444444444</v>
      </c>
      <c r="I665" s="1" t="s">
        <v>689</v>
      </c>
      <c r="J665" s="1" t="n">
        <v>2</v>
      </c>
      <c r="K665" s="1" t="s">
        <v>21</v>
      </c>
      <c r="L665" s="1" t="s">
        <v>22</v>
      </c>
      <c r="M665" s="1" t="s">
        <v>22</v>
      </c>
      <c r="N665" s="1" t="n">
        <v>13</v>
      </c>
      <c r="O665" s="1" t="n">
        <v>5</v>
      </c>
      <c r="P665" s="1" t="s">
        <v>22</v>
      </c>
      <c r="Q665" s="1" t="n">
        <v>697</v>
      </c>
      <c r="R665" s="1" t="n">
        <v>88</v>
      </c>
    </row>
    <row r="666" customFormat="false" ht="13.8" hidden="false" customHeight="false" outlineLevel="0" collapsed="false">
      <c r="A666" s="1" t="str">
        <f aca="false">F666&amp;"Replica"&amp;J666&amp;"/"&amp;I666</f>
        <v>SiteRB2_naturel/Replica2/20210318T105900_2614231121130510_2.0.wav</v>
      </c>
      <c r="B666" s="1" t="str">
        <f aca="false">E666&amp;"r"&amp;J666</f>
        <v>SiteRB2r2</v>
      </c>
      <c r="C666" s="3" t="str">
        <f aca="false">TEXT(G666+H666+TIME(10,0,0), "YYYYMMDD""_""HHMMSS")</f>
        <v>20210318_210000</v>
      </c>
      <c r="D666" s="3" t="str">
        <f aca="false">REPLACE(IF(M666="OUI", ",bateau", "")&amp;IF(L666="OUI",",touriste","")&amp;IF(P666="oui",",pluie",""),1,1,"")</f>
        <v>bateau</v>
      </c>
      <c r="E666" s="1" t="s">
        <v>551</v>
      </c>
      <c r="F666" s="1" t="s">
        <v>552</v>
      </c>
      <c r="G666" s="2" t="n">
        <v>44273</v>
      </c>
      <c r="H666" s="4" t="n">
        <v>0.458333333333333</v>
      </c>
      <c r="I666" s="1" t="s">
        <v>690</v>
      </c>
      <c r="J666" s="1" t="n">
        <v>2</v>
      </c>
      <c r="K666" s="1" t="s">
        <v>21</v>
      </c>
      <c r="L666" s="1" t="s">
        <v>22</v>
      </c>
      <c r="M666" s="1" t="s">
        <v>32</v>
      </c>
      <c r="N666" s="1" t="n">
        <v>13</v>
      </c>
      <c r="O666" s="1" t="n">
        <v>5</v>
      </c>
      <c r="P666" s="1" t="s">
        <v>22</v>
      </c>
      <c r="Q666" s="1" t="n">
        <v>697</v>
      </c>
      <c r="R666" s="1" t="n">
        <v>88</v>
      </c>
    </row>
    <row r="667" customFormat="false" ht="13.8" hidden="false" customHeight="false" outlineLevel="0" collapsed="false">
      <c r="A667" s="1" t="str">
        <f aca="false">F667&amp;"Replica"&amp;J667&amp;"/"&amp;I667</f>
        <v>SiteRB2_naturel/Replica2/20210318T111000_2614231121130510_2.0.wav</v>
      </c>
      <c r="B667" s="1" t="str">
        <f aca="false">E667&amp;"r"&amp;J667</f>
        <v>SiteRB2r2</v>
      </c>
      <c r="C667" s="3" t="str">
        <f aca="false">TEXT(G667+H667+TIME(10,0,0), "YYYYMMDD""_""HHMMSS")</f>
        <v>20210318_211100</v>
      </c>
      <c r="D667" s="3" t="str">
        <f aca="false">REPLACE(IF(M667="OUI", ",bateau", "")&amp;IF(L667="OUI",",touriste","")&amp;IF(P667="oui",",pluie",""),1,1,"")</f>
        <v/>
      </c>
      <c r="E667" s="1" t="s">
        <v>551</v>
      </c>
      <c r="F667" s="1" t="s">
        <v>552</v>
      </c>
      <c r="G667" s="2" t="n">
        <v>44273</v>
      </c>
      <c r="H667" s="4" t="n">
        <v>0.465972222222222</v>
      </c>
      <c r="I667" s="1" t="s">
        <v>691</v>
      </c>
      <c r="J667" s="1" t="n">
        <v>2</v>
      </c>
      <c r="K667" s="1" t="s">
        <v>21</v>
      </c>
      <c r="L667" s="1" t="s">
        <v>22</v>
      </c>
      <c r="M667" s="1" t="s">
        <v>22</v>
      </c>
      <c r="N667" s="1" t="n">
        <v>13</v>
      </c>
      <c r="O667" s="1" t="n">
        <v>5</v>
      </c>
      <c r="P667" s="1" t="s">
        <v>22</v>
      </c>
      <c r="Q667" s="1" t="n">
        <v>697</v>
      </c>
      <c r="R667" s="1" t="n">
        <v>88</v>
      </c>
    </row>
    <row r="668" customFormat="false" ht="13.8" hidden="false" customHeight="false" outlineLevel="0" collapsed="false">
      <c r="A668" s="1" t="str">
        <f aca="false">F668&amp;"Replica"&amp;J668&amp;"/"&amp;I668</f>
        <v>SiteRB2_naturel/Replica2/20210318T112100_2614231121130510_2.0.wav</v>
      </c>
      <c r="B668" s="1" t="str">
        <f aca="false">E668&amp;"r"&amp;J668</f>
        <v>SiteRB2r2</v>
      </c>
      <c r="C668" s="3" t="str">
        <f aca="false">TEXT(G668+H668+TIME(10,0,0), "YYYYMMDD""_""HHMMSS")</f>
        <v>20210318_212200</v>
      </c>
      <c r="D668" s="3" t="str">
        <f aca="false">REPLACE(IF(M668="OUI", ",bateau", "")&amp;IF(L668="OUI",",touriste","")&amp;IF(P668="oui",",pluie",""),1,1,"")</f>
        <v/>
      </c>
      <c r="E668" s="1" t="s">
        <v>551</v>
      </c>
      <c r="F668" s="1" t="s">
        <v>552</v>
      </c>
      <c r="G668" s="2" t="n">
        <v>44273</v>
      </c>
      <c r="H668" s="4" t="n">
        <v>0.473611111111111</v>
      </c>
      <c r="I668" s="1" t="s">
        <v>692</v>
      </c>
      <c r="J668" s="1" t="n">
        <v>2</v>
      </c>
      <c r="K668" s="1" t="s">
        <v>21</v>
      </c>
      <c r="L668" s="1" t="s">
        <v>22</v>
      </c>
      <c r="M668" s="1" t="s">
        <v>22</v>
      </c>
      <c r="N668" s="1" t="n">
        <v>13</v>
      </c>
      <c r="O668" s="1" t="n">
        <v>5</v>
      </c>
      <c r="P668" s="1" t="s">
        <v>22</v>
      </c>
      <c r="Q668" s="1" t="n">
        <v>697</v>
      </c>
      <c r="R668" s="1" t="n">
        <v>88</v>
      </c>
    </row>
    <row r="669" customFormat="false" ht="13.8" hidden="false" customHeight="false" outlineLevel="0" collapsed="false">
      <c r="A669" s="1" t="str">
        <f aca="false">F669&amp;"Replica"&amp;J669&amp;"/"&amp;I669</f>
        <v>SiteRB2_naturel/Replica2/20210318T113200_2614231121130510_2.0.wav</v>
      </c>
      <c r="B669" s="1" t="str">
        <f aca="false">E669&amp;"r"&amp;J669</f>
        <v>SiteRB2r2</v>
      </c>
      <c r="C669" s="3" t="str">
        <f aca="false">TEXT(G669+H669+TIME(10,0,0), "YYYYMMDD""_""HHMMSS")</f>
        <v>20210318_213300</v>
      </c>
      <c r="D669" s="3" t="str">
        <f aca="false">REPLACE(IF(M669="OUI", ",bateau", "")&amp;IF(L669="OUI",",touriste","")&amp;IF(P669="oui",",pluie",""),1,1,"")</f>
        <v/>
      </c>
      <c r="E669" s="1" t="s">
        <v>551</v>
      </c>
      <c r="F669" s="1" t="s">
        <v>552</v>
      </c>
      <c r="G669" s="2" t="n">
        <v>44273</v>
      </c>
      <c r="H669" s="4" t="n">
        <v>0.48125</v>
      </c>
      <c r="I669" s="1" t="s">
        <v>693</v>
      </c>
      <c r="J669" s="1" t="n">
        <v>2</v>
      </c>
      <c r="K669" s="1" t="s">
        <v>21</v>
      </c>
      <c r="L669" s="1" t="s">
        <v>22</v>
      </c>
      <c r="M669" s="1" t="s">
        <v>22</v>
      </c>
      <c r="N669" s="1" t="n">
        <v>13</v>
      </c>
      <c r="O669" s="1" t="n">
        <v>5</v>
      </c>
      <c r="P669" s="1" t="s">
        <v>22</v>
      </c>
      <c r="Q669" s="1" t="n">
        <v>697</v>
      </c>
      <c r="R669" s="1" t="n">
        <v>88</v>
      </c>
    </row>
    <row r="670" customFormat="false" ht="13.8" hidden="false" customHeight="false" outlineLevel="0" collapsed="false">
      <c r="A670" s="1" t="str">
        <f aca="false">F670&amp;"Replica"&amp;J670&amp;"/"&amp;I670</f>
        <v>SiteRB2_naturel/Replica2/20210318T114300_2614231121130510_2.0.wav</v>
      </c>
      <c r="B670" s="1" t="str">
        <f aca="false">E670&amp;"r"&amp;J670</f>
        <v>SiteRB2r2</v>
      </c>
      <c r="C670" s="3" t="str">
        <f aca="false">TEXT(G670+H670+TIME(10,0,0), "YYYYMMDD""_""HHMMSS")</f>
        <v>20210318_214400</v>
      </c>
      <c r="D670" s="3" t="str">
        <f aca="false">REPLACE(IF(M670="OUI", ",bateau", "")&amp;IF(L670="OUI",",touriste","")&amp;IF(P670="oui",",pluie",""),1,1,"")</f>
        <v/>
      </c>
      <c r="E670" s="1" t="s">
        <v>551</v>
      </c>
      <c r="F670" s="1" t="s">
        <v>552</v>
      </c>
      <c r="G670" s="2" t="n">
        <v>44273</v>
      </c>
      <c r="H670" s="4" t="n">
        <v>0.488888888888889</v>
      </c>
      <c r="I670" s="1" t="s">
        <v>694</v>
      </c>
      <c r="J670" s="1" t="n">
        <v>2</v>
      </c>
      <c r="K670" s="1" t="s">
        <v>21</v>
      </c>
      <c r="L670" s="1" t="s">
        <v>22</v>
      </c>
      <c r="M670" s="1" t="s">
        <v>22</v>
      </c>
      <c r="N670" s="1" t="n">
        <v>13</v>
      </c>
      <c r="O670" s="1" t="n">
        <v>5</v>
      </c>
      <c r="P670" s="1" t="s">
        <v>22</v>
      </c>
      <c r="Q670" s="1" t="n">
        <v>697</v>
      </c>
      <c r="R670" s="1" t="n">
        <v>88</v>
      </c>
    </row>
    <row r="671" customFormat="false" ht="13.8" hidden="false" customHeight="false" outlineLevel="0" collapsed="false">
      <c r="A671" s="1" t="str">
        <f aca="false">F671&amp;"Replica"&amp;J671&amp;"/"&amp;I671</f>
        <v>SiteRB2_naturel/Replica2/20210318T115400_2614231121130510_2.0.wav</v>
      </c>
      <c r="B671" s="1" t="str">
        <f aca="false">E671&amp;"r"&amp;J671</f>
        <v>SiteRB2r2</v>
      </c>
      <c r="C671" s="3" t="str">
        <f aca="false">TEXT(G671+H671+TIME(10,0,0), "YYYYMMDD""_""HHMMSS")</f>
        <v>20210318_215500</v>
      </c>
      <c r="D671" s="3" t="str">
        <f aca="false">REPLACE(IF(M671="OUI", ",bateau", "")&amp;IF(L671="OUI",",touriste","")&amp;IF(P671="oui",",pluie",""),1,1,"")</f>
        <v/>
      </c>
      <c r="E671" s="1" t="s">
        <v>551</v>
      </c>
      <c r="F671" s="1" t="s">
        <v>552</v>
      </c>
      <c r="G671" s="2" t="n">
        <v>44273</v>
      </c>
      <c r="H671" s="4" t="n">
        <v>0.496527777777778</v>
      </c>
      <c r="I671" s="1" t="s">
        <v>695</v>
      </c>
      <c r="J671" s="1" t="n">
        <v>2</v>
      </c>
      <c r="K671" s="1" t="s">
        <v>21</v>
      </c>
      <c r="L671" s="1" t="s">
        <v>22</v>
      </c>
      <c r="M671" s="1" t="s">
        <v>22</v>
      </c>
      <c r="N671" s="1" t="n">
        <v>13</v>
      </c>
      <c r="O671" s="1" t="n">
        <v>5</v>
      </c>
      <c r="P671" s="1" t="s">
        <v>22</v>
      </c>
      <c r="Q671" s="1" t="n">
        <v>697</v>
      </c>
      <c r="R671" s="1" t="n">
        <v>88</v>
      </c>
    </row>
    <row r="672" customFormat="false" ht="13.8" hidden="false" customHeight="false" outlineLevel="0" collapsed="false">
      <c r="A672" s="1" t="str">
        <f aca="false">F672&amp;"Replica"&amp;J672&amp;"/"&amp;I672</f>
        <v>SiteRB2_naturel/Replica2/20210318T120500_2614231121130510_2.0.wav</v>
      </c>
      <c r="B672" s="1" t="str">
        <f aca="false">E672&amp;"r"&amp;J672</f>
        <v>SiteRB2r2</v>
      </c>
      <c r="C672" s="3" t="str">
        <f aca="false">TEXT(G672+H672+TIME(10,0,0), "YYYYMMDD""_""HHMMSS")</f>
        <v>20210318_220600</v>
      </c>
      <c r="D672" s="3" t="str">
        <f aca="false">REPLACE(IF(M672="OUI", ",bateau", "")&amp;IF(L672="OUI",",touriste","")&amp;IF(P672="oui",",pluie",""),1,1,"")</f>
        <v/>
      </c>
      <c r="E672" s="1" t="s">
        <v>551</v>
      </c>
      <c r="F672" s="1" t="s">
        <v>552</v>
      </c>
      <c r="G672" s="2" t="n">
        <v>44273</v>
      </c>
      <c r="H672" s="4" t="n">
        <v>0.504166666666667</v>
      </c>
      <c r="I672" s="1" t="s">
        <v>696</v>
      </c>
      <c r="J672" s="1" t="n">
        <v>2</v>
      </c>
      <c r="K672" s="1" t="s">
        <v>21</v>
      </c>
      <c r="L672" s="1" t="s">
        <v>22</v>
      </c>
      <c r="M672" s="1" t="s">
        <v>22</v>
      </c>
      <c r="N672" s="1" t="n">
        <v>13</v>
      </c>
      <c r="O672" s="1" t="n">
        <v>5</v>
      </c>
      <c r="P672" s="1" t="s">
        <v>22</v>
      </c>
      <c r="Q672" s="1" t="n">
        <v>697</v>
      </c>
      <c r="R672" s="1" t="n">
        <v>88</v>
      </c>
    </row>
    <row r="673" customFormat="false" ht="13.8" hidden="false" customHeight="false" outlineLevel="0" collapsed="false">
      <c r="A673" s="1" t="str">
        <f aca="false">F673&amp;"Replica"&amp;J673&amp;"/"&amp;I673</f>
        <v>SiteRB2_naturel/Replica2/20210318T121600_2614231121130510_2.0.wav</v>
      </c>
      <c r="B673" s="1" t="str">
        <f aca="false">E673&amp;"r"&amp;J673</f>
        <v>SiteRB2r2</v>
      </c>
      <c r="C673" s="3" t="str">
        <f aca="false">TEXT(G673+H673+TIME(10,0,0), "YYYYMMDD""_""HHMMSS")</f>
        <v>20210318_221700</v>
      </c>
      <c r="D673" s="3" t="str">
        <f aca="false">REPLACE(IF(M673="OUI", ",bateau", "")&amp;IF(L673="OUI",",touriste","")&amp;IF(P673="oui",",pluie",""),1,1,"")</f>
        <v/>
      </c>
      <c r="E673" s="1" t="s">
        <v>551</v>
      </c>
      <c r="F673" s="1" t="s">
        <v>552</v>
      </c>
      <c r="G673" s="2" t="n">
        <v>44273</v>
      </c>
      <c r="H673" s="4" t="n">
        <v>0.511805555555555</v>
      </c>
      <c r="I673" s="1" t="s">
        <v>697</v>
      </c>
      <c r="J673" s="1" t="n">
        <v>2</v>
      </c>
      <c r="K673" s="1" t="s">
        <v>21</v>
      </c>
      <c r="L673" s="1" t="s">
        <v>22</v>
      </c>
      <c r="M673" s="1" t="s">
        <v>22</v>
      </c>
      <c r="N673" s="1" t="n">
        <v>13</v>
      </c>
      <c r="O673" s="1" t="n">
        <v>5</v>
      </c>
      <c r="P673" s="1" t="s">
        <v>22</v>
      </c>
      <c r="Q673" s="1" t="n">
        <v>697</v>
      </c>
      <c r="R673" s="1" t="n">
        <v>88</v>
      </c>
    </row>
    <row r="674" customFormat="false" ht="13.8" hidden="false" customHeight="false" outlineLevel="0" collapsed="false">
      <c r="A674" s="1" t="str">
        <f aca="false">F674&amp;"Replica"&amp;J674&amp;"/"&amp;I674</f>
        <v>SiteRB2_naturel/Replica2/20210318T122700_2614231121130510_2.0.wav</v>
      </c>
      <c r="B674" s="1" t="str">
        <f aca="false">E674&amp;"r"&amp;J674</f>
        <v>SiteRB2r2</v>
      </c>
      <c r="C674" s="3" t="str">
        <f aca="false">TEXT(G674+H674+TIME(10,0,0), "YYYYMMDD""_""HHMMSS")</f>
        <v>20210318_222800</v>
      </c>
      <c r="D674" s="3" t="str">
        <f aca="false">REPLACE(IF(M674="OUI", ",bateau", "")&amp;IF(L674="OUI",",touriste","")&amp;IF(P674="oui",",pluie",""),1,1,"")</f>
        <v/>
      </c>
      <c r="E674" s="1" t="s">
        <v>551</v>
      </c>
      <c r="F674" s="1" t="s">
        <v>552</v>
      </c>
      <c r="G674" s="2" t="n">
        <v>44273</v>
      </c>
      <c r="H674" s="4" t="n">
        <v>0.519444444444444</v>
      </c>
      <c r="I674" s="1" t="s">
        <v>698</v>
      </c>
      <c r="J674" s="1" t="n">
        <v>2</v>
      </c>
      <c r="K674" s="1" t="s">
        <v>21</v>
      </c>
      <c r="L674" s="1" t="s">
        <v>22</v>
      </c>
      <c r="M674" s="1" t="s">
        <v>22</v>
      </c>
      <c r="N674" s="1" t="n">
        <v>13</v>
      </c>
      <c r="O674" s="1" t="n">
        <v>5</v>
      </c>
      <c r="P674" s="1" t="s">
        <v>22</v>
      </c>
      <c r="Q674" s="1" t="n">
        <v>697</v>
      </c>
      <c r="R674" s="1" t="n">
        <v>88</v>
      </c>
    </row>
    <row r="675" customFormat="false" ht="13.8" hidden="false" customHeight="false" outlineLevel="0" collapsed="false">
      <c r="A675" s="1" t="str">
        <f aca="false">F675&amp;"Replica"&amp;J675&amp;"/"&amp;I675</f>
        <v>SiteRB2_naturel/Replica2/20210318T123800_2614231121130510_2.0.wav</v>
      </c>
      <c r="B675" s="1" t="str">
        <f aca="false">E675&amp;"r"&amp;J675</f>
        <v>SiteRB2r2</v>
      </c>
      <c r="C675" s="3" t="str">
        <f aca="false">TEXT(G675+H675+TIME(10,0,0), "YYYYMMDD""_""HHMMSS")</f>
        <v>20210318_223900</v>
      </c>
      <c r="D675" s="3" t="str">
        <f aca="false">REPLACE(IF(M675="OUI", ",bateau", "")&amp;IF(L675="OUI",",touriste","")&amp;IF(P675="oui",",pluie",""),1,1,"")</f>
        <v/>
      </c>
      <c r="E675" s="1" t="s">
        <v>551</v>
      </c>
      <c r="F675" s="1" t="s">
        <v>552</v>
      </c>
      <c r="G675" s="2" t="n">
        <v>44273</v>
      </c>
      <c r="H675" s="4" t="n">
        <v>0.527083333333333</v>
      </c>
      <c r="I675" s="1" t="s">
        <v>699</v>
      </c>
      <c r="J675" s="1" t="n">
        <v>2</v>
      </c>
      <c r="K675" s="1" t="s">
        <v>21</v>
      </c>
      <c r="L675" s="1" t="s">
        <v>22</v>
      </c>
      <c r="M675" s="1" t="s">
        <v>22</v>
      </c>
      <c r="N675" s="1" t="n">
        <v>13</v>
      </c>
      <c r="O675" s="1" t="n">
        <v>5</v>
      </c>
      <c r="P675" s="1" t="s">
        <v>22</v>
      </c>
      <c r="Q675" s="1" t="n">
        <v>697</v>
      </c>
      <c r="R675" s="1" t="n">
        <v>88</v>
      </c>
    </row>
    <row r="676" customFormat="false" ht="13.8" hidden="false" customHeight="false" outlineLevel="0" collapsed="false">
      <c r="A676" s="1" t="str">
        <f aca="false">F676&amp;"Replica"&amp;J676&amp;"/"&amp;I676</f>
        <v>SiteRB2_naturel/Replica2/20210318T124900_2614231121130510_2.0.wav</v>
      </c>
      <c r="B676" s="1" t="str">
        <f aca="false">E676&amp;"r"&amp;J676</f>
        <v>SiteRB2r2</v>
      </c>
      <c r="C676" s="3" t="str">
        <f aca="false">TEXT(G676+H676+TIME(10,0,0), "YYYYMMDD""_""HHMMSS")</f>
        <v>20210318_225000</v>
      </c>
      <c r="D676" s="3" t="str">
        <f aca="false">REPLACE(IF(M676="OUI", ",bateau", "")&amp;IF(L676="OUI",",touriste","")&amp;IF(P676="oui",",pluie",""),1,1,"")</f>
        <v/>
      </c>
      <c r="E676" s="1" t="s">
        <v>551</v>
      </c>
      <c r="F676" s="1" t="s">
        <v>552</v>
      </c>
      <c r="G676" s="2" t="n">
        <v>44273</v>
      </c>
      <c r="H676" s="4" t="n">
        <v>0.534722222222222</v>
      </c>
      <c r="I676" s="1" t="s">
        <v>700</v>
      </c>
      <c r="J676" s="1" t="n">
        <v>2</v>
      </c>
      <c r="K676" s="1" t="s">
        <v>21</v>
      </c>
      <c r="L676" s="1" t="s">
        <v>22</v>
      </c>
      <c r="M676" s="1" t="s">
        <v>22</v>
      </c>
      <c r="N676" s="1" t="n">
        <v>13</v>
      </c>
      <c r="O676" s="1" t="n">
        <v>5</v>
      </c>
      <c r="P676" s="1" t="s">
        <v>22</v>
      </c>
      <c r="Q676" s="1" t="n">
        <v>697</v>
      </c>
      <c r="R676" s="1" t="n">
        <v>88</v>
      </c>
    </row>
    <row r="677" customFormat="false" ht="13.8" hidden="false" customHeight="false" outlineLevel="0" collapsed="false">
      <c r="A677" s="1" t="str">
        <f aca="false">F677&amp;"Replica"&amp;J677&amp;"/"&amp;I677</f>
        <v>SiteRB2_naturel/Replica2/20210318T130000_2614231121130510_2.0.wav</v>
      </c>
      <c r="B677" s="1" t="str">
        <f aca="false">E677&amp;"r"&amp;J677</f>
        <v>SiteRB2r2</v>
      </c>
      <c r="C677" s="3" t="str">
        <f aca="false">TEXT(G677+H677+TIME(10,0,0), "YYYYMMDD""_""HHMMSS")</f>
        <v>20210318_230100</v>
      </c>
      <c r="D677" s="3" t="str">
        <f aca="false">REPLACE(IF(M677="OUI", ",bateau", "")&amp;IF(L677="OUI",",touriste","")&amp;IF(P677="oui",",pluie",""),1,1,"")</f>
        <v/>
      </c>
      <c r="E677" s="1" t="s">
        <v>551</v>
      </c>
      <c r="F677" s="1" t="s">
        <v>552</v>
      </c>
      <c r="G677" s="2" t="n">
        <v>44273</v>
      </c>
      <c r="H677" s="4" t="n">
        <v>0.542361111111111</v>
      </c>
      <c r="I677" s="1" t="s">
        <v>701</v>
      </c>
      <c r="J677" s="1" t="n">
        <v>2</v>
      </c>
      <c r="K677" s="1" t="s">
        <v>21</v>
      </c>
      <c r="L677" s="1" t="s">
        <v>22</v>
      </c>
      <c r="M677" s="1" t="s">
        <v>22</v>
      </c>
      <c r="N677" s="1" t="n">
        <v>13</v>
      </c>
      <c r="O677" s="1" t="n">
        <v>5</v>
      </c>
      <c r="P677" s="1" t="s">
        <v>22</v>
      </c>
      <c r="Q677" s="1" t="n">
        <v>697</v>
      </c>
      <c r="R677" s="1" t="n">
        <v>88</v>
      </c>
    </row>
    <row r="678" customFormat="false" ht="13.8" hidden="false" customHeight="false" outlineLevel="0" collapsed="false">
      <c r="A678" s="1" t="str">
        <f aca="false">F678&amp;"Replica"&amp;J678&amp;"/"&amp;I678</f>
        <v>SiteRB2_naturel/Replica2/20210318T131100_2614231121130510_2.0.wav</v>
      </c>
      <c r="B678" s="1" t="str">
        <f aca="false">E678&amp;"r"&amp;J678</f>
        <v>SiteRB2r2</v>
      </c>
      <c r="C678" s="3" t="str">
        <f aca="false">TEXT(G678+H678+TIME(10,0,0), "YYYYMMDD""_""HHMMSS")</f>
        <v>20210318_231200</v>
      </c>
      <c r="D678" s="3" t="str">
        <f aca="false">REPLACE(IF(M678="OUI", ",bateau", "")&amp;IF(L678="OUI",",touriste","")&amp;IF(P678="oui",",pluie",""),1,1,"")</f>
        <v/>
      </c>
      <c r="E678" s="1" t="s">
        <v>551</v>
      </c>
      <c r="F678" s="1" t="s">
        <v>552</v>
      </c>
      <c r="G678" s="2" t="n">
        <v>44273</v>
      </c>
      <c r="H678" s="4" t="n">
        <v>0.55</v>
      </c>
      <c r="I678" s="1" t="s">
        <v>702</v>
      </c>
      <c r="J678" s="1" t="n">
        <v>2</v>
      </c>
      <c r="K678" s="1" t="s">
        <v>21</v>
      </c>
      <c r="L678" s="1" t="s">
        <v>22</v>
      </c>
      <c r="M678" s="1" t="s">
        <v>22</v>
      </c>
      <c r="N678" s="1" t="n">
        <v>13</v>
      </c>
      <c r="O678" s="1" t="n">
        <v>5</v>
      </c>
      <c r="P678" s="1" t="s">
        <v>22</v>
      </c>
      <c r="Q678" s="1" t="n">
        <v>697</v>
      </c>
      <c r="R678" s="1" t="n">
        <v>88</v>
      </c>
    </row>
    <row r="679" customFormat="false" ht="13.8" hidden="false" customHeight="false" outlineLevel="0" collapsed="false">
      <c r="A679" s="1" t="str">
        <f aca="false">F679&amp;"Replica"&amp;J679&amp;"/"&amp;I679</f>
        <v>SiteRB2_naturel/Replica2/20210318T132200_2614231121130510_2.0.wav</v>
      </c>
      <c r="B679" s="1" t="str">
        <f aca="false">E679&amp;"r"&amp;J679</f>
        <v>SiteRB2r2</v>
      </c>
      <c r="C679" s="3" t="str">
        <f aca="false">TEXT(G679+H679+TIME(10,0,0), "YYYYMMDD""_""HHMMSS")</f>
        <v>20210318_232300</v>
      </c>
      <c r="D679" s="3" t="str">
        <f aca="false">REPLACE(IF(M679="OUI", ",bateau", "")&amp;IF(L679="OUI",",touriste","")&amp;IF(P679="oui",",pluie",""),1,1,"")</f>
        <v/>
      </c>
      <c r="E679" s="1" t="s">
        <v>551</v>
      </c>
      <c r="F679" s="1" t="s">
        <v>552</v>
      </c>
      <c r="G679" s="2" t="n">
        <v>44273</v>
      </c>
      <c r="H679" s="4" t="n">
        <v>0.557638888888889</v>
      </c>
      <c r="I679" s="1" t="s">
        <v>703</v>
      </c>
      <c r="J679" s="1" t="n">
        <v>2</v>
      </c>
      <c r="K679" s="1" t="s">
        <v>21</v>
      </c>
      <c r="L679" s="1" t="s">
        <v>22</v>
      </c>
      <c r="M679" s="1" t="s">
        <v>22</v>
      </c>
      <c r="N679" s="1" t="n">
        <v>13</v>
      </c>
      <c r="O679" s="1" t="n">
        <v>5</v>
      </c>
      <c r="P679" s="1" t="s">
        <v>22</v>
      </c>
      <c r="Q679" s="1" t="n">
        <v>697</v>
      </c>
      <c r="R679" s="1" t="n">
        <v>88</v>
      </c>
    </row>
    <row r="680" customFormat="false" ht="13.8" hidden="false" customHeight="false" outlineLevel="0" collapsed="false">
      <c r="A680" s="1" t="str">
        <f aca="false">F680&amp;"Replica"&amp;J680&amp;"/"&amp;I680</f>
        <v>SiteRB2_naturel/Replica2/20210318T133300_2614231121130510_2.0.wav</v>
      </c>
      <c r="B680" s="1" t="str">
        <f aca="false">E680&amp;"r"&amp;J680</f>
        <v>SiteRB2r2</v>
      </c>
      <c r="C680" s="3" t="str">
        <f aca="false">TEXT(G680+H680+TIME(10,0,0), "YYYYMMDD""_""HHMMSS")</f>
        <v>20210318_233400</v>
      </c>
      <c r="D680" s="3" t="str">
        <f aca="false">REPLACE(IF(M680="OUI", ",bateau", "")&amp;IF(L680="OUI",",touriste","")&amp;IF(P680="oui",",pluie",""),1,1,"")</f>
        <v/>
      </c>
      <c r="E680" s="1" t="s">
        <v>551</v>
      </c>
      <c r="F680" s="1" t="s">
        <v>552</v>
      </c>
      <c r="G680" s="2" t="n">
        <v>44273</v>
      </c>
      <c r="H680" s="4" t="n">
        <v>0.565277777777778</v>
      </c>
      <c r="I680" s="1" t="s">
        <v>704</v>
      </c>
      <c r="J680" s="1" t="n">
        <v>2</v>
      </c>
      <c r="K680" s="1" t="s">
        <v>21</v>
      </c>
      <c r="L680" s="1" t="s">
        <v>22</v>
      </c>
      <c r="M680" s="1" t="s">
        <v>22</v>
      </c>
      <c r="N680" s="1" t="n">
        <v>13</v>
      </c>
      <c r="O680" s="1" t="n">
        <v>5</v>
      </c>
      <c r="P680" s="1" t="s">
        <v>22</v>
      </c>
      <c r="Q680" s="1" t="n">
        <v>697</v>
      </c>
      <c r="R680" s="1" t="n">
        <v>88</v>
      </c>
    </row>
    <row r="681" customFormat="false" ht="13.8" hidden="false" customHeight="false" outlineLevel="0" collapsed="false">
      <c r="A681" s="1" t="str">
        <f aca="false">F681&amp;"Replica"&amp;J681&amp;"/"&amp;I681</f>
        <v>SiteRB2_naturel/Replica2/20210318T134400_2614231121130510_2.0.wav</v>
      </c>
      <c r="B681" s="1" t="str">
        <f aca="false">E681&amp;"r"&amp;J681</f>
        <v>SiteRB2r2</v>
      </c>
      <c r="C681" s="3" t="str">
        <f aca="false">TEXT(G681+H681+TIME(10,0,0), "YYYYMMDD""_""HHMMSS")</f>
        <v>20210318_234500</v>
      </c>
      <c r="D681" s="3" t="str">
        <f aca="false">REPLACE(IF(M681="OUI", ",bateau", "")&amp;IF(L681="OUI",",touriste","")&amp;IF(P681="oui",",pluie",""),1,1,"")</f>
        <v/>
      </c>
      <c r="E681" s="1" t="s">
        <v>551</v>
      </c>
      <c r="F681" s="1" t="s">
        <v>552</v>
      </c>
      <c r="G681" s="2" t="n">
        <v>44273</v>
      </c>
      <c r="H681" s="4" t="n">
        <v>0.572916666666667</v>
      </c>
      <c r="I681" s="1" t="s">
        <v>705</v>
      </c>
      <c r="J681" s="1" t="n">
        <v>2</v>
      </c>
      <c r="K681" s="1" t="s">
        <v>21</v>
      </c>
      <c r="L681" s="1" t="s">
        <v>22</v>
      </c>
      <c r="M681" s="1" t="s">
        <v>22</v>
      </c>
      <c r="N681" s="1" t="n">
        <v>13</v>
      </c>
      <c r="O681" s="1" t="n">
        <v>5</v>
      </c>
      <c r="P681" s="1" t="s">
        <v>22</v>
      </c>
      <c r="Q681" s="1" t="n">
        <v>697</v>
      </c>
      <c r="R681" s="1" t="n">
        <v>88</v>
      </c>
    </row>
    <row r="682" customFormat="false" ht="13.8" hidden="false" customHeight="false" outlineLevel="0" collapsed="false">
      <c r="A682" s="1" t="str">
        <f aca="false">F682&amp;"Replica"&amp;J682&amp;"/"&amp;I682</f>
        <v>SiteRB2_naturel/Replica2/20210318T135500_2614231121130510_2.0.wav</v>
      </c>
      <c r="B682" s="1" t="str">
        <f aca="false">E682&amp;"r"&amp;J682</f>
        <v>SiteRB2r2</v>
      </c>
      <c r="C682" s="3" t="str">
        <f aca="false">TEXT(G682+H682+TIME(10,0,0), "YYYYMMDD""_""HHMMSS")</f>
        <v>20210318_235600</v>
      </c>
      <c r="D682" s="3" t="str">
        <f aca="false">REPLACE(IF(M682="OUI", ",bateau", "")&amp;IF(L682="OUI",",touriste","")&amp;IF(P682="oui",",pluie",""),1,1,"")</f>
        <v/>
      </c>
      <c r="E682" s="1" t="s">
        <v>551</v>
      </c>
      <c r="F682" s="1" t="s">
        <v>552</v>
      </c>
      <c r="G682" s="2" t="n">
        <v>44273</v>
      </c>
      <c r="H682" s="4" t="n">
        <v>0.580555555555556</v>
      </c>
      <c r="I682" s="1" t="s">
        <v>706</v>
      </c>
      <c r="J682" s="1" t="n">
        <v>2</v>
      </c>
      <c r="K682" s="1" t="s">
        <v>21</v>
      </c>
      <c r="L682" s="1" t="s">
        <v>22</v>
      </c>
      <c r="M682" s="1" t="s">
        <v>22</v>
      </c>
      <c r="N682" s="1" t="n">
        <v>13</v>
      </c>
      <c r="O682" s="1" t="n">
        <v>5</v>
      </c>
      <c r="P682" s="1" t="s">
        <v>22</v>
      </c>
      <c r="Q682" s="1" t="n">
        <v>697</v>
      </c>
      <c r="R682" s="1" t="n">
        <v>88</v>
      </c>
    </row>
    <row r="683" customFormat="false" ht="13.8" hidden="false" customHeight="false" outlineLevel="0" collapsed="false">
      <c r="A683" s="1" t="str">
        <f aca="false">F683&amp;"Replica"&amp;J683&amp;"/"&amp;I683</f>
        <v>SiteRB2_naturel/Replica2/20210318T140600_2614231121130510_2.0.wav</v>
      </c>
      <c r="B683" s="1" t="str">
        <f aca="false">E683&amp;"r"&amp;J683</f>
        <v>SiteRB2r2</v>
      </c>
      <c r="C683" s="3" t="str">
        <f aca="false">TEXT(G683+H683+TIME(10,0,0), "YYYYMMDD""_""HHMMSS")</f>
        <v>20210319_000700</v>
      </c>
      <c r="D683" s="3" t="str">
        <f aca="false">REPLACE(IF(M683="OUI", ",bateau", "")&amp;IF(L683="OUI",",touriste","")&amp;IF(P683="oui",",pluie",""),1,1,"")</f>
        <v/>
      </c>
      <c r="E683" s="1" t="s">
        <v>551</v>
      </c>
      <c r="F683" s="1" t="s">
        <v>552</v>
      </c>
      <c r="G683" s="2" t="n">
        <v>44273</v>
      </c>
      <c r="H683" s="4" t="n">
        <v>0.588194444444444</v>
      </c>
      <c r="I683" s="1" t="s">
        <v>707</v>
      </c>
      <c r="J683" s="1" t="n">
        <v>2</v>
      </c>
      <c r="K683" s="1" t="s">
        <v>21</v>
      </c>
      <c r="L683" s="1" t="s">
        <v>22</v>
      </c>
      <c r="M683" s="1" t="s">
        <v>22</v>
      </c>
      <c r="N683" s="1" t="n">
        <v>13</v>
      </c>
      <c r="O683" s="1" t="n">
        <v>5</v>
      </c>
      <c r="P683" s="1" t="s">
        <v>22</v>
      </c>
      <c r="Q683" s="1" t="n">
        <v>697</v>
      </c>
      <c r="R683" s="1" t="n">
        <v>88</v>
      </c>
    </row>
    <row r="684" customFormat="false" ht="13.8" hidden="false" customHeight="false" outlineLevel="0" collapsed="false">
      <c r="A684" s="1" t="str">
        <f aca="false">F684&amp;"Replica"&amp;J684&amp;"/"&amp;I684</f>
        <v>SiteRB2_naturel/Replica2/20210318T141700_2614231121130510_2.0.wav</v>
      </c>
      <c r="B684" s="1" t="str">
        <f aca="false">E684&amp;"r"&amp;J684</f>
        <v>SiteRB2r2</v>
      </c>
      <c r="C684" s="3" t="str">
        <f aca="false">TEXT(G684+H684+TIME(10,0,0), "YYYYMMDD""_""HHMMSS")</f>
        <v>20210319_001800</v>
      </c>
      <c r="D684" s="3" t="str">
        <f aca="false">REPLACE(IF(M684="OUI", ",bateau", "")&amp;IF(L684="OUI",",touriste","")&amp;IF(P684="oui",",pluie",""),1,1,"")</f>
        <v/>
      </c>
      <c r="E684" s="1" t="s">
        <v>551</v>
      </c>
      <c r="F684" s="1" t="s">
        <v>552</v>
      </c>
      <c r="G684" s="2" t="n">
        <v>44273</v>
      </c>
      <c r="H684" s="4" t="n">
        <v>0.595833333333333</v>
      </c>
      <c r="I684" s="1" t="s">
        <v>708</v>
      </c>
      <c r="J684" s="1" t="n">
        <v>2</v>
      </c>
      <c r="K684" s="1" t="s">
        <v>21</v>
      </c>
      <c r="L684" s="1" t="s">
        <v>22</v>
      </c>
      <c r="M684" s="1" t="s">
        <v>22</v>
      </c>
      <c r="N684" s="1" t="n">
        <v>13</v>
      </c>
      <c r="O684" s="1" t="n">
        <v>5</v>
      </c>
      <c r="P684" s="1" t="s">
        <v>22</v>
      </c>
      <c r="Q684" s="1" t="n">
        <v>697</v>
      </c>
      <c r="R684" s="1" t="n">
        <v>88</v>
      </c>
    </row>
    <row r="685" customFormat="false" ht="13.8" hidden="false" customHeight="false" outlineLevel="0" collapsed="false">
      <c r="A685" s="1" t="str">
        <f aca="false">F685&amp;"Replica"&amp;J685&amp;"/"&amp;I685</f>
        <v>SiteRB2_naturel/Replica2/20210318T142800_2614231121130510_2.0.wav</v>
      </c>
      <c r="B685" s="1" t="str">
        <f aca="false">E685&amp;"r"&amp;J685</f>
        <v>SiteRB2r2</v>
      </c>
      <c r="C685" s="3" t="str">
        <f aca="false">TEXT(G685+H685+TIME(10,0,0), "YYYYMMDD""_""HHMMSS")</f>
        <v>20210319_002900</v>
      </c>
      <c r="D685" s="3" t="str">
        <f aca="false">REPLACE(IF(M685="OUI", ",bateau", "")&amp;IF(L685="OUI",",touriste","")&amp;IF(P685="oui",",pluie",""),1,1,"")</f>
        <v/>
      </c>
      <c r="E685" s="1" t="s">
        <v>551</v>
      </c>
      <c r="F685" s="1" t="s">
        <v>552</v>
      </c>
      <c r="G685" s="2" t="n">
        <v>44273</v>
      </c>
      <c r="H685" s="4" t="n">
        <v>0.603472222222222</v>
      </c>
      <c r="I685" s="1" t="s">
        <v>709</v>
      </c>
      <c r="J685" s="1" t="n">
        <v>2</v>
      </c>
      <c r="K685" s="1" t="s">
        <v>21</v>
      </c>
      <c r="L685" s="1" t="s">
        <v>22</v>
      </c>
      <c r="M685" s="1" t="s">
        <v>22</v>
      </c>
      <c r="N685" s="1" t="n">
        <v>13</v>
      </c>
      <c r="O685" s="1" t="n">
        <v>5</v>
      </c>
      <c r="P685" s="1" t="s">
        <v>22</v>
      </c>
      <c r="Q685" s="1" t="n">
        <v>697</v>
      </c>
      <c r="R685" s="1" t="n">
        <v>88</v>
      </c>
    </row>
    <row r="686" customFormat="false" ht="13.8" hidden="false" customHeight="false" outlineLevel="0" collapsed="false">
      <c r="A686" s="1" t="str">
        <f aca="false">F686&amp;"Replica"&amp;J686&amp;"/"&amp;I686</f>
        <v>SiteRB2_naturel/Replica2/20210318T143900_2614231121130510_2.0.wav</v>
      </c>
      <c r="B686" s="1" t="str">
        <f aca="false">E686&amp;"r"&amp;J686</f>
        <v>SiteRB2r2</v>
      </c>
      <c r="C686" s="3" t="str">
        <f aca="false">TEXT(G686+H686+TIME(10,0,0), "YYYYMMDD""_""HHMMSS")</f>
        <v>20210319_004000</v>
      </c>
      <c r="D686" s="3" t="str">
        <f aca="false">REPLACE(IF(M686="OUI", ",bateau", "")&amp;IF(L686="OUI",",touriste","")&amp;IF(P686="oui",",pluie",""),1,1,"")</f>
        <v/>
      </c>
      <c r="E686" s="1" t="s">
        <v>551</v>
      </c>
      <c r="F686" s="1" t="s">
        <v>552</v>
      </c>
      <c r="G686" s="2" t="n">
        <v>44273</v>
      </c>
      <c r="H686" s="4" t="n">
        <v>0.611111111111111</v>
      </c>
      <c r="I686" s="1" t="s">
        <v>710</v>
      </c>
      <c r="J686" s="1" t="n">
        <v>2</v>
      </c>
      <c r="K686" s="1" t="s">
        <v>21</v>
      </c>
      <c r="L686" s="1" t="s">
        <v>22</v>
      </c>
      <c r="M686" s="1" t="s">
        <v>22</v>
      </c>
      <c r="N686" s="1" t="n">
        <v>13</v>
      </c>
      <c r="O686" s="1" t="n">
        <v>5</v>
      </c>
      <c r="P686" s="1" t="s">
        <v>22</v>
      </c>
      <c r="Q686" s="1" t="n">
        <v>697</v>
      </c>
      <c r="R686" s="1" t="n">
        <v>88</v>
      </c>
    </row>
    <row r="687" customFormat="false" ht="13.8" hidden="false" customHeight="false" outlineLevel="0" collapsed="false">
      <c r="A687" s="1" t="str">
        <f aca="false">F687&amp;"Replica"&amp;J687&amp;"/"&amp;I687</f>
        <v>SiteRB2_naturel/Replica2/20210318T145000_2614231121130510_2.0.wav</v>
      </c>
      <c r="B687" s="1" t="str">
        <f aca="false">E687&amp;"r"&amp;J687</f>
        <v>SiteRB2r2</v>
      </c>
      <c r="C687" s="3" t="str">
        <f aca="false">TEXT(G687+H687+TIME(10,0,0), "YYYYMMDD""_""HHMMSS")</f>
        <v>20210319_005100</v>
      </c>
      <c r="D687" s="3" t="str">
        <f aca="false">REPLACE(IF(M687="OUI", ",bateau", "")&amp;IF(L687="OUI",",touriste","")&amp;IF(P687="oui",",pluie",""),1,1,"")</f>
        <v/>
      </c>
      <c r="E687" s="1" t="s">
        <v>551</v>
      </c>
      <c r="F687" s="1" t="s">
        <v>552</v>
      </c>
      <c r="G687" s="2" t="n">
        <v>44273</v>
      </c>
      <c r="H687" s="4" t="n">
        <v>0.61875</v>
      </c>
      <c r="I687" s="1" t="s">
        <v>711</v>
      </c>
      <c r="J687" s="1" t="n">
        <v>2</v>
      </c>
      <c r="K687" s="1" t="s">
        <v>21</v>
      </c>
      <c r="L687" s="1" t="s">
        <v>22</v>
      </c>
      <c r="M687" s="1" t="s">
        <v>22</v>
      </c>
      <c r="N687" s="1" t="n">
        <v>13</v>
      </c>
      <c r="O687" s="1" t="n">
        <v>5</v>
      </c>
      <c r="P687" s="1" t="s">
        <v>22</v>
      </c>
      <c r="Q687" s="1" t="n">
        <v>697</v>
      </c>
      <c r="R687" s="1" t="n">
        <v>88</v>
      </c>
    </row>
    <row r="688" customFormat="false" ht="13.8" hidden="false" customHeight="false" outlineLevel="0" collapsed="false">
      <c r="A688" s="1" t="str">
        <f aca="false">F688&amp;"Replica"&amp;J688&amp;"/"&amp;I688</f>
        <v>SiteRB2_naturel/Replica2/20210318T150100_2614231121130510_2.0.wav</v>
      </c>
      <c r="B688" s="1" t="str">
        <f aca="false">E688&amp;"r"&amp;J688</f>
        <v>SiteRB2r2</v>
      </c>
      <c r="C688" s="3" t="str">
        <f aca="false">TEXT(G688+H688+TIME(10,0,0), "YYYYMMDD""_""HHMMSS")</f>
        <v>20210319_010200</v>
      </c>
      <c r="D688" s="3" t="str">
        <f aca="false">REPLACE(IF(M688="OUI", ",bateau", "")&amp;IF(L688="OUI",",touriste","")&amp;IF(P688="oui",",pluie",""),1,1,"")</f>
        <v/>
      </c>
      <c r="E688" s="1" t="s">
        <v>551</v>
      </c>
      <c r="F688" s="1" t="s">
        <v>552</v>
      </c>
      <c r="G688" s="2" t="n">
        <v>44273</v>
      </c>
      <c r="H688" s="4" t="n">
        <v>0.626388888888889</v>
      </c>
      <c r="I688" s="1" t="s">
        <v>712</v>
      </c>
      <c r="J688" s="1" t="n">
        <v>2</v>
      </c>
      <c r="K688" s="1" t="s">
        <v>21</v>
      </c>
      <c r="L688" s="1" t="s">
        <v>22</v>
      </c>
      <c r="M688" s="1" t="s">
        <v>22</v>
      </c>
      <c r="N688" s="1" t="n">
        <v>13</v>
      </c>
      <c r="O688" s="1" t="n">
        <v>5</v>
      </c>
      <c r="P688" s="1" t="s">
        <v>22</v>
      </c>
      <c r="Q688" s="1" t="n">
        <v>697</v>
      </c>
      <c r="R688" s="1" t="n">
        <v>88</v>
      </c>
    </row>
    <row r="689" customFormat="false" ht="13.8" hidden="false" customHeight="false" outlineLevel="0" collapsed="false">
      <c r="A689" s="1" t="str">
        <f aca="false">F689&amp;"Replica"&amp;J689&amp;"/"&amp;I689</f>
        <v>SiteRB2_naturel/Replica2/20210318T151200_2614231121130510_2.0.wav</v>
      </c>
      <c r="B689" s="1" t="str">
        <f aca="false">E689&amp;"r"&amp;J689</f>
        <v>SiteRB2r2</v>
      </c>
      <c r="C689" s="3" t="str">
        <f aca="false">TEXT(G689+H689+TIME(10,0,0), "YYYYMMDD""_""HHMMSS")</f>
        <v>20210319_011300</v>
      </c>
      <c r="D689" s="3" t="str">
        <f aca="false">REPLACE(IF(M689="OUI", ",bateau", "")&amp;IF(L689="OUI",",touriste","")&amp;IF(P689="oui",",pluie",""),1,1,"")</f>
        <v/>
      </c>
      <c r="E689" s="1" t="s">
        <v>551</v>
      </c>
      <c r="F689" s="1" t="s">
        <v>552</v>
      </c>
      <c r="G689" s="2" t="n">
        <v>44273</v>
      </c>
      <c r="H689" s="4" t="n">
        <v>0.634027777777778</v>
      </c>
      <c r="I689" s="1" t="s">
        <v>713</v>
      </c>
      <c r="J689" s="1" t="n">
        <v>2</v>
      </c>
      <c r="K689" s="1" t="s">
        <v>21</v>
      </c>
      <c r="L689" s="1" t="s">
        <v>22</v>
      </c>
      <c r="M689" s="1" t="s">
        <v>22</v>
      </c>
      <c r="N689" s="1" t="n">
        <v>13</v>
      </c>
      <c r="O689" s="1" t="n">
        <v>5</v>
      </c>
      <c r="P689" s="1" t="s">
        <v>22</v>
      </c>
      <c r="Q689" s="1" t="n">
        <v>697</v>
      </c>
      <c r="R689" s="1" t="n">
        <v>88</v>
      </c>
    </row>
    <row r="690" customFormat="false" ht="13.8" hidden="false" customHeight="false" outlineLevel="0" collapsed="false">
      <c r="A690" s="1" t="str">
        <f aca="false">F690&amp;"Replica"&amp;J690&amp;"/"&amp;I690</f>
        <v>SiteRB2_naturel/Replica2/20210318T152300_2614231121130510_2.0.wav</v>
      </c>
      <c r="B690" s="1" t="str">
        <f aca="false">E690&amp;"r"&amp;J690</f>
        <v>SiteRB2r2</v>
      </c>
      <c r="C690" s="3" t="str">
        <f aca="false">TEXT(G690+H690+TIME(10,0,0), "YYYYMMDD""_""HHMMSS")</f>
        <v>20210319_012400</v>
      </c>
      <c r="D690" s="3" t="str">
        <f aca="false">REPLACE(IF(M690="OUI", ",bateau", "")&amp;IF(L690="OUI",",touriste","")&amp;IF(P690="oui",",pluie",""),1,1,"")</f>
        <v/>
      </c>
      <c r="E690" s="1" t="s">
        <v>551</v>
      </c>
      <c r="F690" s="1" t="s">
        <v>552</v>
      </c>
      <c r="G690" s="2" t="n">
        <v>44273</v>
      </c>
      <c r="H690" s="4" t="n">
        <v>0.641666666666667</v>
      </c>
      <c r="I690" s="1" t="s">
        <v>714</v>
      </c>
      <c r="J690" s="1" t="n">
        <v>2</v>
      </c>
      <c r="K690" s="1" t="s">
        <v>21</v>
      </c>
      <c r="L690" s="1" t="s">
        <v>22</v>
      </c>
      <c r="M690" s="1" t="s">
        <v>22</v>
      </c>
      <c r="N690" s="1" t="n">
        <v>13</v>
      </c>
      <c r="O690" s="1" t="n">
        <v>5</v>
      </c>
      <c r="P690" s="1" t="s">
        <v>22</v>
      </c>
      <c r="Q690" s="1" t="n">
        <v>697</v>
      </c>
      <c r="R690" s="1" t="n">
        <v>88</v>
      </c>
    </row>
    <row r="691" customFormat="false" ht="13.8" hidden="false" customHeight="false" outlineLevel="0" collapsed="false">
      <c r="A691" s="1" t="str">
        <f aca="false">F691&amp;"Replica"&amp;J691&amp;"/"&amp;I691</f>
        <v>SiteRB2_naturel/Replica2/20210318T153400_2614231121130510_2.0.wav</v>
      </c>
      <c r="B691" s="1" t="str">
        <f aca="false">E691&amp;"r"&amp;J691</f>
        <v>SiteRB2r2</v>
      </c>
      <c r="C691" s="3" t="str">
        <f aca="false">TEXT(G691+H691+TIME(10,0,0), "YYYYMMDD""_""HHMMSS")</f>
        <v>20210319_013500</v>
      </c>
      <c r="D691" s="3" t="str">
        <f aca="false">REPLACE(IF(M691="OUI", ",bateau", "")&amp;IF(L691="OUI",",touriste","")&amp;IF(P691="oui",",pluie",""),1,1,"")</f>
        <v/>
      </c>
      <c r="E691" s="1" t="s">
        <v>551</v>
      </c>
      <c r="F691" s="1" t="s">
        <v>552</v>
      </c>
      <c r="G691" s="2" t="n">
        <v>44273</v>
      </c>
      <c r="H691" s="4" t="n">
        <v>0.649305555555556</v>
      </c>
      <c r="I691" s="1" t="s">
        <v>715</v>
      </c>
      <c r="J691" s="1" t="n">
        <v>2</v>
      </c>
      <c r="K691" s="1" t="s">
        <v>21</v>
      </c>
      <c r="L691" s="1" t="s">
        <v>22</v>
      </c>
      <c r="M691" s="1" t="s">
        <v>22</v>
      </c>
      <c r="N691" s="1" t="n">
        <v>13</v>
      </c>
      <c r="O691" s="1" t="n">
        <v>5</v>
      </c>
      <c r="P691" s="1" t="s">
        <v>22</v>
      </c>
      <c r="Q691" s="1" t="n">
        <v>697</v>
      </c>
      <c r="R691" s="1" t="n">
        <v>88</v>
      </c>
    </row>
    <row r="692" customFormat="false" ht="13.8" hidden="false" customHeight="false" outlineLevel="0" collapsed="false">
      <c r="A692" s="1" t="str">
        <f aca="false">F692&amp;"Replica"&amp;J692&amp;"/"&amp;I692</f>
        <v>SiteRB2_naturel/Replica2/20210318T154500_2614231121130510_2.0.wav</v>
      </c>
      <c r="B692" s="1" t="str">
        <f aca="false">E692&amp;"r"&amp;J692</f>
        <v>SiteRB2r2</v>
      </c>
      <c r="C692" s="3" t="str">
        <f aca="false">TEXT(G692+H692+TIME(10,0,0), "YYYYMMDD""_""HHMMSS")</f>
        <v>20210319_014600</v>
      </c>
      <c r="D692" s="3" t="str">
        <f aca="false">REPLACE(IF(M692="OUI", ",bateau", "")&amp;IF(L692="OUI",",touriste","")&amp;IF(P692="oui",",pluie",""),1,1,"")</f>
        <v/>
      </c>
      <c r="E692" s="1" t="s">
        <v>551</v>
      </c>
      <c r="F692" s="1" t="s">
        <v>552</v>
      </c>
      <c r="G692" s="2" t="n">
        <v>44273</v>
      </c>
      <c r="H692" s="4" t="n">
        <v>0.656944444444444</v>
      </c>
      <c r="I692" s="1" t="s">
        <v>716</v>
      </c>
      <c r="J692" s="1" t="n">
        <v>2</v>
      </c>
      <c r="K692" s="1" t="s">
        <v>21</v>
      </c>
      <c r="L692" s="1" t="s">
        <v>22</v>
      </c>
      <c r="M692" s="1" t="s">
        <v>22</v>
      </c>
      <c r="N692" s="1" t="n">
        <v>13</v>
      </c>
      <c r="O692" s="1" t="n">
        <v>5</v>
      </c>
      <c r="P692" s="1" t="s">
        <v>22</v>
      </c>
      <c r="Q692" s="1" t="n">
        <v>697</v>
      </c>
      <c r="R692" s="1" t="n">
        <v>88</v>
      </c>
    </row>
    <row r="693" customFormat="false" ht="13.8" hidden="false" customHeight="false" outlineLevel="0" collapsed="false">
      <c r="A693" s="1" t="str">
        <f aca="false">F693&amp;"Replica"&amp;J693&amp;"/"&amp;I693</f>
        <v>SiteRB2_naturel/Replica2/20210318T155600_2614231121130510_2.0.wav</v>
      </c>
      <c r="B693" s="1" t="str">
        <f aca="false">E693&amp;"r"&amp;J693</f>
        <v>SiteRB2r2</v>
      </c>
      <c r="C693" s="3" t="str">
        <f aca="false">TEXT(G693+H693+TIME(10,0,0), "YYYYMMDD""_""HHMMSS")</f>
        <v>20210319_015700</v>
      </c>
      <c r="D693" s="3" t="str">
        <f aca="false">REPLACE(IF(M693="OUI", ",bateau", "")&amp;IF(L693="OUI",",touriste","")&amp;IF(P693="oui",",pluie",""),1,1,"")</f>
        <v/>
      </c>
      <c r="E693" s="1" t="s">
        <v>551</v>
      </c>
      <c r="F693" s="1" t="s">
        <v>552</v>
      </c>
      <c r="G693" s="2" t="n">
        <v>44273</v>
      </c>
      <c r="H693" s="4" t="n">
        <v>0.664583333333333</v>
      </c>
      <c r="I693" s="1" t="s">
        <v>717</v>
      </c>
      <c r="J693" s="1" t="n">
        <v>2</v>
      </c>
      <c r="K693" s="1" t="s">
        <v>21</v>
      </c>
      <c r="L693" s="1" t="s">
        <v>22</v>
      </c>
      <c r="M693" s="1" t="s">
        <v>22</v>
      </c>
      <c r="N693" s="1" t="n">
        <v>13</v>
      </c>
      <c r="O693" s="1" t="n">
        <v>5</v>
      </c>
      <c r="P693" s="1" t="s">
        <v>22</v>
      </c>
      <c r="Q693" s="1" t="n">
        <v>697</v>
      </c>
      <c r="R693" s="1" t="n">
        <v>88</v>
      </c>
    </row>
    <row r="694" customFormat="false" ht="13.8" hidden="false" customHeight="false" outlineLevel="0" collapsed="false">
      <c r="A694" s="1" t="str">
        <f aca="false">F694&amp;"Replica"&amp;J694&amp;"/"&amp;I694</f>
        <v>SiteRB2_naturel/Replica2/20210318T160700_2614231121130510_2.0.wav</v>
      </c>
      <c r="B694" s="1" t="str">
        <f aca="false">E694&amp;"r"&amp;J694</f>
        <v>SiteRB2r2</v>
      </c>
      <c r="C694" s="3" t="str">
        <f aca="false">TEXT(G694+H694+TIME(10,0,0), "YYYYMMDD""_""HHMMSS")</f>
        <v>20210319_020800</v>
      </c>
      <c r="D694" s="3" t="str">
        <f aca="false">REPLACE(IF(M694="OUI", ",bateau", "")&amp;IF(L694="OUI",",touriste","")&amp;IF(P694="oui",",pluie",""),1,1,"")</f>
        <v/>
      </c>
      <c r="E694" s="1" t="s">
        <v>551</v>
      </c>
      <c r="F694" s="1" t="s">
        <v>552</v>
      </c>
      <c r="G694" s="2" t="n">
        <v>44273</v>
      </c>
      <c r="H694" s="4" t="n">
        <v>0.672222222222222</v>
      </c>
      <c r="I694" s="1" t="s">
        <v>718</v>
      </c>
      <c r="J694" s="1" t="n">
        <v>2</v>
      </c>
      <c r="K694" s="1" t="s">
        <v>21</v>
      </c>
      <c r="L694" s="1" t="s">
        <v>22</v>
      </c>
      <c r="M694" s="1" t="s">
        <v>22</v>
      </c>
      <c r="N694" s="1" t="n">
        <v>13</v>
      </c>
      <c r="O694" s="1" t="n">
        <v>5</v>
      </c>
      <c r="P694" s="1" t="s">
        <v>22</v>
      </c>
      <c r="Q694" s="1" t="n">
        <v>697</v>
      </c>
      <c r="R694" s="1" t="n">
        <v>88</v>
      </c>
    </row>
    <row r="695" customFormat="false" ht="13.8" hidden="false" customHeight="false" outlineLevel="0" collapsed="false">
      <c r="A695" s="1" t="str">
        <f aca="false">F695&amp;"Replica"&amp;J695&amp;"/"&amp;I695</f>
        <v>SiteRB2_naturel/Replica2/20210318T161800_2614231121130510_2.0.wav</v>
      </c>
      <c r="B695" s="1" t="str">
        <f aca="false">E695&amp;"r"&amp;J695</f>
        <v>SiteRB2r2</v>
      </c>
      <c r="C695" s="3" t="str">
        <f aca="false">TEXT(G695+H695+TIME(10,0,0), "YYYYMMDD""_""HHMMSS")</f>
        <v>20210319_021900</v>
      </c>
      <c r="D695" s="3" t="str">
        <f aca="false">REPLACE(IF(M695="OUI", ",bateau", "")&amp;IF(L695="OUI",",touriste","")&amp;IF(P695="oui",",pluie",""),1,1,"")</f>
        <v/>
      </c>
      <c r="E695" s="1" t="s">
        <v>551</v>
      </c>
      <c r="F695" s="1" t="s">
        <v>552</v>
      </c>
      <c r="G695" s="2" t="n">
        <v>44273</v>
      </c>
      <c r="H695" s="4" t="n">
        <v>0.679861111111111</v>
      </c>
      <c r="I695" s="1" t="s">
        <v>719</v>
      </c>
      <c r="J695" s="1" t="n">
        <v>2</v>
      </c>
      <c r="K695" s="1" t="s">
        <v>21</v>
      </c>
      <c r="L695" s="1" t="s">
        <v>22</v>
      </c>
      <c r="M695" s="1" t="s">
        <v>22</v>
      </c>
      <c r="N695" s="1" t="n">
        <v>13</v>
      </c>
      <c r="O695" s="1" t="n">
        <v>5</v>
      </c>
      <c r="P695" s="1" t="s">
        <v>22</v>
      </c>
      <c r="Q695" s="1" t="n">
        <v>697</v>
      </c>
      <c r="R695" s="1" t="n">
        <v>88</v>
      </c>
    </row>
    <row r="696" customFormat="false" ht="13.8" hidden="false" customHeight="false" outlineLevel="0" collapsed="false">
      <c r="A696" s="1" t="str">
        <f aca="false">F696&amp;"Replica"&amp;J696&amp;"/"&amp;I696</f>
        <v>SiteRB2_naturel/Replica2/20210318T162900_2614231121130510_2.0.wav</v>
      </c>
      <c r="B696" s="1" t="str">
        <f aca="false">E696&amp;"r"&amp;J696</f>
        <v>SiteRB2r2</v>
      </c>
      <c r="C696" s="3" t="str">
        <f aca="false">TEXT(G696+H696+TIME(10,0,0), "YYYYMMDD""_""HHMMSS")</f>
        <v>20210319_023000</v>
      </c>
      <c r="D696" s="3" t="str">
        <f aca="false">REPLACE(IF(M696="OUI", ",bateau", "")&amp;IF(L696="OUI",",touriste","")&amp;IF(P696="oui",",pluie",""),1,1,"")</f>
        <v/>
      </c>
      <c r="E696" s="1" t="s">
        <v>551</v>
      </c>
      <c r="F696" s="1" t="s">
        <v>552</v>
      </c>
      <c r="G696" s="2" t="n">
        <v>44273</v>
      </c>
      <c r="H696" s="4" t="n">
        <v>0.6875</v>
      </c>
      <c r="I696" s="1" t="s">
        <v>720</v>
      </c>
      <c r="J696" s="1" t="n">
        <v>2</v>
      </c>
      <c r="K696" s="1" t="s">
        <v>21</v>
      </c>
      <c r="L696" s="1" t="s">
        <v>22</v>
      </c>
      <c r="M696" s="1" t="s">
        <v>22</v>
      </c>
      <c r="N696" s="1" t="n">
        <v>13</v>
      </c>
      <c r="O696" s="1" t="n">
        <v>5</v>
      </c>
      <c r="P696" s="1" t="s">
        <v>22</v>
      </c>
      <c r="Q696" s="1" t="n">
        <v>697</v>
      </c>
      <c r="R696" s="1" t="n">
        <v>88</v>
      </c>
    </row>
    <row r="697" customFormat="false" ht="13.8" hidden="false" customHeight="false" outlineLevel="0" collapsed="false">
      <c r="A697" s="1" t="str">
        <f aca="false">F697&amp;"Replica"&amp;J697&amp;"/"&amp;I697</f>
        <v>SiteRB2_naturel/Replica2/20210318T164000_2614231121130510_2.0.wav</v>
      </c>
      <c r="B697" s="1" t="str">
        <f aca="false">E697&amp;"r"&amp;J697</f>
        <v>SiteRB2r2</v>
      </c>
      <c r="C697" s="3" t="str">
        <f aca="false">TEXT(G697+H697+TIME(10,0,0), "YYYYMMDD""_""HHMMSS")</f>
        <v>20210319_024100</v>
      </c>
      <c r="D697" s="3" t="str">
        <f aca="false">REPLACE(IF(M697="OUI", ",bateau", "")&amp;IF(L697="OUI",",touriste","")&amp;IF(P697="oui",",pluie",""),1,1,"")</f>
        <v/>
      </c>
      <c r="E697" s="1" t="s">
        <v>551</v>
      </c>
      <c r="F697" s="1" t="s">
        <v>552</v>
      </c>
      <c r="G697" s="2" t="n">
        <v>44273</v>
      </c>
      <c r="H697" s="4" t="n">
        <v>0.695138888888889</v>
      </c>
      <c r="I697" s="1" t="s">
        <v>721</v>
      </c>
      <c r="J697" s="1" t="n">
        <v>2</v>
      </c>
      <c r="K697" s="1" t="s">
        <v>21</v>
      </c>
      <c r="L697" s="1" t="s">
        <v>22</v>
      </c>
      <c r="M697" s="1" t="s">
        <v>22</v>
      </c>
      <c r="N697" s="1" t="n">
        <v>13</v>
      </c>
      <c r="O697" s="1" t="n">
        <v>5</v>
      </c>
      <c r="P697" s="1" t="s">
        <v>22</v>
      </c>
      <c r="Q697" s="1" t="n">
        <v>697</v>
      </c>
      <c r="R697" s="1" t="n">
        <v>88</v>
      </c>
    </row>
    <row r="698" customFormat="false" ht="13.8" hidden="false" customHeight="false" outlineLevel="0" collapsed="false">
      <c r="A698" s="1" t="str">
        <f aca="false">F698&amp;"Replica"&amp;J698&amp;"/"&amp;I698</f>
        <v>SiteRB2_naturel/Replica2/20210318T165100_2614231121130510_2.0.wav</v>
      </c>
      <c r="B698" s="1" t="str">
        <f aca="false">E698&amp;"r"&amp;J698</f>
        <v>SiteRB2r2</v>
      </c>
      <c r="C698" s="3" t="str">
        <f aca="false">TEXT(G698+H698+TIME(10,0,0), "YYYYMMDD""_""HHMMSS")</f>
        <v>20210319_025200</v>
      </c>
      <c r="D698" s="3" t="str">
        <f aca="false">REPLACE(IF(M698="OUI", ",bateau", "")&amp;IF(L698="OUI",",touriste","")&amp;IF(P698="oui",",pluie",""),1,1,"")</f>
        <v/>
      </c>
      <c r="E698" s="1" t="s">
        <v>551</v>
      </c>
      <c r="F698" s="1" t="s">
        <v>552</v>
      </c>
      <c r="G698" s="2" t="n">
        <v>44273</v>
      </c>
      <c r="H698" s="4" t="n">
        <v>0.702777777777778</v>
      </c>
      <c r="I698" s="1" t="s">
        <v>722</v>
      </c>
      <c r="J698" s="1" t="n">
        <v>2</v>
      </c>
      <c r="K698" s="1" t="s">
        <v>21</v>
      </c>
      <c r="L698" s="1" t="s">
        <v>22</v>
      </c>
      <c r="M698" s="1" t="s">
        <v>22</v>
      </c>
      <c r="N698" s="1" t="n">
        <v>13</v>
      </c>
      <c r="O698" s="1" t="n">
        <v>5</v>
      </c>
      <c r="P698" s="1" t="s">
        <v>22</v>
      </c>
      <c r="Q698" s="1" t="n">
        <v>697</v>
      </c>
      <c r="R698" s="1" t="n">
        <v>88</v>
      </c>
    </row>
    <row r="699" customFormat="false" ht="13.8" hidden="false" customHeight="false" outlineLevel="0" collapsed="false">
      <c r="A699" s="1" t="str">
        <f aca="false">F699&amp;"Replica"&amp;J699&amp;"/"&amp;I699</f>
        <v>SiteRB2_naturel/Replica2/20210318T170200_2614231121130510_2.0.wav</v>
      </c>
      <c r="B699" s="1" t="str">
        <f aca="false">E699&amp;"r"&amp;J699</f>
        <v>SiteRB2r2</v>
      </c>
      <c r="C699" s="3" t="str">
        <f aca="false">TEXT(G699+H699+TIME(10,0,0), "YYYYMMDD""_""HHMMSS")</f>
        <v>20210319_030300</v>
      </c>
      <c r="D699" s="3" t="str">
        <f aca="false">REPLACE(IF(M699="OUI", ",bateau", "")&amp;IF(L699="OUI",",touriste","")&amp;IF(P699="oui",",pluie",""),1,1,"")</f>
        <v/>
      </c>
      <c r="E699" s="1" t="s">
        <v>551</v>
      </c>
      <c r="F699" s="1" t="s">
        <v>552</v>
      </c>
      <c r="G699" s="2" t="n">
        <v>44273</v>
      </c>
      <c r="H699" s="4" t="n">
        <v>0.710416666666667</v>
      </c>
      <c r="I699" s="1" t="s">
        <v>723</v>
      </c>
      <c r="J699" s="1" t="n">
        <v>2</v>
      </c>
      <c r="K699" s="1" t="s">
        <v>21</v>
      </c>
      <c r="L699" s="1" t="s">
        <v>22</v>
      </c>
      <c r="M699" s="1" t="s">
        <v>22</v>
      </c>
      <c r="N699" s="1" t="n">
        <v>13</v>
      </c>
      <c r="O699" s="1" t="n">
        <v>5</v>
      </c>
      <c r="P699" s="1" t="s">
        <v>22</v>
      </c>
      <c r="Q699" s="1" t="n">
        <v>697</v>
      </c>
      <c r="R699" s="1" t="n">
        <v>88</v>
      </c>
    </row>
    <row r="700" customFormat="false" ht="13.8" hidden="false" customHeight="false" outlineLevel="0" collapsed="false">
      <c r="A700" s="1" t="str">
        <f aca="false">F700&amp;"Replica"&amp;J700&amp;"/"&amp;I700</f>
        <v>SiteRB2_naturel/Replica2/20210318T171300_2614231121130510_2.0.wav</v>
      </c>
      <c r="B700" s="1" t="str">
        <f aca="false">E700&amp;"r"&amp;J700</f>
        <v>SiteRB2r2</v>
      </c>
      <c r="C700" s="3" t="str">
        <f aca="false">TEXT(G700+H700+TIME(10,0,0), "YYYYMMDD""_""HHMMSS")</f>
        <v>20210319_031400</v>
      </c>
      <c r="D700" s="3" t="str">
        <f aca="false">REPLACE(IF(M700="OUI", ",bateau", "")&amp;IF(L700="OUI",",touriste","")&amp;IF(P700="oui",",pluie",""),1,1,"")</f>
        <v/>
      </c>
      <c r="E700" s="1" t="s">
        <v>551</v>
      </c>
      <c r="F700" s="1" t="s">
        <v>552</v>
      </c>
      <c r="G700" s="2" t="n">
        <v>44273</v>
      </c>
      <c r="H700" s="4" t="n">
        <v>0.718055555555556</v>
      </c>
      <c r="I700" s="1" t="s">
        <v>724</v>
      </c>
      <c r="J700" s="1" t="n">
        <v>2</v>
      </c>
      <c r="K700" s="1" t="s">
        <v>21</v>
      </c>
      <c r="L700" s="1" t="s">
        <v>22</v>
      </c>
      <c r="M700" s="1" t="s">
        <v>22</v>
      </c>
      <c r="N700" s="1" t="n">
        <v>13</v>
      </c>
      <c r="O700" s="1" t="n">
        <v>5</v>
      </c>
      <c r="P700" s="1" t="s">
        <v>22</v>
      </c>
      <c r="Q700" s="1" t="n">
        <v>697</v>
      </c>
      <c r="R700" s="1" t="n">
        <v>88</v>
      </c>
    </row>
    <row r="701" customFormat="false" ht="13.8" hidden="false" customHeight="false" outlineLevel="0" collapsed="false">
      <c r="A701" s="1" t="str">
        <f aca="false">F701&amp;"Replica"&amp;J701&amp;"/"&amp;I701</f>
        <v>SiteRB2_naturel/Replica2/20210318T172400_2614231121130510_2.0.wav</v>
      </c>
      <c r="B701" s="1" t="str">
        <f aca="false">E701&amp;"r"&amp;J701</f>
        <v>SiteRB2r2</v>
      </c>
      <c r="C701" s="3" t="str">
        <f aca="false">TEXT(G701+H701+TIME(10,0,0), "YYYYMMDD""_""HHMMSS")</f>
        <v>20210319_032500</v>
      </c>
      <c r="D701" s="3" t="str">
        <f aca="false">REPLACE(IF(M701="OUI", ",bateau", "")&amp;IF(L701="OUI",",touriste","")&amp;IF(P701="oui",",pluie",""),1,1,"")</f>
        <v/>
      </c>
      <c r="E701" s="1" t="s">
        <v>551</v>
      </c>
      <c r="F701" s="1" t="s">
        <v>552</v>
      </c>
      <c r="G701" s="2" t="n">
        <v>44273</v>
      </c>
      <c r="H701" s="4" t="n">
        <v>0.725694444444444</v>
      </c>
      <c r="I701" s="1" t="s">
        <v>725</v>
      </c>
      <c r="J701" s="1" t="n">
        <v>2</v>
      </c>
      <c r="K701" s="1" t="s">
        <v>21</v>
      </c>
      <c r="L701" s="1" t="s">
        <v>22</v>
      </c>
      <c r="M701" s="1" t="s">
        <v>22</v>
      </c>
      <c r="N701" s="1" t="n">
        <v>13</v>
      </c>
      <c r="O701" s="1" t="n">
        <v>5</v>
      </c>
      <c r="P701" s="1" t="s">
        <v>22</v>
      </c>
      <c r="Q701" s="1" t="n">
        <v>697</v>
      </c>
      <c r="R701" s="1" t="n">
        <v>88</v>
      </c>
    </row>
    <row r="702" customFormat="false" ht="13.8" hidden="false" customHeight="false" outlineLevel="0" collapsed="false">
      <c r="A702" s="1" t="str">
        <f aca="false">F702&amp;"Replica"&amp;J702&amp;"/"&amp;I702</f>
        <v>SiteRB2_naturel/Replica2/20210318T173500_2614231121130510_2.0.wav</v>
      </c>
      <c r="B702" s="1" t="str">
        <f aca="false">E702&amp;"r"&amp;J702</f>
        <v>SiteRB2r2</v>
      </c>
      <c r="C702" s="3" t="str">
        <f aca="false">TEXT(G702+H702+TIME(10,0,0), "YYYYMMDD""_""HHMMSS")</f>
        <v>20210319_033600</v>
      </c>
      <c r="D702" s="3" t="str">
        <f aca="false">REPLACE(IF(M702="OUI", ",bateau", "")&amp;IF(L702="OUI",",touriste","")&amp;IF(P702="oui",",pluie",""),1,1,"")</f>
        <v/>
      </c>
      <c r="E702" s="1" t="s">
        <v>551</v>
      </c>
      <c r="F702" s="1" t="s">
        <v>552</v>
      </c>
      <c r="G702" s="2" t="n">
        <v>44273</v>
      </c>
      <c r="H702" s="4" t="n">
        <v>0.733333333333333</v>
      </c>
      <c r="I702" s="1" t="s">
        <v>726</v>
      </c>
      <c r="J702" s="1" t="n">
        <v>2</v>
      </c>
      <c r="K702" s="1" t="s">
        <v>21</v>
      </c>
      <c r="L702" s="1" t="s">
        <v>22</v>
      </c>
      <c r="M702" s="1" t="s">
        <v>22</v>
      </c>
      <c r="N702" s="1" t="n">
        <v>13</v>
      </c>
      <c r="O702" s="1" t="n">
        <v>5</v>
      </c>
      <c r="P702" s="1" t="s">
        <v>22</v>
      </c>
      <c r="Q702" s="1" t="n">
        <v>697</v>
      </c>
      <c r="R702" s="1" t="n">
        <v>88</v>
      </c>
    </row>
    <row r="703" customFormat="false" ht="13.8" hidden="false" customHeight="false" outlineLevel="0" collapsed="false">
      <c r="A703" s="1" t="str">
        <f aca="false">F703&amp;"Replica"&amp;J703&amp;"/"&amp;I703</f>
        <v>SiteRB2_naturel/Replica2/20210318T174600_2614231121130510_2.0.wav</v>
      </c>
      <c r="B703" s="1" t="str">
        <f aca="false">E703&amp;"r"&amp;J703</f>
        <v>SiteRB2r2</v>
      </c>
      <c r="C703" s="3" t="str">
        <f aca="false">TEXT(G703+H703+TIME(10,0,0), "YYYYMMDD""_""HHMMSS")</f>
        <v>20210319_034700</v>
      </c>
      <c r="D703" s="3" t="str">
        <f aca="false">REPLACE(IF(M703="OUI", ",bateau", "")&amp;IF(L703="OUI",",touriste","")&amp;IF(P703="oui",",pluie",""),1,1,"")</f>
        <v/>
      </c>
      <c r="E703" s="1" t="s">
        <v>551</v>
      </c>
      <c r="F703" s="1" t="s">
        <v>552</v>
      </c>
      <c r="G703" s="2" t="n">
        <v>44273</v>
      </c>
      <c r="H703" s="4" t="n">
        <v>0.740972222222222</v>
      </c>
      <c r="I703" s="1" t="s">
        <v>727</v>
      </c>
      <c r="J703" s="1" t="n">
        <v>2</v>
      </c>
      <c r="K703" s="1" t="s">
        <v>21</v>
      </c>
      <c r="L703" s="1" t="s">
        <v>22</v>
      </c>
      <c r="M703" s="1" t="s">
        <v>22</v>
      </c>
      <c r="N703" s="1" t="n">
        <v>13</v>
      </c>
      <c r="O703" s="1" t="n">
        <v>5</v>
      </c>
      <c r="P703" s="1" t="s">
        <v>22</v>
      </c>
      <c r="Q703" s="1" t="n">
        <v>697</v>
      </c>
      <c r="R703" s="1" t="n">
        <v>88</v>
      </c>
    </row>
    <row r="704" customFormat="false" ht="13.8" hidden="false" customHeight="false" outlineLevel="0" collapsed="false">
      <c r="A704" s="1" t="str">
        <f aca="false">F704&amp;"Replica"&amp;J704&amp;"/"&amp;I704</f>
        <v>SiteRB2_naturel/Replica2/20210318T175700_2614231121130510_2.0.wav</v>
      </c>
      <c r="B704" s="1" t="str">
        <f aca="false">E704&amp;"r"&amp;J704</f>
        <v>SiteRB2r2</v>
      </c>
      <c r="C704" s="3" t="str">
        <f aca="false">TEXT(G704+H704+TIME(10,0,0), "YYYYMMDD""_""HHMMSS")</f>
        <v>20210319_035800</v>
      </c>
      <c r="D704" s="3" t="str">
        <f aca="false">REPLACE(IF(M704="OUI", ",bateau", "")&amp;IF(L704="OUI",",touriste","")&amp;IF(P704="oui",",pluie",""),1,1,"")</f>
        <v/>
      </c>
      <c r="E704" s="1" t="s">
        <v>551</v>
      </c>
      <c r="F704" s="1" t="s">
        <v>552</v>
      </c>
      <c r="G704" s="2" t="n">
        <v>44273</v>
      </c>
      <c r="H704" s="4" t="n">
        <v>0.748611111111111</v>
      </c>
      <c r="I704" s="1" t="s">
        <v>728</v>
      </c>
      <c r="J704" s="1" t="n">
        <v>2</v>
      </c>
      <c r="K704" s="1" t="s">
        <v>21</v>
      </c>
      <c r="L704" s="1" t="s">
        <v>22</v>
      </c>
      <c r="M704" s="1" t="s">
        <v>22</v>
      </c>
      <c r="N704" s="1" t="n">
        <v>13</v>
      </c>
      <c r="O704" s="1" t="n">
        <v>5</v>
      </c>
      <c r="P704" s="1" t="s">
        <v>22</v>
      </c>
      <c r="Q704" s="1" t="n">
        <v>697</v>
      </c>
      <c r="R704" s="1" t="n">
        <v>88</v>
      </c>
    </row>
    <row r="705" customFormat="false" ht="13.8" hidden="false" customHeight="false" outlineLevel="0" collapsed="false">
      <c r="A705" s="1" t="str">
        <f aca="false">F705&amp;"Replica"&amp;J705&amp;"/"&amp;I705</f>
        <v>SiteRB2_naturel/Replica2/20210318T180800_2614231121130510_2.0.wav</v>
      </c>
      <c r="B705" s="1" t="str">
        <f aca="false">E705&amp;"r"&amp;J705</f>
        <v>SiteRB2r2</v>
      </c>
      <c r="C705" s="3" t="str">
        <f aca="false">TEXT(G705+H705+TIME(10,0,0), "YYYYMMDD""_""HHMMSS")</f>
        <v>20210319_040900</v>
      </c>
      <c r="D705" s="3" t="str">
        <f aca="false">REPLACE(IF(M705="OUI", ",bateau", "")&amp;IF(L705="OUI",",touriste","")&amp;IF(P705="oui",",pluie",""),1,1,"")</f>
        <v>bateau</v>
      </c>
      <c r="E705" s="1" t="s">
        <v>551</v>
      </c>
      <c r="F705" s="1" t="s">
        <v>552</v>
      </c>
      <c r="G705" s="2" t="n">
        <v>44273</v>
      </c>
      <c r="H705" s="4" t="n">
        <v>0.75625</v>
      </c>
      <c r="I705" s="1" t="s">
        <v>729</v>
      </c>
      <c r="J705" s="1" t="n">
        <v>2</v>
      </c>
      <c r="K705" s="1" t="s">
        <v>21</v>
      </c>
      <c r="L705" s="1" t="s">
        <v>22</v>
      </c>
      <c r="M705" s="1" t="s">
        <v>32</v>
      </c>
      <c r="N705" s="1" t="n">
        <v>13</v>
      </c>
      <c r="O705" s="1" t="n">
        <v>5</v>
      </c>
      <c r="P705" s="1" t="s">
        <v>22</v>
      </c>
      <c r="Q705" s="1" t="n">
        <v>697</v>
      </c>
      <c r="R705" s="1" t="n">
        <v>88</v>
      </c>
    </row>
    <row r="706" customFormat="false" ht="13.8" hidden="false" customHeight="false" outlineLevel="0" collapsed="false">
      <c r="A706" s="1" t="str">
        <f aca="false">F706&amp;"Replica"&amp;J706&amp;"/"&amp;I706</f>
        <v>SiteRB2_naturel/Replica2/20210318T181900_2614231121130510_2.0.wav</v>
      </c>
      <c r="B706" s="1" t="str">
        <f aca="false">E706&amp;"r"&amp;J706</f>
        <v>SiteRB2r2</v>
      </c>
      <c r="C706" s="3" t="str">
        <f aca="false">TEXT(G706+H706+TIME(10,0,0), "YYYYMMDD""_""HHMMSS")</f>
        <v>20210319_042000</v>
      </c>
      <c r="D706" s="3" t="str">
        <f aca="false">REPLACE(IF(M706="OUI", ",bateau", "")&amp;IF(L706="OUI",",touriste","")&amp;IF(P706="oui",",pluie",""),1,1,"")</f>
        <v/>
      </c>
      <c r="E706" s="1" t="s">
        <v>551</v>
      </c>
      <c r="F706" s="1" t="s">
        <v>552</v>
      </c>
      <c r="G706" s="2" t="n">
        <v>44273</v>
      </c>
      <c r="H706" s="4" t="n">
        <v>0.763888888888889</v>
      </c>
      <c r="I706" s="1" t="s">
        <v>730</v>
      </c>
      <c r="J706" s="1" t="n">
        <v>2</v>
      </c>
      <c r="K706" s="1" t="s">
        <v>75</v>
      </c>
      <c r="L706" s="1" t="s">
        <v>22</v>
      </c>
      <c r="M706" s="1" t="s">
        <v>22</v>
      </c>
      <c r="N706" s="1" t="n">
        <v>13</v>
      </c>
      <c r="O706" s="1" t="n">
        <v>5</v>
      </c>
      <c r="P706" s="1" t="s">
        <v>22</v>
      </c>
      <c r="Q706" s="1" t="n">
        <v>697</v>
      </c>
      <c r="R706" s="1" t="n">
        <v>88</v>
      </c>
    </row>
    <row r="707" customFormat="false" ht="13.8" hidden="false" customHeight="false" outlineLevel="0" collapsed="false">
      <c r="A707" s="1" t="str">
        <f aca="false">F707&amp;"Replica"&amp;J707&amp;"/"&amp;I707</f>
        <v>SiteRB2_naturel/Replica2/20210318T183000_2614231121130510_2.0.wav</v>
      </c>
      <c r="B707" s="1" t="str">
        <f aca="false">E707&amp;"r"&amp;J707</f>
        <v>SiteRB2r2</v>
      </c>
      <c r="C707" s="3" t="str">
        <f aca="false">TEXT(G707+H707+TIME(10,0,0), "YYYYMMDD""_""HHMMSS")</f>
        <v>20210319_043100</v>
      </c>
      <c r="D707" s="3" t="str">
        <f aca="false">REPLACE(IF(M707="OUI", ",bateau", "")&amp;IF(L707="OUI",",touriste","")&amp;IF(P707="oui",",pluie",""),1,1,"")</f>
        <v/>
      </c>
      <c r="E707" s="1" t="s">
        <v>551</v>
      </c>
      <c r="F707" s="1" t="s">
        <v>552</v>
      </c>
      <c r="G707" s="2" t="n">
        <v>44273</v>
      </c>
      <c r="H707" s="4" t="n">
        <v>0.771527777777778</v>
      </c>
      <c r="I707" s="1" t="s">
        <v>731</v>
      </c>
      <c r="J707" s="1" t="n">
        <v>2</v>
      </c>
      <c r="K707" s="1" t="s">
        <v>75</v>
      </c>
      <c r="L707" s="1" t="s">
        <v>22</v>
      </c>
      <c r="M707" s="1" t="s">
        <v>22</v>
      </c>
      <c r="N707" s="1" t="n">
        <v>13</v>
      </c>
      <c r="O707" s="1" t="n">
        <v>5</v>
      </c>
      <c r="P707" s="1" t="s">
        <v>22</v>
      </c>
      <c r="Q707" s="1" t="n">
        <v>697</v>
      </c>
      <c r="R707" s="1" t="n">
        <v>88</v>
      </c>
    </row>
    <row r="708" customFormat="false" ht="13.8" hidden="false" customHeight="false" outlineLevel="0" collapsed="false">
      <c r="A708" s="1" t="str">
        <f aca="false">F708&amp;"Replica"&amp;J708&amp;"/"&amp;I708</f>
        <v>SiteRB2_naturel/Replica2/20210318T184100_2614231121130510_2.0.wav</v>
      </c>
      <c r="B708" s="1" t="str">
        <f aca="false">E708&amp;"r"&amp;J708</f>
        <v>SiteRB2r2</v>
      </c>
      <c r="C708" s="3" t="str">
        <f aca="false">TEXT(G708+H708+TIME(10,0,0), "YYYYMMDD""_""HHMMSS")</f>
        <v>20210319_044200</v>
      </c>
      <c r="D708" s="3" t="str">
        <f aca="false">REPLACE(IF(M708="OUI", ",bateau", "")&amp;IF(L708="OUI",",touriste","")&amp;IF(P708="oui",",pluie",""),1,1,"")</f>
        <v/>
      </c>
      <c r="E708" s="1" t="s">
        <v>551</v>
      </c>
      <c r="F708" s="1" t="s">
        <v>552</v>
      </c>
      <c r="G708" s="2" t="n">
        <v>44273</v>
      </c>
      <c r="H708" s="4" t="n">
        <v>0.779166666666667</v>
      </c>
      <c r="I708" s="1" t="s">
        <v>732</v>
      </c>
      <c r="J708" s="1" t="n">
        <v>2</v>
      </c>
      <c r="K708" s="1" t="s">
        <v>75</v>
      </c>
      <c r="L708" s="1" t="s">
        <v>22</v>
      </c>
      <c r="M708" s="1" t="s">
        <v>22</v>
      </c>
      <c r="N708" s="1" t="n">
        <v>13</v>
      </c>
      <c r="O708" s="1" t="n">
        <v>5</v>
      </c>
      <c r="P708" s="1" t="s">
        <v>22</v>
      </c>
      <c r="Q708" s="1" t="n">
        <v>697</v>
      </c>
      <c r="R708" s="1" t="n">
        <v>88</v>
      </c>
    </row>
    <row r="709" customFormat="false" ht="13.8" hidden="false" customHeight="false" outlineLevel="0" collapsed="false">
      <c r="A709" s="1" t="str">
        <f aca="false">F709&amp;"Replica"&amp;J709&amp;"/"&amp;I709</f>
        <v>SiteRB2_naturel/Replica2/20210318T185200_2614231121130510_2.0.wav</v>
      </c>
      <c r="B709" s="1" t="str">
        <f aca="false">E709&amp;"r"&amp;J709</f>
        <v>SiteRB2r2</v>
      </c>
      <c r="C709" s="3" t="str">
        <f aca="false">TEXT(G709+H709+TIME(10,0,0), "YYYYMMDD""_""HHMMSS")</f>
        <v>20210319_045300</v>
      </c>
      <c r="D709" s="3" t="str">
        <f aca="false">REPLACE(IF(M709="OUI", ",bateau", "")&amp;IF(L709="OUI",",touriste","")&amp;IF(P709="oui",",pluie",""),1,1,"")</f>
        <v/>
      </c>
      <c r="E709" s="1" t="s">
        <v>551</v>
      </c>
      <c r="F709" s="1" t="s">
        <v>552</v>
      </c>
      <c r="G709" s="2" t="n">
        <v>44273</v>
      </c>
      <c r="H709" s="4" t="n">
        <v>0.786805555555556</v>
      </c>
      <c r="I709" s="1" t="s">
        <v>733</v>
      </c>
      <c r="J709" s="1" t="n">
        <v>2</v>
      </c>
      <c r="K709" s="1" t="s">
        <v>75</v>
      </c>
      <c r="L709" s="1" t="s">
        <v>22</v>
      </c>
      <c r="M709" s="1" t="s">
        <v>22</v>
      </c>
      <c r="N709" s="1" t="n">
        <v>13</v>
      </c>
      <c r="O709" s="1" t="n">
        <v>5</v>
      </c>
      <c r="P709" s="1" t="s">
        <v>22</v>
      </c>
      <c r="Q709" s="1" t="n">
        <v>697</v>
      </c>
      <c r="R709" s="1" t="n">
        <v>88</v>
      </c>
    </row>
    <row r="710" customFormat="false" ht="13.8" hidden="false" customHeight="false" outlineLevel="0" collapsed="false">
      <c r="A710" s="1" t="str">
        <f aca="false">F710&amp;"Replica"&amp;J710&amp;"/"&amp;I710</f>
        <v>SiteRB2_naturel/Replica2/20210318T190300_2614231121130510_2.0.wav</v>
      </c>
      <c r="B710" s="1" t="str">
        <f aca="false">E710&amp;"r"&amp;J710</f>
        <v>SiteRB2r2</v>
      </c>
      <c r="C710" s="3" t="str">
        <f aca="false">TEXT(G710+H710+TIME(10,0,0), "YYYYMMDD""_""HHMMSS")</f>
        <v>20210319_050400</v>
      </c>
      <c r="D710" s="3" t="str">
        <f aca="false">REPLACE(IF(M710="OUI", ",bateau", "")&amp;IF(L710="OUI",",touriste","")&amp;IF(P710="oui",",pluie",""),1,1,"")</f>
        <v/>
      </c>
      <c r="E710" s="1" t="s">
        <v>551</v>
      </c>
      <c r="F710" s="1" t="s">
        <v>552</v>
      </c>
      <c r="G710" s="2" t="n">
        <v>44273</v>
      </c>
      <c r="H710" s="4" t="n">
        <v>0.794444444444444</v>
      </c>
      <c r="I710" s="1" t="s">
        <v>734</v>
      </c>
      <c r="J710" s="1" t="n">
        <v>2</v>
      </c>
      <c r="K710" s="1" t="s">
        <v>75</v>
      </c>
      <c r="L710" s="1" t="s">
        <v>22</v>
      </c>
      <c r="M710" s="1" t="s">
        <v>22</v>
      </c>
      <c r="N710" s="1" t="n">
        <v>13</v>
      </c>
      <c r="O710" s="1" t="n">
        <v>5</v>
      </c>
      <c r="P710" s="1" t="s">
        <v>22</v>
      </c>
      <c r="Q710" s="1" t="n">
        <v>697</v>
      </c>
      <c r="R710" s="1" t="n">
        <v>88</v>
      </c>
    </row>
    <row r="711" customFormat="false" ht="13.8" hidden="false" customHeight="false" outlineLevel="0" collapsed="false">
      <c r="A711" s="1" t="str">
        <f aca="false">F711&amp;"Replica"&amp;J711&amp;"/"&amp;I711</f>
        <v>SiteRB2_naturel/Replica2/20210318T191400_2614231121130510_2.0.wav</v>
      </c>
      <c r="B711" s="1" t="str">
        <f aca="false">E711&amp;"r"&amp;J711</f>
        <v>SiteRB2r2</v>
      </c>
      <c r="C711" s="3" t="str">
        <f aca="false">TEXT(G711+H711+TIME(10,0,0), "YYYYMMDD""_""HHMMSS")</f>
        <v>20210319_051500</v>
      </c>
      <c r="D711" s="3" t="str">
        <f aca="false">REPLACE(IF(M711="OUI", ",bateau", "")&amp;IF(L711="OUI",",touriste","")&amp;IF(P711="oui",",pluie",""),1,1,"")</f>
        <v/>
      </c>
      <c r="E711" s="1" t="s">
        <v>551</v>
      </c>
      <c r="F711" s="1" t="s">
        <v>552</v>
      </c>
      <c r="G711" s="2" t="n">
        <v>44273</v>
      </c>
      <c r="H711" s="4" t="n">
        <v>0.802083333333333</v>
      </c>
      <c r="I711" s="1" t="s">
        <v>735</v>
      </c>
      <c r="J711" s="1" t="n">
        <v>2</v>
      </c>
      <c r="K711" s="1" t="s">
        <v>75</v>
      </c>
      <c r="L711" s="1" t="s">
        <v>22</v>
      </c>
      <c r="M711" s="1" t="s">
        <v>22</v>
      </c>
      <c r="N711" s="1" t="n">
        <v>13</v>
      </c>
      <c r="O711" s="1" t="n">
        <v>5</v>
      </c>
      <c r="P711" s="1" t="s">
        <v>22</v>
      </c>
      <c r="Q711" s="1" t="n">
        <v>697</v>
      </c>
      <c r="R711" s="1" t="n">
        <v>88</v>
      </c>
    </row>
    <row r="712" customFormat="false" ht="13.8" hidden="false" customHeight="false" outlineLevel="0" collapsed="false">
      <c r="A712" s="1" t="str">
        <f aca="false">F712&amp;"Replica"&amp;J712&amp;"/"&amp;I712</f>
        <v>SiteRB2_naturel/Replica2/20210318T192500_2614231121130510_2.0.wav</v>
      </c>
      <c r="B712" s="1" t="str">
        <f aca="false">E712&amp;"r"&amp;J712</f>
        <v>SiteRB2r2</v>
      </c>
      <c r="C712" s="3" t="str">
        <f aca="false">TEXT(G712+H712+TIME(10,0,0), "YYYYMMDD""_""HHMMSS")</f>
        <v>20210319_052600</v>
      </c>
      <c r="D712" s="3" t="str">
        <f aca="false">REPLACE(IF(M712="OUI", ",bateau", "")&amp;IF(L712="OUI",",touriste","")&amp;IF(P712="oui",",pluie",""),1,1,"")</f>
        <v/>
      </c>
      <c r="E712" s="1" t="s">
        <v>551</v>
      </c>
      <c r="F712" s="1" t="s">
        <v>552</v>
      </c>
      <c r="G712" s="2" t="n">
        <v>44273</v>
      </c>
      <c r="H712" s="4" t="n">
        <v>0.809722222222222</v>
      </c>
      <c r="I712" s="1" t="s">
        <v>736</v>
      </c>
      <c r="J712" s="1" t="n">
        <v>2</v>
      </c>
      <c r="K712" s="1" t="s">
        <v>75</v>
      </c>
      <c r="L712" s="1" t="s">
        <v>22</v>
      </c>
      <c r="M712" s="1" t="s">
        <v>22</v>
      </c>
      <c r="N712" s="1" t="n">
        <v>13</v>
      </c>
      <c r="O712" s="1" t="n">
        <v>5</v>
      </c>
      <c r="P712" s="1" t="s">
        <v>22</v>
      </c>
      <c r="Q712" s="1" t="n">
        <v>697</v>
      </c>
      <c r="R712" s="1" t="n">
        <v>88</v>
      </c>
    </row>
    <row r="713" customFormat="false" ht="13.8" hidden="false" customHeight="false" outlineLevel="0" collapsed="false">
      <c r="A713" s="1" t="str">
        <f aca="false">F713&amp;"Replica"&amp;J713&amp;"/"&amp;I713</f>
        <v>SiteRB2_naturel/Replica2/20210318T193600_2614231121130510_2.0.wav</v>
      </c>
      <c r="B713" s="1" t="str">
        <f aca="false">E713&amp;"r"&amp;J713</f>
        <v>SiteRB2r2</v>
      </c>
      <c r="C713" s="3" t="str">
        <f aca="false">TEXT(G713+H713+TIME(10,0,0), "YYYYMMDD""_""HHMMSS")</f>
        <v>20210319_053700</v>
      </c>
      <c r="D713" s="3" t="str">
        <f aca="false">REPLACE(IF(M713="OUI", ",bateau", "")&amp;IF(L713="OUI",",touriste","")&amp;IF(P713="oui",",pluie",""),1,1,"")</f>
        <v/>
      </c>
      <c r="E713" s="1" t="s">
        <v>551</v>
      </c>
      <c r="F713" s="1" t="s">
        <v>552</v>
      </c>
      <c r="G713" s="2" t="n">
        <v>44273</v>
      </c>
      <c r="H713" s="4" t="n">
        <v>0.817361111111111</v>
      </c>
      <c r="I713" s="1" t="s">
        <v>737</v>
      </c>
      <c r="J713" s="1" t="n">
        <v>2</v>
      </c>
      <c r="K713" s="1" t="s">
        <v>75</v>
      </c>
      <c r="L713" s="1" t="s">
        <v>22</v>
      </c>
      <c r="M713" s="1" t="s">
        <v>22</v>
      </c>
      <c r="N713" s="1" t="n">
        <v>13</v>
      </c>
      <c r="O713" s="1" t="n">
        <v>5</v>
      </c>
      <c r="P713" s="1" t="s">
        <v>22</v>
      </c>
      <c r="Q713" s="1" t="n">
        <v>697</v>
      </c>
      <c r="R713" s="1" t="n">
        <v>88</v>
      </c>
    </row>
    <row r="714" customFormat="false" ht="13.8" hidden="false" customHeight="false" outlineLevel="0" collapsed="false">
      <c r="A714" s="1" t="str">
        <f aca="false">F714&amp;"Replica"&amp;J714&amp;"/"&amp;I714</f>
        <v>SiteRB2_naturel/Replica2/20210318T194700_2614231121130510_2.0.wav</v>
      </c>
      <c r="B714" s="1" t="str">
        <f aca="false">E714&amp;"r"&amp;J714</f>
        <v>SiteRB2r2</v>
      </c>
      <c r="C714" s="3" t="str">
        <f aca="false">TEXT(G714+H714+TIME(10,0,0), "YYYYMMDD""_""HHMMSS")</f>
        <v>20210319_054800</v>
      </c>
      <c r="D714" s="3" t="str">
        <f aca="false">REPLACE(IF(M714="OUI", ",bateau", "")&amp;IF(L714="OUI",",touriste","")&amp;IF(P714="oui",",pluie",""),1,1,"")</f>
        <v/>
      </c>
      <c r="E714" s="1" t="s">
        <v>551</v>
      </c>
      <c r="F714" s="1" t="s">
        <v>552</v>
      </c>
      <c r="G714" s="2" t="n">
        <v>44273</v>
      </c>
      <c r="H714" s="4" t="n">
        <v>0.825</v>
      </c>
      <c r="I714" s="1" t="s">
        <v>738</v>
      </c>
      <c r="J714" s="1" t="n">
        <v>2</v>
      </c>
      <c r="K714" s="1" t="s">
        <v>75</v>
      </c>
      <c r="L714" s="1" t="s">
        <v>22</v>
      </c>
      <c r="M714" s="1" t="s">
        <v>22</v>
      </c>
      <c r="N714" s="1" t="n">
        <v>13</v>
      </c>
      <c r="O714" s="1" t="n">
        <v>5</v>
      </c>
      <c r="P714" s="1" t="s">
        <v>22</v>
      </c>
      <c r="Q714" s="1" t="n">
        <v>697</v>
      </c>
      <c r="R714" s="1" t="n">
        <v>88</v>
      </c>
    </row>
    <row r="715" customFormat="false" ht="13.8" hidden="false" customHeight="false" outlineLevel="0" collapsed="false">
      <c r="A715" s="1" t="str">
        <f aca="false">F715&amp;"Replica"&amp;J715&amp;"/"&amp;I715</f>
        <v>SiteRB2_naturel/Replica2/20210318T195800_2614231121130510_2.0.wav</v>
      </c>
      <c r="B715" s="1" t="str">
        <f aca="false">E715&amp;"r"&amp;J715</f>
        <v>SiteRB2r2</v>
      </c>
      <c r="C715" s="3" t="str">
        <f aca="false">TEXT(G715+H715+TIME(10,0,0), "YYYYMMDD""_""HHMMSS")</f>
        <v>20210319_055900</v>
      </c>
      <c r="D715" s="3" t="str">
        <f aca="false">REPLACE(IF(M715="OUI", ",bateau", "")&amp;IF(L715="OUI",",touriste","")&amp;IF(P715="oui",",pluie",""),1,1,"")</f>
        <v/>
      </c>
      <c r="E715" s="1" t="s">
        <v>551</v>
      </c>
      <c r="F715" s="1" t="s">
        <v>552</v>
      </c>
      <c r="G715" s="2" t="n">
        <v>44273</v>
      </c>
      <c r="H715" s="4" t="n">
        <v>0.832638888888889</v>
      </c>
      <c r="I715" s="1" t="s">
        <v>739</v>
      </c>
      <c r="J715" s="1" t="n">
        <v>2</v>
      </c>
      <c r="K715" s="1" t="s">
        <v>75</v>
      </c>
      <c r="L715" s="1" t="s">
        <v>22</v>
      </c>
      <c r="M715" s="1" t="s">
        <v>22</v>
      </c>
      <c r="N715" s="1" t="n">
        <v>13</v>
      </c>
      <c r="O715" s="1" t="n">
        <v>5</v>
      </c>
      <c r="P715" s="1" t="s">
        <v>22</v>
      </c>
      <c r="Q715" s="1" t="n">
        <v>697</v>
      </c>
      <c r="R715" s="1" t="n">
        <v>88</v>
      </c>
    </row>
    <row r="716" customFormat="false" ht="13.8" hidden="false" customHeight="false" outlineLevel="0" collapsed="false">
      <c r="A716" s="1" t="str">
        <f aca="false">F716&amp;"Replica"&amp;J716&amp;"/"&amp;I716</f>
        <v>SiteRB2_naturel/Replica2/20210318T200900_2614231121130510_2.0.wav</v>
      </c>
      <c r="B716" s="1" t="str">
        <f aca="false">E716&amp;"r"&amp;J716</f>
        <v>SiteRB2r2</v>
      </c>
      <c r="C716" s="3" t="str">
        <f aca="false">TEXT(G716+H716+TIME(10,0,0), "YYYYMMDD""_""HHMMSS")</f>
        <v>20210319_061000</v>
      </c>
      <c r="D716" s="3" t="str">
        <f aca="false">REPLACE(IF(M716="OUI", ",bateau", "")&amp;IF(L716="OUI",",touriste","")&amp;IF(P716="oui",",pluie",""),1,1,"")</f>
        <v/>
      </c>
      <c r="E716" s="1" t="s">
        <v>551</v>
      </c>
      <c r="F716" s="1" t="s">
        <v>552</v>
      </c>
      <c r="G716" s="2" t="n">
        <v>44273</v>
      </c>
      <c r="H716" s="4" t="n">
        <v>0.840277777777778</v>
      </c>
      <c r="I716" s="1" t="s">
        <v>740</v>
      </c>
      <c r="J716" s="1" t="n">
        <v>2</v>
      </c>
      <c r="K716" s="1" t="s">
        <v>75</v>
      </c>
      <c r="L716" s="1" t="s">
        <v>22</v>
      </c>
      <c r="M716" s="1" t="s">
        <v>22</v>
      </c>
      <c r="N716" s="1" t="n">
        <v>13</v>
      </c>
      <c r="O716" s="1" t="n">
        <v>5</v>
      </c>
      <c r="P716" s="1" t="s">
        <v>22</v>
      </c>
      <c r="Q716" s="1" t="n">
        <v>697</v>
      </c>
      <c r="R716" s="1" t="n">
        <v>88</v>
      </c>
    </row>
    <row r="717" customFormat="false" ht="13.8" hidden="false" customHeight="false" outlineLevel="0" collapsed="false">
      <c r="A717" s="1" t="str">
        <f aca="false">F717&amp;"Replica"&amp;J717&amp;"/"&amp;I717</f>
        <v>SiteRB2_naturel/Replica2/20210318T202000_2614231121130510_2.0.wav</v>
      </c>
      <c r="B717" s="1" t="str">
        <f aca="false">E717&amp;"r"&amp;J717</f>
        <v>SiteRB2r2</v>
      </c>
      <c r="C717" s="3" t="str">
        <f aca="false">TEXT(G717+H717+TIME(10,0,0), "YYYYMMDD""_""HHMMSS")</f>
        <v>20210319_062100</v>
      </c>
      <c r="D717" s="3" t="str">
        <f aca="false">REPLACE(IF(M717="OUI", ",bateau", "")&amp;IF(L717="OUI",",touriste","")&amp;IF(P717="oui",",pluie",""),1,1,"")</f>
        <v/>
      </c>
      <c r="E717" s="1" t="s">
        <v>551</v>
      </c>
      <c r="F717" s="1" t="s">
        <v>552</v>
      </c>
      <c r="G717" s="2" t="n">
        <v>44273</v>
      </c>
      <c r="H717" s="4" t="n">
        <v>0.847916666666667</v>
      </c>
      <c r="I717" s="1" t="s">
        <v>741</v>
      </c>
      <c r="J717" s="1" t="n">
        <v>2</v>
      </c>
      <c r="K717" s="1" t="s">
        <v>75</v>
      </c>
      <c r="L717" s="1" t="s">
        <v>22</v>
      </c>
      <c r="M717" s="1" t="s">
        <v>22</v>
      </c>
      <c r="N717" s="1" t="n">
        <v>13</v>
      </c>
      <c r="O717" s="1" t="n">
        <v>5</v>
      </c>
      <c r="P717" s="1" t="s">
        <v>22</v>
      </c>
      <c r="Q717" s="1" t="n">
        <v>697</v>
      </c>
      <c r="R717" s="1" t="n">
        <v>88</v>
      </c>
    </row>
    <row r="718" customFormat="false" ht="13.8" hidden="false" customHeight="false" outlineLevel="0" collapsed="false">
      <c r="A718" s="1" t="str">
        <f aca="false">F718&amp;"Replica"&amp;J718&amp;"/"&amp;I718</f>
        <v>SiteRB2_naturel/Replica2/20210318T203100_2614231121130510_2.0.wav</v>
      </c>
      <c r="B718" s="1" t="str">
        <f aca="false">E718&amp;"r"&amp;J718</f>
        <v>SiteRB2r2</v>
      </c>
      <c r="C718" s="3" t="str">
        <f aca="false">TEXT(G718+H718+TIME(10,0,0), "YYYYMMDD""_""HHMMSS")</f>
        <v>20210319_063200</v>
      </c>
      <c r="D718" s="3" t="str">
        <f aca="false">REPLACE(IF(M718="OUI", ",bateau", "")&amp;IF(L718="OUI",",touriste","")&amp;IF(P718="oui",",pluie",""),1,1,"")</f>
        <v/>
      </c>
      <c r="E718" s="1" t="s">
        <v>551</v>
      </c>
      <c r="F718" s="1" t="s">
        <v>552</v>
      </c>
      <c r="G718" s="2" t="n">
        <v>44273</v>
      </c>
      <c r="H718" s="4" t="n">
        <v>0.855555555555556</v>
      </c>
      <c r="I718" s="1" t="s">
        <v>742</v>
      </c>
      <c r="J718" s="1" t="n">
        <v>2</v>
      </c>
      <c r="K718" s="1" t="s">
        <v>75</v>
      </c>
      <c r="L718" s="1" t="s">
        <v>22</v>
      </c>
      <c r="M718" s="1" t="s">
        <v>22</v>
      </c>
      <c r="N718" s="1" t="n">
        <v>13</v>
      </c>
      <c r="O718" s="1" t="n">
        <v>5</v>
      </c>
      <c r="P718" s="1" t="s">
        <v>22</v>
      </c>
      <c r="Q718" s="1" t="n">
        <v>697</v>
      </c>
      <c r="R718" s="1" t="n">
        <v>88</v>
      </c>
    </row>
    <row r="719" customFormat="false" ht="13.8" hidden="false" customHeight="false" outlineLevel="0" collapsed="false">
      <c r="A719" s="1" t="str">
        <f aca="false">F719&amp;"Replica"&amp;J719&amp;"/"&amp;I719</f>
        <v>SiteRB2_naturel/Replica2/20210318T204200_2614231121130510_2.0.wav</v>
      </c>
      <c r="B719" s="1" t="str">
        <f aca="false">E719&amp;"r"&amp;J719</f>
        <v>SiteRB2r2</v>
      </c>
      <c r="C719" s="3" t="str">
        <f aca="false">TEXT(G719+H719+TIME(10,0,0), "YYYYMMDD""_""HHMMSS")</f>
        <v>20210319_064300</v>
      </c>
      <c r="D719" s="3" t="str">
        <f aca="false">REPLACE(IF(M719="OUI", ",bateau", "")&amp;IF(L719="OUI",",touriste","")&amp;IF(P719="oui",",pluie",""),1,1,"")</f>
        <v/>
      </c>
      <c r="E719" s="1" t="s">
        <v>551</v>
      </c>
      <c r="F719" s="1" t="s">
        <v>552</v>
      </c>
      <c r="G719" s="2" t="n">
        <v>44273</v>
      </c>
      <c r="H719" s="4" t="n">
        <v>0.863194444444444</v>
      </c>
      <c r="I719" s="1" t="s">
        <v>743</v>
      </c>
      <c r="J719" s="1" t="n">
        <v>2</v>
      </c>
      <c r="K719" s="1" t="s">
        <v>75</v>
      </c>
      <c r="L719" s="1" t="s">
        <v>22</v>
      </c>
      <c r="M719" s="1" t="s">
        <v>22</v>
      </c>
      <c r="N719" s="1" t="n">
        <v>13</v>
      </c>
      <c r="O719" s="1" t="n">
        <v>5</v>
      </c>
      <c r="P719" s="1" t="s">
        <v>22</v>
      </c>
      <c r="Q719" s="1" t="n">
        <v>697</v>
      </c>
      <c r="R719" s="1" t="n">
        <v>88</v>
      </c>
    </row>
    <row r="720" customFormat="false" ht="13.8" hidden="false" customHeight="false" outlineLevel="0" collapsed="false">
      <c r="A720" s="1" t="str">
        <f aca="false">F720&amp;"Replica"&amp;J720&amp;"/"&amp;I720</f>
        <v>SiteRB2_naturel/Replica2/20210318T205300_2614231121130510_2.0.wav</v>
      </c>
      <c r="B720" s="1" t="str">
        <f aca="false">E720&amp;"r"&amp;J720</f>
        <v>SiteRB2r2</v>
      </c>
      <c r="C720" s="3" t="str">
        <f aca="false">TEXT(G720+H720+TIME(10,0,0), "YYYYMMDD""_""HHMMSS")</f>
        <v>20210319_065400</v>
      </c>
      <c r="D720" s="3" t="str">
        <f aca="false">REPLACE(IF(M720="OUI", ",bateau", "")&amp;IF(L720="OUI",",touriste","")&amp;IF(P720="oui",",pluie",""),1,1,"")</f>
        <v/>
      </c>
      <c r="E720" s="1" t="s">
        <v>551</v>
      </c>
      <c r="F720" s="1" t="s">
        <v>552</v>
      </c>
      <c r="G720" s="2" t="n">
        <v>44273</v>
      </c>
      <c r="H720" s="4" t="n">
        <v>0.870833333333333</v>
      </c>
      <c r="I720" s="1" t="s">
        <v>744</v>
      </c>
      <c r="J720" s="1" t="n">
        <v>2</v>
      </c>
      <c r="K720" s="1" t="s">
        <v>75</v>
      </c>
      <c r="L720" s="1" t="s">
        <v>22</v>
      </c>
      <c r="M720" s="1" t="s">
        <v>22</v>
      </c>
      <c r="N720" s="1" t="n">
        <v>13</v>
      </c>
      <c r="O720" s="1" t="n">
        <v>5</v>
      </c>
      <c r="P720" s="1" t="s">
        <v>22</v>
      </c>
      <c r="Q720" s="1" t="n">
        <v>697</v>
      </c>
      <c r="R720" s="1" t="n">
        <v>88</v>
      </c>
    </row>
    <row r="721" customFormat="false" ht="13.8" hidden="false" customHeight="false" outlineLevel="0" collapsed="false">
      <c r="A721" s="1" t="str">
        <f aca="false">F721&amp;"Replica"&amp;J721&amp;"/"&amp;I721</f>
        <v>SiteRB2_naturel/Replica2/20210318T210400_2614231121130510_2.0.wav</v>
      </c>
      <c r="B721" s="1" t="str">
        <f aca="false">E721&amp;"r"&amp;J721</f>
        <v>SiteRB2r2</v>
      </c>
      <c r="C721" s="3" t="str">
        <f aca="false">TEXT(G721+H721+TIME(10,0,0), "YYYYMMDD""_""HHMMSS")</f>
        <v>20210319_070500</v>
      </c>
      <c r="D721" s="3" t="str">
        <f aca="false">REPLACE(IF(M721="OUI", ",bateau", "")&amp;IF(L721="OUI",",touriste","")&amp;IF(P721="oui",",pluie",""),1,1,"")</f>
        <v/>
      </c>
      <c r="E721" s="1" t="s">
        <v>551</v>
      </c>
      <c r="F721" s="1" t="s">
        <v>552</v>
      </c>
      <c r="G721" s="2" t="n">
        <v>44273</v>
      </c>
      <c r="H721" s="4" t="n">
        <v>0.878472222222222</v>
      </c>
      <c r="I721" s="1" t="s">
        <v>745</v>
      </c>
      <c r="J721" s="1" t="n">
        <v>2</v>
      </c>
      <c r="K721" s="1" t="s">
        <v>75</v>
      </c>
      <c r="L721" s="1" t="s">
        <v>22</v>
      </c>
      <c r="M721" s="1" t="s">
        <v>22</v>
      </c>
      <c r="N721" s="1" t="n">
        <v>13</v>
      </c>
      <c r="O721" s="1" t="n">
        <v>5</v>
      </c>
      <c r="P721" s="1" t="s">
        <v>22</v>
      </c>
      <c r="Q721" s="1" t="n">
        <v>697</v>
      </c>
      <c r="R721" s="1" t="n">
        <v>88</v>
      </c>
    </row>
    <row r="722" customFormat="false" ht="13.8" hidden="false" customHeight="false" outlineLevel="0" collapsed="false">
      <c r="A722" s="1" t="str">
        <f aca="false">F722&amp;"Replica"&amp;J722&amp;"/"&amp;I722</f>
        <v>SiteRB2_naturel/Replica2/20210318T211500_2614231121130510_2.0.wav</v>
      </c>
      <c r="B722" s="1" t="str">
        <f aca="false">E722&amp;"r"&amp;J722</f>
        <v>SiteRB2r2</v>
      </c>
      <c r="C722" s="3" t="str">
        <f aca="false">TEXT(G722+H722+TIME(10,0,0), "YYYYMMDD""_""HHMMSS")</f>
        <v>20210319_071600</v>
      </c>
      <c r="D722" s="3" t="str">
        <f aca="false">REPLACE(IF(M722="OUI", ",bateau", "")&amp;IF(L722="OUI",",touriste","")&amp;IF(P722="oui",",pluie",""),1,1,"")</f>
        <v/>
      </c>
      <c r="E722" s="1" t="s">
        <v>551</v>
      </c>
      <c r="F722" s="1" t="s">
        <v>552</v>
      </c>
      <c r="G722" s="2" t="n">
        <v>44273</v>
      </c>
      <c r="H722" s="4" t="n">
        <v>0.886111111111111</v>
      </c>
      <c r="I722" s="1" t="s">
        <v>746</v>
      </c>
      <c r="J722" s="1" t="n">
        <v>2</v>
      </c>
      <c r="K722" s="1" t="s">
        <v>75</v>
      </c>
      <c r="L722" s="1" t="s">
        <v>22</v>
      </c>
      <c r="M722" s="1" t="s">
        <v>22</v>
      </c>
      <c r="N722" s="1" t="n">
        <v>13</v>
      </c>
      <c r="O722" s="1" t="n">
        <v>5</v>
      </c>
      <c r="P722" s="1" t="s">
        <v>22</v>
      </c>
      <c r="Q722" s="1" t="n">
        <v>697</v>
      </c>
      <c r="R722" s="1" t="n">
        <v>88</v>
      </c>
    </row>
    <row r="723" customFormat="false" ht="13.8" hidden="false" customHeight="false" outlineLevel="0" collapsed="false">
      <c r="A723" s="1" t="str">
        <f aca="false">F723&amp;"Replica"&amp;J723&amp;"/"&amp;I723</f>
        <v>SiteRB2_naturel/Replica2/20210318T212600_2614231121130510_2.0.wav</v>
      </c>
      <c r="B723" s="1" t="str">
        <f aca="false">E723&amp;"r"&amp;J723</f>
        <v>SiteRB2r2</v>
      </c>
      <c r="C723" s="3" t="str">
        <f aca="false">TEXT(G723+H723+TIME(10,0,0), "YYYYMMDD""_""HHMMSS")</f>
        <v>20210319_072700</v>
      </c>
      <c r="D723" s="3" t="str">
        <f aca="false">REPLACE(IF(M723="OUI", ",bateau", "")&amp;IF(L723="OUI",",touriste","")&amp;IF(P723="oui",",pluie",""),1,1,"")</f>
        <v/>
      </c>
      <c r="E723" s="1" t="s">
        <v>551</v>
      </c>
      <c r="F723" s="1" t="s">
        <v>552</v>
      </c>
      <c r="G723" s="2" t="n">
        <v>44273</v>
      </c>
      <c r="H723" s="4" t="n">
        <v>0.89375</v>
      </c>
      <c r="I723" s="1" t="s">
        <v>747</v>
      </c>
      <c r="J723" s="1" t="n">
        <v>2</v>
      </c>
      <c r="K723" s="1" t="s">
        <v>75</v>
      </c>
      <c r="L723" s="1" t="s">
        <v>22</v>
      </c>
      <c r="M723" s="1" t="s">
        <v>22</v>
      </c>
      <c r="N723" s="1" t="n">
        <v>13</v>
      </c>
      <c r="O723" s="1" t="n">
        <v>5</v>
      </c>
      <c r="P723" s="1" t="s">
        <v>22</v>
      </c>
      <c r="Q723" s="1" t="n">
        <v>697</v>
      </c>
      <c r="R723" s="1" t="n">
        <v>88</v>
      </c>
    </row>
    <row r="724" customFormat="false" ht="13.8" hidden="false" customHeight="false" outlineLevel="0" collapsed="false">
      <c r="A724" s="1" t="str">
        <f aca="false">F724&amp;"Replica"&amp;J724&amp;"/"&amp;I724</f>
        <v>SiteRB2_naturel/Replica2/20210318T213700_2614231121130510_2.0.wav</v>
      </c>
      <c r="B724" s="1" t="str">
        <f aca="false">E724&amp;"r"&amp;J724</f>
        <v>SiteRB2r2</v>
      </c>
      <c r="C724" s="3" t="str">
        <f aca="false">TEXT(G724+H724+TIME(10,0,0), "YYYYMMDD""_""HHMMSS")</f>
        <v>20210319_073800</v>
      </c>
      <c r="D724" s="3" t="str">
        <f aca="false">REPLACE(IF(M724="OUI", ",bateau", "")&amp;IF(L724="OUI",",touriste","")&amp;IF(P724="oui",",pluie",""),1,1,"")</f>
        <v/>
      </c>
      <c r="E724" s="1" t="s">
        <v>551</v>
      </c>
      <c r="F724" s="1" t="s">
        <v>552</v>
      </c>
      <c r="G724" s="2" t="n">
        <v>44273</v>
      </c>
      <c r="H724" s="4" t="n">
        <v>0.901388888888889</v>
      </c>
      <c r="I724" s="1" t="s">
        <v>748</v>
      </c>
      <c r="J724" s="1" t="n">
        <v>2</v>
      </c>
      <c r="K724" s="1" t="s">
        <v>75</v>
      </c>
      <c r="L724" s="1" t="s">
        <v>22</v>
      </c>
      <c r="M724" s="1" t="s">
        <v>22</v>
      </c>
      <c r="N724" s="1" t="n">
        <v>13</v>
      </c>
      <c r="O724" s="1" t="n">
        <v>5</v>
      </c>
      <c r="P724" s="1" t="s">
        <v>22</v>
      </c>
      <c r="Q724" s="1" t="n">
        <v>697</v>
      </c>
      <c r="R724" s="1" t="n">
        <v>88</v>
      </c>
    </row>
    <row r="725" customFormat="false" ht="13.8" hidden="false" customHeight="false" outlineLevel="0" collapsed="false">
      <c r="A725" s="1" t="str">
        <f aca="false">F725&amp;"Replica"&amp;J725&amp;"/"&amp;I725</f>
        <v>SiteRB2_naturel/Replica2/20210318T214800_2614231121130510_2.0.wav</v>
      </c>
      <c r="B725" s="1" t="str">
        <f aca="false">E725&amp;"r"&amp;J725</f>
        <v>SiteRB2r2</v>
      </c>
      <c r="C725" s="3" t="str">
        <f aca="false">TEXT(G725+H725+TIME(10,0,0), "YYYYMMDD""_""HHMMSS")</f>
        <v>20210319_074900</v>
      </c>
      <c r="D725" s="3" t="str">
        <f aca="false">REPLACE(IF(M725="OUI", ",bateau", "")&amp;IF(L725="OUI",",touriste","")&amp;IF(P725="oui",",pluie",""),1,1,"")</f>
        <v/>
      </c>
      <c r="E725" s="1" t="s">
        <v>551</v>
      </c>
      <c r="F725" s="1" t="s">
        <v>552</v>
      </c>
      <c r="G725" s="2" t="n">
        <v>44273</v>
      </c>
      <c r="H725" s="4" t="n">
        <v>0.909027777777778</v>
      </c>
      <c r="I725" s="1" t="s">
        <v>749</v>
      </c>
      <c r="J725" s="1" t="n">
        <v>2</v>
      </c>
      <c r="K725" s="1" t="s">
        <v>75</v>
      </c>
      <c r="L725" s="1" t="s">
        <v>22</v>
      </c>
      <c r="M725" s="1" t="s">
        <v>22</v>
      </c>
      <c r="N725" s="1" t="n">
        <v>13</v>
      </c>
      <c r="O725" s="1" t="n">
        <v>5</v>
      </c>
      <c r="P725" s="1" t="s">
        <v>22</v>
      </c>
      <c r="Q725" s="1" t="n">
        <v>697</v>
      </c>
      <c r="R725" s="1" t="n">
        <v>88</v>
      </c>
    </row>
    <row r="726" customFormat="false" ht="13.8" hidden="false" customHeight="false" outlineLevel="0" collapsed="false">
      <c r="A726" s="1" t="str">
        <f aca="false">F726&amp;"Replica"&amp;J726&amp;"/"&amp;I726</f>
        <v>SiteRB2_naturel/Replica2/20210318T215900_2614231121130510_2.0.wav</v>
      </c>
      <c r="B726" s="1" t="str">
        <f aca="false">E726&amp;"r"&amp;J726</f>
        <v>SiteRB2r2</v>
      </c>
      <c r="C726" s="3" t="str">
        <f aca="false">TEXT(G726+H726+TIME(10,0,0), "YYYYMMDD""_""HHMMSS")</f>
        <v>20210319_080000</v>
      </c>
      <c r="D726" s="3" t="str">
        <f aca="false">REPLACE(IF(M726="OUI", ",bateau", "")&amp;IF(L726="OUI",",touriste","")&amp;IF(P726="oui",",pluie",""),1,1,"")</f>
        <v/>
      </c>
      <c r="E726" s="1" t="s">
        <v>551</v>
      </c>
      <c r="F726" s="1" t="s">
        <v>552</v>
      </c>
      <c r="G726" s="2" t="n">
        <v>44273</v>
      </c>
      <c r="H726" s="4" t="n">
        <v>0.916666666666667</v>
      </c>
      <c r="I726" s="1" t="s">
        <v>750</v>
      </c>
      <c r="J726" s="1" t="n">
        <v>2</v>
      </c>
      <c r="K726" s="1" t="s">
        <v>75</v>
      </c>
      <c r="L726" s="1" t="s">
        <v>22</v>
      </c>
      <c r="M726" s="1" t="s">
        <v>22</v>
      </c>
      <c r="N726" s="1" t="n">
        <v>13</v>
      </c>
      <c r="O726" s="1" t="n">
        <v>5</v>
      </c>
      <c r="P726" s="1" t="s">
        <v>22</v>
      </c>
      <c r="Q726" s="1" t="n">
        <v>697</v>
      </c>
      <c r="R726" s="1" t="n">
        <v>88</v>
      </c>
    </row>
    <row r="727" customFormat="false" ht="13.8" hidden="false" customHeight="false" outlineLevel="0" collapsed="false">
      <c r="A727" s="1" t="str">
        <f aca="false">F727&amp;"Replica"&amp;J727&amp;"/"&amp;I727</f>
        <v>SiteRB2_naturel/Replica2/20210318T221000_2614231121130510_2.0.wav</v>
      </c>
      <c r="B727" s="1" t="str">
        <f aca="false">E727&amp;"r"&amp;J727</f>
        <v>SiteRB2r2</v>
      </c>
      <c r="C727" s="3" t="str">
        <f aca="false">TEXT(G727+H727+TIME(10,0,0), "YYYYMMDD""_""HHMMSS")</f>
        <v>20210319_081100</v>
      </c>
      <c r="D727" s="3" t="str">
        <f aca="false">REPLACE(IF(M727="OUI", ",bateau", "")&amp;IF(L727="OUI",",touriste","")&amp;IF(P727="oui",",pluie",""),1,1,"")</f>
        <v/>
      </c>
      <c r="E727" s="1" t="s">
        <v>551</v>
      </c>
      <c r="F727" s="1" t="s">
        <v>552</v>
      </c>
      <c r="G727" s="2" t="n">
        <v>44273</v>
      </c>
      <c r="H727" s="4" t="n">
        <v>0.924305555555556</v>
      </c>
      <c r="I727" s="1" t="s">
        <v>751</v>
      </c>
      <c r="J727" s="1" t="n">
        <v>2</v>
      </c>
      <c r="K727" s="1" t="s">
        <v>75</v>
      </c>
      <c r="L727" s="1" t="s">
        <v>22</v>
      </c>
      <c r="M727" s="1" t="s">
        <v>22</v>
      </c>
      <c r="N727" s="1" t="n">
        <v>13</v>
      </c>
      <c r="O727" s="1" t="n">
        <v>5</v>
      </c>
      <c r="P727" s="1" t="s">
        <v>22</v>
      </c>
      <c r="Q727" s="1" t="n">
        <v>697</v>
      </c>
      <c r="R727" s="1" t="n">
        <v>88</v>
      </c>
    </row>
    <row r="728" customFormat="false" ht="13.8" hidden="false" customHeight="false" outlineLevel="0" collapsed="false">
      <c r="A728" s="1" t="str">
        <f aca="false">F728&amp;"Replica"&amp;J728&amp;"/"&amp;I728</f>
        <v>SiteRB2_naturel/Replica2/20210318T222100_2614231121130510_2.0.wav</v>
      </c>
      <c r="B728" s="1" t="str">
        <f aca="false">E728&amp;"r"&amp;J728</f>
        <v>SiteRB2r2</v>
      </c>
      <c r="C728" s="3" t="str">
        <f aca="false">TEXT(G728+H728+TIME(10,0,0), "YYYYMMDD""_""HHMMSS")</f>
        <v>20210319_082200</v>
      </c>
      <c r="D728" s="3" t="str">
        <f aca="false">REPLACE(IF(M728="OUI", ",bateau", "")&amp;IF(L728="OUI",",touriste","")&amp;IF(P728="oui",",pluie",""),1,1,"")</f>
        <v/>
      </c>
      <c r="E728" s="1" t="s">
        <v>551</v>
      </c>
      <c r="F728" s="1" t="s">
        <v>552</v>
      </c>
      <c r="G728" s="2" t="n">
        <v>44273</v>
      </c>
      <c r="H728" s="4" t="n">
        <v>0.931944444444444</v>
      </c>
      <c r="I728" s="1" t="s">
        <v>752</v>
      </c>
      <c r="J728" s="1" t="n">
        <v>2</v>
      </c>
      <c r="K728" s="1" t="s">
        <v>75</v>
      </c>
      <c r="L728" s="1" t="s">
        <v>22</v>
      </c>
      <c r="M728" s="1" t="s">
        <v>22</v>
      </c>
      <c r="N728" s="1" t="n">
        <v>13</v>
      </c>
      <c r="O728" s="1" t="n">
        <v>5</v>
      </c>
      <c r="P728" s="1" t="s">
        <v>22</v>
      </c>
      <c r="Q728" s="1" t="n">
        <v>697</v>
      </c>
      <c r="R728" s="1" t="n">
        <v>88</v>
      </c>
    </row>
    <row r="729" customFormat="false" ht="13.8" hidden="false" customHeight="false" outlineLevel="0" collapsed="false">
      <c r="A729" s="1" t="str">
        <f aca="false">F729&amp;"Replica"&amp;J729&amp;"/"&amp;I729</f>
        <v>SiteRB2_naturel/Replica2/20210318T223200_2614231121130510_2.0.wav</v>
      </c>
      <c r="B729" s="1" t="str">
        <f aca="false">E729&amp;"r"&amp;J729</f>
        <v>SiteRB2r2</v>
      </c>
      <c r="C729" s="3" t="str">
        <f aca="false">TEXT(G729+H729+TIME(10,0,0), "YYYYMMDD""_""HHMMSS")</f>
        <v>20210319_083300</v>
      </c>
      <c r="D729" s="3" t="str">
        <f aca="false">REPLACE(IF(M729="OUI", ",bateau", "")&amp;IF(L729="OUI",",touriste","")&amp;IF(P729="oui",",pluie",""),1,1,"")</f>
        <v/>
      </c>
      <c r="E729" s="1" t="s">
        <v>551</v>
      </c>
      <c r="F729" s="1" t="s">
        <v>552</v>
      </c>
      <c r="G729" s="2" t="n">
        <v>44273</v>
      </c>
      <c r="H729" s="4" t="n">
        <v>0.939583333333333</v>
      </c>
      <c r="I729" s="1" t="s">
        <v>753</v>
      </c>
      <c r="J729" s="1" t="n">
        <v>2</v>
      </c>
      <c r="K729" s="1" t="s">
        <v>75</v>
      </c>
      <c r="L729" s="1" t="s">
        <v>22</v>
      </c>
      <c r="M729" s="1" t="s">
        <v>22</v>
      </c>
      <c r="N729" s="1" t="n">
        <v>13</v>
      </c>
      <c r="O729" s="1" t="n">
        <v>5</v>
      </c>
      <c r="P729" s="1" t="s">
        <v>22</v>
      </c>
      <c r="Q729" s="1" t="n">
        <v>697</v>
      </c>
      <c r="R729" s="1" t="n">
        <v>88</v>
      </c>
    </row>
    <row r="730" customFormat="false" ht="13.8" hidden="false" customHeight="false" outlineLevel="0" collapsed="false">
      <c r="A730" s="1" t="str">
        <f aca="false">F730&amp;"Replica"&amp;J730&amp;"/"&amp;I730</f>
        <v>SiteRB2_naturel/Replica2/20210318T224300_2614231121130510_2.0.wav</v>
      </c>
      <c r="B730" s="1" t="str">
        <f aca="false">E730&amp;"r"&amp;J730</f>
        <v>SiteRB2r2</v>
      </c>
      <c r="C730" s="3" t="str">
        <f aca="false">TEXT(G730+H730+TIME(10,0,0), "YYYYMMDD""_""HHMMSS")</f>
        <v>20210319_084400</v>
      </c>
      <c r="D730" s="3" t="str">
        <f aca="false">REPLACE(IF(M730="OUI", ",bateau", "")&amp;IF(L730="OUI",",touriste","")&amp;IF(P730="oui",",pluie",""),1,1,"")</f>
        <v/>
      </c>
      <c r="E730" s="1" t="s">
        <v>551</v>
      </c>
      <c r="F730" s="1" t="s">
        <v>552</v>
      </c>
      <c r="G730" s="2" t="n">
        <v>44273</v>
      </c>
      <c r="H730" s="4" t="n">
        <v>0.947222222222222</v>
      </c>
      <c r="I730" s="1" t="s">
        <v>754</v>
      </c>
      <c r="J730" s="1" t="n">
        <v>2</v>
      </c>
      <c r="K730" s="1" t="s">
        <v>75</v>
      </c>
      <c r="L730" s="1" t="s">
        <v>22</v>
      </c>
      <c r="M730" s="1" t="s">
        <v>22</v>
      </c>
      <c r="N730" s="1" t="n">
        <v>13</v>
      </c>
      <c r="O730" s="1" t="n">
        <v>5</v>
      </c>
      <c r="P730" s="1" t="s">
        <v>22</v>
      </c>
      <c r="Q730" s="1" t="n">
        <v>697</v>
      </c>
      <c r="R730" s="1" t="n">
        <v>88</v>
      </c>
    </row>
    <row r="731" customFormat="false" ht="13.8" hidden="false" customHeight="false" outlineLevel="0" collapsed="false">
      <c r="A731" s="1" t="str">
        <f aca="false">F731&amp;"Replica"&amp;J731&amp;"/"&amp;I731</f>
        <v>SiteRB2_naturel/Replica2/20210318T225400_2614231121130510_2.0.wav</v>
      </c>
      <c r="B731" s="1" t="str">
        <f aca="false">E731&amp;"r"&amp;J731</f>
        <v>SiteRB2r2</v>
      </c>
      <c r="C731" s="3" t="str">
        <f aca="false">TEXT(G731+H731+TIME(10,0,0), "YYYYMMDD""_""HHMMSS")</f>
        <v>20210319_085500</v>
      </c>
      <c r="D731" s="3" t="str">
        <f aca="false">REPLACE(IF(M731="OUI", ",bateau", "")&amp;IF(L731="OUI",",touriste","")&amp;IF(P731="oui",",pluie",""),1,1,"")</f>
        <v/>
      </c>
      <c r="E731" s="1" t="s">
        <v>551</v>
      </c>
      <c r="F731" s="1" t="s">
        <v>552</v>
      </c>
      <c r="G731" s="2" t="n">
        <v>44273</v>
      </c>
      <c r="H731" s="4" t="n">
        <v>0.954861111111111</v>
      </c>
      <c r="I731" s="1" t="s">
        <v>755</v>
      </c>
      <c r="J731" s="1" t="n">
        <v>2</v>
      </c>
      <c r="K731" s="1" t="s">
        <v>75</v>
      </c>
      <c r="L731" s="1" t="s">
        <v>22</v>
      </c>
      <c r="M731" s="1" t="s">
        <v>22</v>
      </c>
      <c r="N731" s="1" t="n">
        <v>13</v>
      </c>
      <c r="O731" s="1" t="n">
        <v>5</v>
      </c>
      <c r="P731" s="1" t="s">
        <v>22</v>
      </c>
      <c r="Q731" s="1" t="n">
        <v>697</v>
      </c>
      <c r="R731" s="1" t="n">
        <v>88</v>
      </c>
    </row>
    <row r="732" customFormat="false" ht="13.8" hidden="false" customHeight="false" outlineLevel="0" collapsed="false">
      <c r="A732" s="1" t="str">
        <f aca="false">F732&amp;"Replica"&amp;J732&amp;"/"&amp;I732</f>
        <v>SiteRB2_naturel/Replica2/20210318T230500_2614231121130510_2.0.wav</v>
      </c>
      <c r="B732" s="1" t="str">
        <f aca="false">E732&amp;"r"&amp;J732</f>
        <v>SiteRB2r2</v>
      </c>
      <c r="C732" s="3" t="str">
        <f aca="false">TEXT(G732+H732+TIME(10,0,0), "YYYYMMDD""_""HHMMSS")</f>
        <v>20210319_090600</v>
      </c>
      <c r="D732" s="3" t="str">
        <f aca="false">REPLACE(IF(M732="OUI", ",bateau", "")&amp;IF(L732="OUI",",touriste","")&amp;IF(P732="oui",",pluie",""),1,1,"")</f>
        <v/>
      </c>
      <c r="E732" s="1" t="s">
        <v>551</v>
      </c>
      <c r="F732" s="1" t="s">
        <v>552</v>
      </c>
      <c r="G732" s="2" t="n">
        <v>44273</v>
      </c>
      <c r="H732" s="4" t="n">
        <v>0.9625</v>
      </c>
      <c r="I732" s="1" t="s">
        <v>756</v>
      </c>
      <c r="J732" s="1" t="n">
        <v>2</v>
      </c>
      <c r="K732" s="1" t="s">
        <v>75</v>
      </c>
      <c r="L732" s="1" t="s">
        <v>22</v>
      </c>
      <c r="M732" s="1" t="s">
        <v>22</v>
      </c>
      <c r="N732" s="1" t="n">
        <v>13</v>
      </c>
      <c r="O732" s="1" t="n">
        <v>5</v>
      </c>
      <c r="P732" s="1" t="s">
        <v>22</v>
      </c>
      <c r="Q732" s="1" t="n">
        <v>697</v>
      </c>
      <c r="R732" s="1" t="n">
        <v>88</v>
      </c>
    </row>
    <row r="733" customFormat="false" ht="13.8" hidden="false" customHeight="false" outlineLevel="0" collapsed="false">
      <c r="A733" s="1" t="str">
        <f aca="false">F733&amp;"Replica"&amp;J733&amp;"/"&amp;I733</f>
        <v>SiteRB2_naturel/Replica2/20210318T231600_2614231121130510_2.0.wav</v>
      </c>
      <c r="B733" s="1" t="str">
        <f aca="false">E733&amp;"r"&amp;J733</f>
        <v>SiteRB2r2</v>
      </c>
      <c r="C733" s="3" t="str">
        <f aca="false">TEXT(G733+H733+TIME(10,0,0), "YYYYMMDD""_""HHMMSS")</f>
        <v>20210319_091700</v>
      </c>
      <c r="D733" s="3" t="str">
        <f aca="false">REPLACE(IF(M733="OUI", ",bateau", "")&amp;IF(L733="OUI",",touriste","")&amp;IF(P733="oui",",pluie",""),1,1,"")</f>
        <v/>
      </c>
      <c r="E733" s="1" t="s">
        <v>551</v>
      </c>
      <c r="F733" s="1" t="s">
        <v>552</v>
      </c>
      <c r="G733" s="2" t="n">
        <v>44273</v>
      </c>
      <c r="H733" s="4" t="n">
        <v>0.970138888888889</v>
      </c>
      <c r="I733" s="1" t="s">
        <v>757</v>
      </c>
      <c r="J733" s="1" t="n">
        <v>2</v>
      </c>
      <c r="K733" s="1" t="s">
        <v>75</v>
      </c>
      <c r="L733" s="1" t="s">
        <v>22</v>
      </c>
      <c r="M733" s="1" t="s">
        <v>22</v>
      </c>
      <c r="N733" s="1" t="n">
        <v>13</v>
      </c>
      <c r="O733" s="1" t="n">
        <v>5</v>
      </c>
      <c r="P733" s="1" t="s">
        <v>22</v>
      </c>
      <c r="Q733" s="1" t="n">
        <v>697</v>
      </c>
      <c r="R733" s="1" t="n">
        <v>88</v>
      </c>
    </row>
    <row r="734" customFormat="false" ht="13.8" hidden="false" customHeight="false" outlineLevel="0" collapsed="false">
      <c r="A734" s="1" t="str">
        <f aca="false">F734&amp;"Replica"&amp;J734&amp;"/"&amp;I734</f>
        <v>SiteRB2_naturel/Replica2/20210318T232700_2614231121130510_2.0.wav</v>
      </c>
      <c r="B734" s="1" t="str">
        <f aca="false">E734&amp;"r"&amp;J734</f>
        <v>SiteRB2r2</v>
      </c>
      <c r="C734" s="3" t="str">
        <f aca="false">TEXT(G734+H734+TIME(10,0,0), "YYYYMMDD""_""HHMMSS")</f>
        <v>20210319_092800</v>
      </c>
      <c r="D734" s="3" t="str">
        <f aca="false">REPLACE(IF(M734="OUI", ",bateau", "")&amp;IF(L734="OUI",",touriste","")&amp;IF(P734="oui",",pluie",""),1,1,"")</f>
        <v/>
      </c>
      <c r="E734" s="1" t="s">
        <v>551</v>
      </c>
      <c r="F734" s="1" t="s">
        <v>552</v>
      </c>
      <c r="G734" s="2" t="n">
        <v>44273</v>
      </c>
      <c r="H734" s="4" t="n">
        <v>0.977777777777778</v>
      </c>
      <c r="I734" s="1" t="s">
        <v>758</v>
      </c>
      <c r="J734" s="1" t="n">
        <v>2</v>
      </c>
      <c r="K734" s="1" t="s">
        <v>75</v>
      </c>
      <c r="L734" s="1" t="s">
        <v>22</v>
      </c>
      <c r="M734" s="1" t="s">
        <v>22</v>
      </c>
      <c r="N734" s="1" t="n">
        <v>13</v>
      </c>
      <c r="O734" s="1" t="n">
        <v>5</v>
      </c>
      <c r="P734" s="1" t="s">
        <v>22</v>
      </c>
      <c r="Q734" s="1" t="n">
        <v>697</v>
      </c>
      <c r="R734" s="1" t="n">
        <v>88</v>
      </c>
    </row>
    <row r="735" customFormat="false" ht="13.8" hidden="false" customHeight="false" outlineLevel="0" collapsed="false">
      <c r="A735" s="1" t="str">
        <f aca="false">F735&amp;"Replica"&amp;J735&amp;"/"&amp;I735</f>
        <v>SiteRB2_naturel/Replica2/20210318T233800_2614231121130510_2.0.wav</v>
      </c>
      <c r="B735" s="1" t="str">
        <f aca="false">E735&amp;"r"&amp;J735</f>
        <v>SiteRB2r2</v>
      </c>
      <c r="C735" s="3" t="str">
        <f aca="false">TEXT(G735+H735+TIME(10,0,0), "YYYYMMDD""_""HHMMSS")</f>
        <v>20210319_093900</v>
      </c>
      <c r="D735" s="3" t="str">
        <f aca="false">REPLACE(IF(M735="OUI", ",bateau", "")&amp;IF(L735="OUI",",touriste","")&amp;IF(P735="oui",",pluie",""),1,1,"")</f>
        <v/>
      </c>
      <c r="E735" s="1" t="s">
        <v>551</v>
      </c>
      <c r="F735" s="1" t="s">
        <v>552</v>
      </c>
      <c r="G735" s="2" t="n">
        <v>44273</v>
      </c>
      <c r="H735" s="4" t="n">
        <v>0.985416666666667</v>
      </c>
      <c r="I735" s="1" t="s">
        <v>759</v>
      </c>
      <c r="J735" s="1" t="n">
        <v>2</v>
      </c>
      <c r="K735" s="1" t="s">
        <v>75</v>
      </c>
      <c r="L735" s="1" t="s">
        <v>22</v>
      </c>
      <c r="M735" s="1" t="s">
        <v>22</v>
      </c>
      <c r="N735" s="1" t="n">
        <v>13</v>
      </c>
      <c r="O735" s="1" t="n">
        <v>5</v>
      </c>
      <c r="P735" s="1" t="s">
        <v>22</v>
      </c>
      <c r="Q735" s="1" t="n">
        <v>697</v>
      </c>
      <c r="R735" s="1" t="n">
        <v>88</v>
      </c>
    </row>
    <row r="736" customFormat="false" ht="13.8" hidden="false" customHeight="false" outlineLevel="0" collapsed="false">
      <c r="A736" s="1" t="str">
        <f aca="false">F736&amp;"Replica"&amp;J736&amp;"/"&amp;I736</f>
        <v>SiteRB2_naturel/Replica2/20210318T234900_2614231121130510_2.0.wav</v>
      </c>
      <c r="B736" s="1" t="str">
        <f aca="false">E736&amp;"r"&amp;J736</f>
        <v>SiteRB2r2</v>
      </c>
      <c r="C736" s="3" t="str">
        <f aca="false">TEXT(G736+H736+TIME(10,0,0), "YYYYMMDD""_""HHMMSS")</f>
        <v>20210319_095000</v>
      </c>
      <c r="D736" s="3" t="str">
        <f aca="false">REPLACE(IF(M736="OUI", ",bateau", "")&amp;IF(L736="OUI",",touriste","")&amp;IF(P736="oui",",pluie",""),1,1,"")</f>
        <v/>
      </c>
      <c r="E736" s="1" t="s">
        <v>551</v>
      </c>
      <c r="F736" s="1" t="s">
        <v>552</v>
      </c>
      <c r="G736" s="2" t="n">
        <v>44273</v>
      </c>
      <c r="H736" s="4" t="n">
        <v>0.993055555555555</v>
      </c>
      <c r="I736" s="1" t="s">
        <v>760</v>
      </c>
      <c r="J736" s="1" t="n">
        <v>2</v>
      </c>
      <c r="K736" s="1" t="s">
        <v>75</v>
      </c>
      <c r="L736" s="1" t="s">
        <v>22</v>
      </c>
      <c r="M736" s="1" t="s">
        <v>22</v>
      </c>
      <c r="N736" s="1" t="n">
        <v>13</v>
      </c>
      <c r="O736" s="1" t="n">
        <v>5</v>
      </c>
      <c r="P736" s="1" t="s">
        <v>22</v>
      </c>
      <c r="Q736" s="1" t="n">
        <v>697</v>
      </c>
      <c r="R736" s="1" t="n">
        <v>88</v>
      </c>
    </row>
    <row r="737" customFormat="false" ht="13.8" hidden="false" customHeight="false" outlineLevel="0" collapsed="false">
      <c r="A737" s="1" t="str">
        <f aca="false">F737&amp;"Replica"&amp;J737&amp;"/"&amp;I737</f>
        <v>SiteRB2_naturel/Replica2/20210319T000000_2614231121130510_2.0.wav</v>
      </c>
      <c r="B737" s="1" t="str">
        <f aca="false">E737&amp;"r"&amp;J737</f>
        <v>SiteRB2r2</v>
      </c>
      <c r="C737" s="3" t="str">
        <f aca="false">TEXT(G737+H737+TIME(10,0,0), "YYYYMMDD""_""HHMMSS")</f>
        <v>20210319_100100</v>
      </c>
      <c r="D737" s="3" t="str">
        <f aca="false">REPLACE(IF(M737="OUI", ",bateau", "")&amp;IF(L737="OUI",",touriste","")&amp;IF(P737="oui",",pluie",""),1,1,"")</f>
        <v/>
      </c>
      <c r="E737" s="1" t="s">
        <v>551</v>
      </c>
      <c r="F737" s="1" t="s">
        <v>552</v>
      </c>
      <c r="G737" s="2" t="n">
        <v>44274</v>
      </c>
      <c r="H737" s="4" t="n">
        <v>0.000694444444444444</v>
      </c>
      <c r="I737" s="1" t="s">
        <v>761</v>
      </c>
      <c r="J737" s="1" t="n">
        <v>2</v>
      </c>
      <c r="K737" s="1" t="s">
        <v>75</v>
      </c>
      <c r="L737" s="1" t="s">
        <v>22</v>
      </c>
      <c r="M737" s="1" t="s">
        <v>22</v>
      </c>
      <c r="N737" s="1" t="n">
        <v>13</v>
      </c>
      <c r="O737" s="1" t="n">
        <v>5</v>
      </c>
      <c r="P737" s="1" t="s">
        <v>22</v>
      </c>
      <c r="Q737" s="1" t="n">
        <v>697</v>
      </c>
      <c r="R737" s="1" t="n">
        <v>88</v>
      </c>
    </row>
    <row r="738" customFormat="false" ht="13.8" hidden="false" customHeight="false" outlineLevel="0" collapsed="false">
      <c r="A738" s="1" t="str">
        <f aca="false">F738&amp;"Replica"&amp;J738&amp;"/"&amp;I738</f>
        <v>SiteRB2_naturel/Replica2/20210319T001100_2614231121130510_2.0.wav</v>
      </c>
      <c r="B738" s="1" t="str">
        <f aca="false">E738&amp;"r"&amp;J738</f>
        <v>SiteRB2r2</v>
      </c>
      <c r="C738" s="3" t="str">
        <f aca="false">TEXT(G738+H738+TIME(10,0,0), "YYYYMMDD""_""HHMMSS")</f>
        <v>20210319_101200</v>
      </c>
      <c r="D738" s="3" t="str">
        <f aca="false">REPLACE(IF(M738="OUI", ",bateau", "")&amp;IF(L738="OUI",",touriste","")&amp;IF(P738="oui",",pluie",""),1,1,"")</f>
        <v/>
      </c>
      <c r="E738" s="1" t="s">
        <v>551</v>
      </c>
      <c r="F738" s="1" t="s">
        <v>552</v>
      </c>
      <c r="G738" s="2" t="n">
        <v>44274</v>
      </c>
      <c r="H738" s="4" t="n">
        <v>0.00833333333333333</v>
      </c>
      <c r="I738" s="1" t="s">
        <v>762</v>
      </c>
      <c r="J738" s="1" t="n">
        <v>2</v>
      </c>
      <c r="K738" s="1" t="s">
        <v>75</v>
      </c>
      <c r="L738" s="1" t="s">
        <v>22</v>
      </c>
      <c r="M738" s="1" t="s">
        <v>22</v>
      </c>
      <c r="N738" s="1" t="n">
        <v>13</v>
      </c>
      <c r="O738" s="1" t="n">
        <v>5</v>
      </c>
      <c r="P738" s="1" t="s">
        <v>22</v>
      </c>
      <c r="Q738" s="1" t="n">
        <v>697</v>
      </c>
      <c r="R738" s="1" t="n">
        <v>88</v>
      </c>
    </row>
    <row r="739" customFormat="false" ht="13.8" hidden="false" customHeight="false" outlineLevel="0" collapsed="false">
      <c r="A739" s="1" t="str">
        <f aca="false">F739&amp;"Replica"&amp;J739&amp;"/"&amp;I739</f>
        <v>SiteRB2_naturel/Replica2/20210319T002200_2614231121130510_2.0.wav</v>
      </c>
      <c r="B739" s="1" t="str">
        <f aca="false">E739&amp;"r"&amp;J739</f>
        <v>SiteRB2r2</v>
      </c>
      <c r="C739" s="3" t="str">
        <f aca="false">TEXT(G739+H739+TIME(10,0,0), "YYYYMMDD""_""HHMMSS")</f>
        <v>20210319_102300</v>
      </c>
      <c r="D739" s="3" t="str">
        <f aca="false">REPLACE(IF(M739="OUI", ",bateau", "")&amp;IF(L739="OUI",",touriste","")&amp;IF(P739="oui",",pluie",""),1,1,"")</f>
        <v/>
      </c>
      <c r="E739" s="1" t="s">
        <v>551</v>
      </c>
      <c r="F739" s="1" t="s">
        <v>552</v>
      </c>
      <c r="G739" s="2" t="n">
        <v>44274</v>
      </c>
      <c r="H739" s="4" t="n">
        <v>0.0159722222222222</v>
      </c>
      <c r="I739" s="1" t="s">
        <v>763</v>
      </c>
      <c r="J739" s="1" t="n">
        <v>2</v>
      </c>
      <c r="K739" s="1" t="s">
        <v>75</v>
      </c>
      <c r="L739" s="1" t="s">
        <v>22</v>
      </c>
      <c r="M739" s="1" t="s">
        <v>22</v>
      </c>
      <c r="N739" s="1" t="n">
        <v>13</v>
      </c>
      <c r="O739" s="1" t="n">
        <v>5</v>
      </c>
      <c r="P739" s="1" t="s">
        <v>22</v>
      </c>
      <c r="Q739" s="1" t="n">
        <v>697</v>
      </c>
      <c r="R739" s="1" t="n">
        <v>88</v>
      </c>
    </row>
    <row r="740" customFormat="false" ht="13.8" hidden="false" customHeight="false" outlineLevel="0" collapsed="false">
      <c r="A740" s="1" t="str">
        <f aca="false">F740&amp;"Replica"&amp;J740&amp;"/"&amp;I740</f>
        <v>SiteRB2_naturel/Replica2/20210319T003300_2614231121130510_2.0.wav</v>
      </c>
      <c r="B740" s="1" t="str">
        <f aca="false">E740&amp;"r"&amp;J740</f>
        <v>SiteRB2r2</v>
      </c>
      <c r="C740" s="3" t="str">
        <f aca="false">TEXT(G740+H740+TIME(10,0,0), "YYYYMMDD""_""HHMMSS")</f>
        <v>20210319_103400</v>
      </c>
      <c r="D740" s="3" t="str">
        <f aca="false">REPLACE(IF(M740="OUI", ",bateau", "")&amp;IF(L740="OUI",",touriste","")&amp;IF(P740="oui",",pluie",""),1,1,"")</f>
        <v/>
      </c>
      <c r="E740" s="1" t="s">
        <v>551</v>
      </c>
      <c r="F740" s="1" t="s">
        <v>552</v>
      </c>
      <c r="G740" s="2" t="n">
        <v>44274</v>
      </c>
      <c r="H740" s="4" t="n">
        <v>0.0236111111111111</v>
      </c>
      <c r="I740" s="1" t="s">
        <v>764</v>
      </c>
      <c r="J740" s="1" t="n">
        <v>2</v>
      </c>
      <c r="K740" s="1" t="s">
        <v>75</v>
      </c>
      <c r="L740" s="1" t="s">
        <v>22</v>
      </c>
      <c r="M740" s="1" t="s">
        <v>22</v>
      </c>
      <c r="N740" s="1" t="n">
        <v>13</v>
      </c>
      <c r="O740" s="1" t="n">
        <v>5</v>
      </c>
      <c r="P740" s="1" t="s">
        <v>22</v>
      </c>
      <c r="Q740" s="1" t="n">
        <v>697</v>
      </c>
      <c r="R740" s="1" t="n">
        <v>88</v>
      </c>
    </row>
    <row r="741" customFormat="false" ht="13.8" hidden="false" customHeight="false" outlineLevel="0" collapsed="false">
      <c r="A741" s="1" t="str">
        <f aca="false">F741&amp;"Replica"&amp;J741&amp;"/"&amp;I741</f>
        <v>SiteRB2_naturel/Replica2/20210319T004400_2614231121130510_2.0.wav</v>
      </c>
      <c r="B741" s="1" t="str">
        <f aca="false">E741&amp;"r"&amp;J741</f>
        <v>SiteRB2r2</v>
      </c>
      <c r="C741" s="3" t="str">
        <f aca="false">TEXT(G741+H741+TIME(10,0,0), "YYYYMMDD""_""HHMMSS")</f>
        <v>20210319_104500</v>
      </c>
      <c r="D741" s="3" t="str">
        <f aca="false">REPLACE(IF(M741="OUI", ",bateau", "")&amp;IF(L741="OUI",",touriste","")&amp;IF(P741="oui",",pluie",""),1,1,"")</f>
        <v/>
      </c>
      <c r="E741" s="1" t="s">
        <v>551</v>
      </c>
      <c r="F741" s="1" t="s">
        <v>552</v>
      </c>
      <c r="G741" s="2" t="n">
        <v>44274</v>
      </c>
      <c r="H741" s="4" t="n">
        <v>0.03125</v>
      </c>
      <c r="I741" s="1" t="s">
        <v>765</v>
      </c>
      <c r="J741" s="1" t="n">
        <v>2</v>
      </c>
      <c r="K741" s="1" t="s">
        <v>75</v>
      </c>
      <c r="L741" s="1" t="s">
        <v>22</v>
      </c>
      <c r="M741" s="1" t="s">
        <v>22</v>
      </c>
      <c r="N741" s="1" t="n">
        <v>13</v>
      </c>
      <c r="O741" s="1" t="n">
        <v>5</v>
      </c>
      <c r="P741" s="1" t="s">
        <v>22</v>
      </c>
      <c r="Q741" s="1" t="n">
        <v>697</v>
      </c>
      <c r="R741" s="1" t="n">
        <v>88</v>
      </c>
    </row>
    <row r="742" customFormat="false" ht="13.8" hidden="false" customHeight="false" outlineLevel="0" collapsed="false">
      <c r="A742" s="1" t="str">
        <f aca="false">F742&amp;"Replica"&amp;J742&amp;"/"&amp;I742</f>
        <v>SiteRB2_naturel/Replica2/20210319T005500_2614231121130510_2.0.wav</v>
      </c>
      <c r="B742" s="1" t="str">
        <f aca="false">E742&amp;"r"&amp;J742</f>
        <v>SiteRB2r2</v>
      </c>
      <c r="C742" s="3" t="str">
        <f aca="false">TEXT(G742+H742+TIME(10,0,0), "YYYYMMDD""_""HHMMSS")</f>
        <v>20210319_105600</v>
      </c>
      <c r="D742" s="3" t="str">
        <f aca="false">REPLACE(IF(M742="OUI", ",bateau", "")&amp;IF(L742="OUI",",touriste","")&amp;IF(P742="oui",",pluie",""),1,1,"")</f>
        <v/>
      </c>
      <c r="E742" s="1" t="s">
        <v>551</v>
      </c>
      <c r="F742" s="1" t="s">
        <v>552</v>
      </c>
      <c r="G742" s="2" t="n">
        <v>44274</v>
      </c>
      <c r="H742" s="4" t="n">
        <v>0.0388888888888889</v>
      </c>
      <c r="I742" s="1" t="s">
        <v>766</v>
      </c>
      <c r="J742" s="1" t="n">
        <v>2</v>
      </c>
      <c r="K742" s="1" t="s">
        <v>75</v>
      </c>
      <c r="L742" s="1" t="s">
        <v>22</v>
      </c>
      <c r="M742" s="1" t="s">
        <v>22</v>
      </c>
      <c r="N742" s="1" t="n">
        <v>13</v>
      </c>
      <c r="O742" s="1" t="n">
        <v>5</v>
      </c>
      <c r="P742" s="1" t="s">
        <v>22</v>
      </c>
      <c r="Q742" s="1" t="n">
        <v>697</v>
      </c>
      <c r="R742" s="1" t="n">
        <v>88</v>
      </c>
    </row>
    <row r="743" customFormat="false" ht="13.8" hidden="false" customHeight="false" outlineLevel="0" collapsed="false">
      <c r="A743" s="1" t="str">
        <f aca="false">F743&amp;"Replica"&amp;J743&amp;"/"&amp;I743</f>
        <v>SiteRB2_naturel/Replica2/20210319T010600_2614231121130510_2.0.wav</v>
      </c>
      <c r="B743" s="1" t="str">
        <f aca="false">E743&amp;"r"&amp;J743</f>
        <v>SiteRB2r2</v>
      </c>
      <c r="C743" s="3" t="str">
        <f aca="false">TEXT(G743+H743+TIME(10,0,0), "YYYYMMDD""_""HHMMSS")</f>
        <v>20210319_110700</v>
      </c>
      <c r="D743" s="3" t="str">
        <f aca="false">REPLACE(IF(M743="OUI", ",bateau", "")&amp;IF(L743="OUI",",touriste","")&amp;IF(P743="oui",",pluie",""),1,1,"")</f>
        <v/>
      </c>
      <c r="E743" s="1" t="s">
        <v>551</v>
      </c>
      <c r="F743" s="1" t="s">
        <v>552</v>
      </c>
      <c r="G743" s="2" t="n">
        <v>44274</v>
      </c>
      <c r="H743" s="4" t="n">
        <v>0.0465277777777778</v>
      </c>
      <c r="I743" s="1" t="s">
        <v>767</v>
      </c>
      <c r="J743" s="1" t="n">
        <v>2</v>
      </c>
      <c r="K743" s="1" t="s">
        <v>75</v>
      </c>
      <c r="L743" s="1" t="s">
        <v>22</v>
      </c>
      <c r="M743" s="1" t="s">
        <v>22</v>
      </c>
      <c r="N743" s="1" t="n">
        <v>13</v>
      </c>
      <c r="O743" s="1" t="n">
        <v>5</v>
      </c>
      <c r="P743" s="1" t="s">
        <v>22</v>
      </c>
      <c r="Q743" s="1" t="n">
        <v>697</v>
      </c>
      <c r="R743" s="1" t="n">
        <v>88</v>
      </c>
    </row>
    <row r="744" customFormat="false" ht="13.8" hidden="false" customHeight="false" outlineLevel="0" collapsed="false">
      <c r="A744" s="1" t="str">
        <f aca="false">F744&amp;"Replica"&amp;J744&amp;"/"&amp;I744</f>
        <v>SiteRB2_naturel/Replica2/20210319T011700_2614231121130510_2.0.wav</v>
      </c>
      <c r="B744" s="1" t="str">
        <f aca="false">E744&amp;"r"&amp;J744</f>
        <v>SiteRB2r2</v>
      </c>
      <c r="C744" s="3" t="str">
        <f aca="false">TEXT(G744+H744+TIME(10,0,0), "YYYYMMDD""_""HHMMSS")</f>
        <v>20210319_111800</v>
      </c>
      <c r="D744" s="3" t="str">
        <f aca="false">REPLACE(IF(M744="OUI", ",bateau", "")&amp;IF(L744="OUI",",touriste","")&amp;IF(P744="oui",",pluie",""),1,1,"")</f>
        <v/>
      </c>
      <c r="E744" s="1" t="s">
        <v>551</v>
      </c>
      <c r="F744" s="1" t="s">
        <v>552</v>
      </c>
      <c r="G744" s="2" t="n">
        <v>44274</v>
      </c>
      <c r="H744" s="4" t="n">
        <v>0.0541666666666667</v>
      </c>
      <c r="I744" s="1" t="s">
        <v>768</v>
      </c>
      <c r="J744" s="1" t="n">
        <v>2</v>
      </c>
      <c r="K744" s="1" t="s">
        <v>75</v>
      </c>
      <c r="L744" s="1" t="s">
        <v>22</v>
      </c>
      <c r="M744" s="1" t="s">
        <v>22</v>
      </c>
      <c r="N744" s="1" t="n">
        <v>13</v>
      </c>
      <c r="O744" s="1" t="n">
        <v>5</v>
      </c>
      <c r="P744" s="1" t="s">
        <v>22</v>
      </c>
      <c r="Q744" s="1" t="n">
        <v>697</v>
      </c>
      <c r="R744" s="1" t="n">
        <v>88</v>
      </c>
    </row>
    <row r="745" customFormat="false" ht="13.8" hidden="false" customHeight="false" outlineLevel="0" collapsed="false">
      <c r="A745" s="1" t="str">
        <f aca="false">F745&amp;"Replica"&amp;J745&amp;"/"&amp;I745</f>
        <v>SiteRB2_naturel/Replica2/20210319T012800_2614231121130510_2.0.wav</v>
      </c>
      <c r="B745" s="1" t="str">
        <f aca="false">E745&amp;"r"&amp;J745</f>
        <v>SiteRB2r2</v>
      </c>
      <c r="C745" s="3" t="str">
        <f aca="false">TEXT(G745+H745+TIME(10,0,0), "YYYYMMDD""_""HHMMSS")</f>
        <v>20210319_112900</v>
      </c>
      <c r="D745" s="3" t="str">
        <f aca="false">REPLACE(IF(M745="OUI", ",bateau", "")&amp;IF(L745="OUI",",touriste","")&amp;IF(P745="oui",",pluie",""),1,1,"")</f>
        <v/>
      </c>
      <c r="E745" s="1" t="s">
        <v>551</v>
      </c>
      <c r="F745" s="1" t="s">
        <v>552</v>
      </c>
      <c r="G745" s="2" t="n">
        <v>44274</v>
      </c>
      <c r="H745" s="4" t="n">
        <v>0.0618055555555556</v>
      </c>
      <c r="I745" s="1" t="s">
        <v>769</v>
      </c>
      <c r="J745" s="1" t="n">
        <v>2</v>
      </c>
      <c r="K745" s="1" t="s">
        <v>75</v>
      </c>
      <c r="L745" s="1" t="s">
        <v>22</v>
      </c>
      <c r="M745" s="1" t="s">
        <v>22</v>
      </c>
      <c r="N745" s="1" t="n">
        <v>13</v>
      </c>
      <c r="O745" s="1" t="n">
        <v>5</v>
      </c>
      <c r="P745" s="1" t="s">
        <v>22</v>
      </c>
      <c r="Q745" s="1" t="n">
        <v>697</v>
      </c>
      <c r="R745" s="1" t="n">
        <v>88</v>
      </c>
    </row>
    <row r="746" customFormat="false" ht="13.8" hidden="false" customHeight="false" outlineLevel="0" collapsed="false">
      <c r="A746" s="1" t="str">
        <f aca="false">F746&amp;"Replica"&amp;J746&amp;"/"&amp;I746</f>
        <v>SiteRB2_naturel/Replica2/20210319T013900_2614231121130510_2.0.wav</v>
      </c>
      <c r="B746" s="1" t="str">
        <f aca="false">E746&amp;"r"&amp;J746</f>
        <v>SiteRB2r2</v>
      </c>
      <c r="C746" s="3" t="str">
        <f aca="false">TEXT(G746+H746+TIME(10,0,0), "YYYYMMDD""_""HHMMSS")</f>
        <v>20210319_114000</v>
      </c>
      <c r="D746" s="3" t="str">
        <f aca="false">REPLACE(IF(M746="OUI", ",bateau", "")&amp;IF(L746="OUI",",touriste","")&amp;IF(P746="oui",",pluie",""),1,1,"")</f>
        <v/>
      </c>
      <c r="E746" s="1" t="s">
        <v>551</v>
      </c>
      <c r="F746" s="1" t="s">
        <v>552</v>
      </c>
      <c r="G746" s="2" t="n">
        <v>44274</v>
      </c>
      <c r="H746" s="4" t="n">
        <v>0.0694444444444444</v>
      </c>
      <c r="I746" s="1" t="s">
        <v>770</v>
      </c>
      <c r="J746" s="1" t="n">
        <v>2</v>
      </c>
      <c r="K746" s="1" t="s">
        <v>75</v>
      </c>
      <c r="L746" s="1" t="s">
        <v>22</v>
      </c>
      <c r="M746" s="1" t="s">
        <v>22</v>
      </c>
      <c r="N746" s="1" t="n">
        <v>13</v>
      </c>
      <c r="O746" s="1" t="n">
        <v>5</v>
      </c>
      <c r="P746" s="1" t="s">
        <v>22</v>
      </c>
      <c r="Q746" s="1" t="n">
        <v>697</v>
      </c>
      <c r="R746" s="1" t="n">
        <v>88</v>
      </c>
    </row>
    <row r="747" customFormat="false" ht="13.8" hidden="false" customHeight="false" outlineLevel="0" collapsed="false">
      <c r="A747" s="1" t="str">
        <f aca="false">F747&amp;"Replica"&amp;J747&amp;"/"&amp;I747</f>
        <v>SiteRB2_naturel/Replica2/20210319T015000_2614231121130510_2.0.wav</v>
      </c>
      <c r="B747" s="1" t="str">
        <f aca="false">E747&amp;"r"&amp;J747</f>
        <v>SiteRB2r2</v>
      </c>
      <c r="C747" s="3" t="str">
        <f aca="false">TEXT(G747+H747+TIME(10,0,0), "YYYYMMDD""_""HHMMSS")</f>
        <v>20210319_115100</v>
      </c>
      <c r="D747" s="3" t="str">
        <f aca="false">REPLACE(IF(M747="OUI", ",bateau", "")&amp;IF(L747="OUI",",touriste","")&amp;IF(P747="oui",",pluie",""),1,1,"")</f>
        <v/>
      </c>
      <c r="E747" s="1" t="s">
        <v>551</v>
      </c>
      <c r="F747" s="1" t="s">
        <v>552</v>
      </c>
      <c r="G747" s="2" t="n">
        <v>44274</v>
      </c>
      <c r="H747" s="4" t="n">
        <v>0.0770833333333333</v>
      </c>
      <c r="I747" s="1" t="s">
        <v>771</v>
      </c>
      <c r="J747" s="1" t="n">
        <v>2</v>
      </c>
      <c r="K747" s="1" t="s">
        <v>75</v>
      </c>
      <c r="L747" s="1" t="s">
        <v>22</v>
      </c>
      <c r="M747" s="1" t="s">
        <v>22</v>
      </c>
      <c r="N747" s="1" t="n">
        <v>13</v>
      </c>
      <c r="O747" s="1" t="n">
        <v>5</v>
      </c>
      <c r="P747" s="1" t="s">
        <v>22</v>
      </c>
      <c r="Q747" s="1" t="n">
        <v>697</v>
      </c>
      <c r="R747" s="1" t="n">
        <v>88</v>
      </c>
    </row>
    <row r="748" customFormat="false" ht="13.8" hidden="false" customHeight="false" outlineLevel="0" collapsed="false">
      <c r="A748" s="1" t="str">
        <f aca="false">F748&amp;"Replica"&amp;J748&amp;"/"&amp;I748</f>
        <v>SiteRB2_naturel/Replica2/20210319T020100_2614231121130510_2.0.wav</v>
      </c>
      <c r="B748" s="1" t="str">
        <f aca="false">E748&amp;"r"&amp;J748</f>
        <v>SiteRB2r2</v>
      </c>
      <c r="C748" s="3" t="str">
        <f aca="false">TEXT(G748+H748+TIME(10,0,0), "YYYYMMDD""_""HHMMSS")</f>
        <v>20210319_120200</v>
      </c>
      <c r="D748" s="3" t="str">
        <f aca="false">REPLACE(IF(M748="OUI", ",bateau", "")&amp;IF(L748="OUI",",touriste","")&amp;IF(P748="oui",",pluie",""),1,1,"")</f>
        <v/>
      </c>
      <c r="E748" s="1" t="s">
        <v>551</v>
      </c>
      <c r="F748" s="1" t="s">
        <v>552</v>
      </c>
      <c r="G748" s="2" t="n">
        <v>44274</v>
      </c>
      <c r="H748" s="4" t="n">
        <v>0.0847222222222222</v>
      </c>
      <c r="I748" s="1" t="s">
        <v>772</v>
      </c>
      <c r="J748" s="1" t="n">
        <v>2</v>
      </c>
      <c r="K748" s="1" t="s">
        <v>75</v>
      </c>
      <c r="L748" s="1" t="s">
        <v>22</v>
      </c>
      <c r="M748" s="1" t="s">
        <v>22</v>
      </c>
      <c r="N748" s="1" t="n">
        <v>13</v>
      </c>
      <c r="O748" s="1" t="n">
        <v>5</v>
      </c>
      <c r="P748" s="1" t="s">
        <v>22</v>
      </c>
      <c r="Q748" s="1" t="n">
        <v>697</v>
      </c>
      <c r="R748" s="1" t="n">
        <v>88</v>
      </c>
    </row>
    <row r="749" customFormat="false" ht="13.8" hidden="false" customHeight="false" outlineLevel="0" collapsed="false">
      <c r="A749" s="1" t="str">
        <f aca="false">F749&amp;"Replica"&amp;J749&amp;"/"&amp;I749</f>
        <v>SiteRB2_naturel/Replica2/20210319T021200_2614231121130510_2.0.wav</v>
      </c>
      <c r="B749" s="1" t="str">
        <f aca="false">E749&amp;"r"&amp;J749</f>
        <v>SiteRB2r2</v>
      </c>
      <c r="C749" s="3" t="str">
        <f aca="false">TEXT(G749+H749+TIME(10,0,0), "YYYYMMDD""_""HHMMSS")</f>
        <v>20210319_121300</v>
      </c>
      <c r="D749" s="3" t="str">
        <f aca="false">REPLACE(IF(M749="OUI", ",bateau", "")&amp;IF(L749="OUI",",touriste","")&amp;IF(P749="oui",",pluie",""),1,1,"")</f>
        <v/>
      </c>
      <c r="E749" s="1" t="s">
        <v>551</v>
      </c>
      <c r="F749" s="1" t="s">
        <v>552</v>
      </c>
      <c r="G749" s="2" t="n">
        <v>44274</v>
      </c>
      <c r="H749" s="4" t="n">
        <v>0.0923611111111111</v>
      </c>
      <c r="I749" s="1" t="s">
        <v>773</v>
      </c>
      <c r="J749" s="1" t="n">
        <v>2</v>
      </c>
      <c r="K749" s="1" t="s">
        <v>75</v>
      </c>
      <c r="L749" s="1" t="s">
        <v>22</v>
      </c>
      <c r="M749" s="1" t="s">
        <v>22</v>
      </c>
      <c r="N749" s="1" t="n">
        <v>13</v>
      </c>
      <c r="O749" s="1" t="n">
        <v>5</v>
      </c>
      <c r="P749" s="1" t="s">
        <v>22</v>
      </c>
      <c r="Q749" s="1" t="n">
        <v>697</v>
      </c>
      <c r="R749" s="1" t="n">
        <v>88</v>
      </c>
    </row>
    <row r="750" customFormat="false" ht="13.8" hidden="false" customHeight="false" outlineLevel="0" collapsed="false">
      <c r="A750" s="1" t="str">
        <f aca="false">F750&amp;"Replica"&amp;J750&amp;"/"&amp;I750</f>
        <v>SiteRB2_naturel/Replica2/20210319T022300_2614231121130510_2.0.wav</v>
      </c>
      <c r="B750" s="1" t="str">
        <f aca="false">E750&amp;"r"&amp;J750</f>
        <v>SiteRB2r2</v>
      </c>
      <c r="C750" s="3" t="str">
        <f aca="false">TEXT(G750+H750+TIME(10,0,0), "YYYYMMDD""_""HHMMSS")</f>
        <v>20210319_122400</v>
      </c>
      <c r="D750" s="3" t="str">
        <f aca="false">REPLACE(IF(M750="OUI", ",bateau", "")&amp;IF(L750="OUI",",touriste","")&amp;IF(P750="oui",",pluie",""),1,1,"")</f>
        <v/>
      </c>
      <c r="E750" s="1" t="s">
        <v>551</v>
      </c>
      <c r="F750" s="1" t="s">
        <v>552</v>
      </c>
      <c r="G750" s="2" t="n">
        <v>44274</v>
      </c>
      <c r="H750" s="4" t="n">
        <v>0.1</v>
      </c>
      <c r="I750" s="1" t="s">
        <v>774</v>
      </c>
      <c r="J750" s="1" t="n">
        <v>2</v>
      </c>
      <c r="K750" s="1" t="s">
        <v>75</v>
      </c>
      <c r="L750" s="1" t="s">
        <v>22</v>
      </c>
      <c r="M750" s="1" t="s">
        <v>22</v>
      </c>
      <c r="N750" s="1" t="n">
        <v>13</v>
      </c>
      <c r="O750" s="1" t="n">
        <v>5</v>
      </c>
      <c r="P750" s="1" t="s">
        <v>22</v>
      </c>
      <c r="Q750" s="1" t="n">
        <v>697</v>
      </c>
      <c r="R750" s="1" t="n">
        <v>88</v>
      </c>
    </row>
    <row r="751" customFormat="false" ht="13.8" hidden="false" customHeight="false" outlineLevel="0" collapsed="false">
      <c r="A751" s="1" t="str">
        <f aca="false">F751&amp;"Replica"&amp;J751&amp;"/"&amp;I751</f>
        <v>SiteRB2_naturel/Replica2/20210319T023400_2614231121130510_2.0.wav</v>
      </c>
      <c r="B751" s="1" t="str">
        <f aca="false">E751&amp;"r"&amp;J751</f>
        <v>SiteRB2r2</v>
      </c>
      <c r="C751" s="3" t="str">
        <f aca="false">TEXT(G751+H751+TIME(10,0,0), "YYYYMMDD""_""HHMMSS")</f>
        <v>20210319_123500</v>
      </c>
      <c r="D751" s="3" t="str">
        <f aca="false">REPLACE(IF(M751="OUI", ",bateau", "")&amp;IF(L751="OUI",",touriste","")&amp;IF(P751="oui",",pluie",""),1,1,"")</f>
        <v/>
      </c>
      <c r="E751" s="1" t="s">
        <v>551</v>
      </c>
      <c r="F751" s="1" t="s">
        <v>552</v>
      </c>
      <c r="G751" s="2" t="n">
        <v>44274</v>
      </c>
      <c r="H751" s="4" t="n">
        <v>0.107638888888889</v>
      </c>
      <c r="I751" s="1" t="s">
        <v>775</v>
      </c>
      <c r="J751" s="1" t="n">
        <v>2</v>
      </c>
      <c r="K751" s="1" t="s">
        <v>75</v>
      </c>
      <c r="L751" s="1" t="s">
        <v>22</v>
      </c>
      <c r="M751" s="1" t="s">
        <v>22</v>
      </c>
      <c r="N751" s="1" t="n">
        <v>13</v>
      </c>
      <c r="O751" s="1" t="n">
        <v>5</v>
      </c>
      <c r="P751" s="1" t="s">
        <v>22</v>
      </c>
      <c r="Q751" s="1" t="n">
        <v>697</v>
      </c>
      <c r="R751" s="1" t="n">
        <v>88</v>
      </c>
    </row>
    <row r="752" customFormat="false" ht="13.8" hidden="false" customHeight="false" outlineLevel="0" collapsed="false">
      <c r="A752" s="1" t="str">
        <f aca="false">F752&amp;"Replica"&amp;J752&amp;"/"&amp;I752</f>
        <v>SiteRB2_naturel/Replica2/20210319T024500_2614231121130510_2.0.wav</v>
      </c>
      <c r="B752" s="1" t="str">
        <f aca="false">E752&amp;"r"&amp;J752</f>
        <v>SiteRB2r2</v>
      </c>
      <c r="C752" s="3" t="str">
        <f aca="false">TEXT(G752+H752+TIME(10,0,0), "YYYYMMDD""_""HHMMSS")</f>
        <v>20210319_124600</v>
      </c>
      <c r="D752" s="3" t="str">
        <f aca="false">REPLACE(IF(M752="OUI", ",bateau", "")&amp;IF(L752="OUI",",touriste","")&amp;IF(P752="oui",",pluie",""),1,1,"")</f>
        <v/>
      </c>
      <c r="E752" s="1" t="s">
        <v>551</v>
      </c>
      <c r="F752" s="1" t="s">
        <v>552</v>
      </c>
      <c r="G752" s="2" t="n">
        <v>44274</v>
      </c>
      <c r="H752" s="4" t="n">
        <v>0.115277777777778</v>
      </c>
      <c r="I752" s="1" t="s">
        <v>776</v>
      </c>
      <c r="J752" s="1" t="n">
        <v>2</v>
      </c>
      <c r="K752" s="1" t="s">
        <v>75</v>
      </c>
      <c r="L752" s="1" t="s">
        <v>22</v>
      </c>
      <c r="M752" s="1" t="s">
        <v>22</v>
      </c>
      <c r="N752" s="1" t="n">
        <v>13</v>
      </c>
      <c r="O752" s="1" t="n">
        <v>5</v>
      </c>
      <c r="P752" s="1" t="s">
        <v>22</v>
      </c>
      <c r="Q752" s="1" t="n">
        <v>697</v>
      </c>
      <c r="R752" s="1" t="n">
        <v>88</v>
      </c>
    </row>
    <row r="753" customFormat="false" ht="13.8" hidden="false" customHeight="false" outlineLevel="0" collapsed="false">
      <c r="A753" s="1" t="str">
        <f aca="false">F753&amp;"Replica"&amp;J753&amp;"/"&amp;I753</f>
        <v>SiteRB2_naturel/Replica2/20210319T025600_2614231121130510_2.0.wav</v>
      </c>
      <c r="B753" s="1" t="str">
        <f aca="false">E753&amp;"r"&amp;J753</f>
        <v>SiteRB2r2</v>
      </c>
      <c r="C753" s="3" t="str">
        <f aca="false">TEXT(G753+H753+TIME(10,0,0), "YYYYMMDD""_""HHMMSS")</f>
        <v>20210319_125700</v>
      </c>
      <c r="D753" s="3" t="str">
        <f aca="false">REPLACE(IF(M753="OUI", ",bateau", "")&amp;IF(L753="OUI",",touriste","")&amp;IF(P753="oui",",pluie",""),1,1,"")</f>
        <v/>
      </c>
      <c r="E753" s="1" t="s">
        <v>551</v>
      </c>
      <c r="F753" s="1" t="s">
        <v>552</v>
      </c>
      <c r="G753" s="2" t="n">
        <v>44274</v>
      </c>
      <c r="H753" s="4" t="n">
        <v>0.122916666666667</v>
      </c>
      <c r="I753" s="1" t="s">
        <v>777</v>
      </c>
      <c r="J753" s="1" t="n">
        <v>2</v>
      </c>
      <c r="K753" s="1" t="s">
        <v>75</v>
      </c>
      <c r="L753" s="1" t="s">
        <v>22</v>
      </c>
      <c r="M753" s="1" t="s">
        <v>22</v>
      </c>
      <c r="N753" s="1" t="n">
        <v>13</v>
      </c>
      <c r="O753" s="1" t="n">
        <v>5</v>
      </c>
      <c r="P753" s="1" t="s">
        <v>22</v>
      </c>
      <c r="Q753" s="1" t="n">
        <v>697</v>
      </c>
      <c r="R753" s="1" t="n">
        <v>88</v>
      </c>
    </row>
    <row r="754" customFormat="false" ht="13.8" hidden="false" customHeight="false" outlineLevel="0" collapsed="false">
      <c r="A754" s="1" t="str">
        <f aca="false">F754&amp;"Replica"&amp;J754&amp;"/"&amp;I754</f>
        <v>SiteRB2_naturel/Replica2/20210319T030700_2614231121130510_2.0.wav</v>
      </c>
      <c r="B754" s="1" t="str">
        <f aca="false">E754&amp;"r"&amp;J754</f>
        <v>SiteRB2r2</v>
      </c>
      <c r="C754" s="3" t="str">
        <f aca="false">TEXT(G754+H754+TIME(10,0,0), "YYYYMMDD""_""HHMMSS")</f>
        <v>20210319_130800</v>
      </c>
      <c r="D754" s="3" t="str">
        <f aca="false">REPLACE(IF(M754="OUI", ",bateau", "")&amp;IF(L754="OUI",",touriste","")&amp;IF(P754="oui",",pluie",""),1,1,"")</f>
        <v/>
      </c>
      <c r="E754" s="1" t="s">
        <v>551</v>
      </c>
      <c r="F754" s="1" t="s">
        <v>552</v>
      </c>
      <c r="G754" s="2" t="n">
        <v>44274</v>
      </c>
      <c r="H754" s="4" t="n">
        <v>0.130555555555556</v>
      </c>
      <c r="I754" s="1" t="s">
        <v>778</v>
      </c>
      <c r="J754" s="1" t="n">
        <v>2</v>
      </c>
      <c r="K754" s="1" t="s">
        <v>75</v>
      </c>
      <c r="L754" s="1" t="s">
        <v>22</v>
      </c>
      <c r="M754" s="1" t="s">
        <v>22</v>
      </c>
      <c r="N754" s="1" t="n">
        <v>13</v>
      </c>
      <c r="O754" s="1" t="n">
        <v>5</v>
      </c>
      <c r="P754" s="1" t="s">
        <v>22</v>
      </c>
      <c r="Q754" s="1" t="n">
        <v>697</v>
      </c>
      <c r="R754" s="1" t="n">
        <v>88</v>
      </c>
    </row>
    <row r="755" customFormat="false" ht="13.8" hidden="false" customHeight="false" outlineLevel="0" collapsed="false">
      <c r="A755" s="1" t="str">
        <f aca="false">F755&amp;"Replica"&amp;J755&amp;"/"&amp;I755</f>
        <v>SiteRB2_naturel/Replica2/20210319T031800_2614231121130510_2.0.wav</v>
      </c>
      <c r="B755" s="1" t="str">
        <f aca="false">E755&amp;"r"&amp;J755</f>
        <v>SiteRB2r2</v>
      </c>
      <c r="C755" s="3" t="str">
        <f aca="false">TEXT(G755+H755+TIME(10,0,0), "YYYYMMDD""_""HHMMSS")</f>
        <v>20210319_131900</v>
      </c>
      <c r="D755" s="3" t="str">
        <f aca="false">REPLACE(IF(M755="OUI", ",bateau", "")&amp;IF(L755="OUI",",touriste","")&amp;IF(P755="oui",",pluie",""),1,1,"")</f>
        <v/>
      </c>
      <c r="E755" s="1" t="s">
        <v>551</v>
      </c>
      <c r="F755" s="1" t="s">
        <v>552</v>
      </c>
      <c r="G755" s="2" t="n">
        <v>44274</v>
      </c>
      <c r="H755" s="4" t="n">
        <v>0.138194444444444</v>
      </c>
      <c r="I755" s="1" t="s">
        <v>779</v>
      </c>
      <c r="J755" s="1" t="n">
        <v>2</v>
      </c>
      <c r="K755" s="1" t="s">
        <v>75</v>
      </c>
      <c r="L755" s="1" t="s">
        <v>22</v>
      </c>
      <c r="M755" s="1" t="s">
        <v>22</v>
      </c>
      <c r="N755" s="1" t="n">
        <v>13</v>
      </c>
      <c r="O755" s="1" t="n">
        <v>5</v>
      </c>
      <c r="P755" s="1" t="s">
        <v>22</v>
      </c>
      <c r="Q755" s="1" t="n">
        <v>697</v>
      </c>
      <c r="R755" s="1" t="n">
        <v>88</v>
      </c>
    </row>
    <row r="756" customFormat="false" ht="13.8" hidden="false" customHeight="false" outlineLevel="0" collapsed="false">
      <c r="A756" s="1" t="str">
        <f aca="false">F756&amp;"Replica"&amp;J756&amp;"/"&amp;I756</f>
        <v>SiteRB2_naturel/Replica2/20210319T032900_2614231121130510_2.0.wav</v>
      </c>
      <c r="B756" s="1" t="str">
        <f aca="false">E756&amp;"r"&amp;J756</f>
        <v>SiteRB2r2</v>
      </c>
      <c r="C756" s="3" t="str">
        <f aca="false">TEXT(G756+H756+TIME(10,0,0), "YYYYMMDD""_""HHMMSS")</f>
        <v>20210319_133000</v>
      </c>
      <c r="D756" s="3" t="str">
        <f aca="false">REPLACE(IF(M756="OUI", ",bateau", "")&amp;IF(L756="OUI",",touriste","")&amp;IF(P756="oui",",pluie",""),1,1,"")</f>
        <v/>
      </c>
      <c r="E756" s="1" t="s">
        <v>551</v>
      </c>
      <c r="F756" s="1" t="s">
        <v>552</v>
      </c>
      <c r="G756" s="2" t="n">
        <v>44274</v>
      </c>
      <c r="H756" s="4" t="n">
        <v>0.145833333333333</v>
      </c>
      <c r="I756" s="1" t="s">
        <v>780</v>
      </c>
      <c r="J756" s="1" t="n">
        <v>2</v>
      </c>
      <c r="K756" s="1" t="s">
        <v>75</v>
      </c>
      <c r="L756" s="1" t="s">
        <v>22</v>
      </c>
      <c r="M756" s="1" t="s">
        <v>22</v>
      </c>
      <c r="N756" s="1" t="n">
        <v>13</v>
      </c>
      <c r="O756" s="1" t="n">
        <v>5</v>
      </c>
      <c r="P756" s="1" t="s">
        <v>22</v>
      </c>
      <c r="Q756" s="1" t="n">
        <v>697</v>
      </c>
      <c r="R756" s="1" t="n">
        <v>88</v>
      </c>
    </row>
    <row r="757" customFormat="false" ht="13.8" hidden="false" customHeight="false" outlineLevel="0" collapsed="false">
      <c r="A757" s="1" t="str">
        <f aca="false">F757&amp;"Replica"&amp;J757&amp;"/"&amp;I757</f>
        <v>SiteRB2_naturel/Replica2/20210319T034000_2614231121130510_2.0.wav</v>
      </c>
      <c r="B757" s="1" t="str">
        <f aca="false">E757&amp;"r"&amp;J757</f>
        <v>SiteRB2r2</v>
      </c>
      <c r="C757" s="3" t="str">
        <f aca="false">TEXT(G757+H757+TIME(10,0,0), "YYYYMMDD""_""HHMMSS")</f>
        <v>20210319_134100</v>
      </c>
      <c r="D757" s="3" t="str">
        <f aca="false">REPLACE(IF(M757="OUI", ",bateau", "")&amp;IF(L757="OUI",",touriste","")&amp;IF(P757="oui",",pluie",""),1,1,"")</f>
        <v/>
      </c>
      <c r="E757" s="1" t="s">
        <v>551</v>
      </c>
      <c r="F757" s="1" t="s">
        <v>552</v>
      </c>
      <c r="G757" s="2" t="n">
        <v>44274</v>
      </c>
      <c r="H757" s="4" t="n">
        <v>0.153472222222222</v>
      </c>
      <c r="I757" s="1" t="s">
        <v>781</v>
      </c>
      <c r="J757" s="1" t="n">
        <v>2</v>
      </c>
      <c r="K757" s="1" t="s">
        <v>75</v>
      </c>
      <c r="L757" s="1" t="s">
        <v>22</v>
      </c>
      <c r="M757" s="1" t="s">
        <v>22</v>
      </c>
      <c r="N757" s="1" t="n">
        <v>13</v>
      </c>
      <c r="O757" s="1" t="n">
        <v>5</v>
      </c>
      <c r="P757" s="1" t="s">
        <v>22</v>
      </c>
      <c r="Q757" s="1" t="n">
        <v>697</v>
      </c>
      <c r="R757" s="1" t="n">
        <v>88</v>
      </c>
    </row>
    <row r="758" customFormat="false" ht="13.8" hidden="false" customHeight="false" outlineLevel="0" collapsed="false">
      <c r="A758" s="1" t="str">
        <f aca="false">F758&amp;"Replica"&amp;J758&amp;"/"&amp;I758</f>
        <v>SiteRB2_naturel/Replica2/20210319T035100_2614231121130510_2.0.wav</v>
      </c>
      <c r="B758" s="1" t="str">
        <f aca="false">E758&amp;"r"&amp;J758</f>
        <v>SiteRB2r2</v>
      </c>
      <c r="C758" s="3" t="str">
        <f aca="false">TEXT(G758+H758+TIME(10,0,0), "YYYYMMDD""_""HHMMSS")</f>
        <v>20210319_135200</v>
      </c>
      <c r="D758" s="3" t="str">
        <f aca="false">REPLACE(IF(M758="OUI", ",bateau", "")&amp;IF(L758="OUI",",touriste","")&amp;IF(P758="oui",",pluie",""),1,1,"")</f>
        <v/>
      </c>
      <c r="E758" s="1" t="s">
        <v>551</v>
      </c>
      <c r="F758" s="1" t="s">
        <v>552</v>
      </c>
      <c r="G758" s="2" t="n">
        <v>44274</v>
      </c>
      <c r="H758" s="4" t="n">
        <v>0.161111111111111</v>
      </c>
      <c r="I758" s="1" t="s">
        <v>782</v>
      </c>
      <c r="J758" s="1" t="n">
        <v>2</v>
      </c>
      <c r="K758" s="1" t="s">
        <v>75</v>
      </c>
      <c r="L758" s="1" t="s">
        <v>22</v>
      </c>
      <c r="M758" s="1" t="s">
        <v>22</v>
      </c>
      <c r="N758" s="1" t="n">
        <v>13</v>
      </c>
      <c r="O758" s="1" t="n">
        <v>5</v>
      </c>
      <c r="P758" s="1" t="s">
        <v>22</v>
      </c>
      <c r="Q758" s="1" t="n">
        <v>697</v>
      </c>
      <c r="R758" s="1" t="n">
        <v>88</v>
      </c>
    </row>
    <row r="759" customFormat="false" ht="13.8" hidden="false" customHeight="false" outlineLevel="0" collapsed="false">
      <c r="A759" s="1" t="str">
        <f aca="false">F759&amp;"Replica"&amp;J759&amp;"/"&amp;I759</f>
        <v>SiteRB2_naturel/Replica2/20210319T040200_2614231121130510_2.0.wav</v>
      </c>
      <c r="B759" s="1" t="str">
        <f aca="false">E759&amp;"r"&amp;J759</f>
        <v>SiteRB2r2</v>
      </c>
      <c r="C759" s="3" t="str">
        <f aca="false">TEXT(G759+H759+TIME(10,0,0), "YYYYMMDD""_""HHMMSS")</f>
        <v>20210319_140300</v>
      </c>
      <c r="D759" s="3" t="str">
        <f aca="false">REPLACE(IF(M759="OUI", ",bateau", "")&amp;IF(L759="OUI",",touriste","")&amp;IF(P759="oui",",pluie",""),1,1,"")</f>
        <v/>
      </c>
      <c r="E759" s="1" t="s">
        <v>551</v>
      </c>
      <c r="F759" s="1" t="s">
        <v>552</v>
      </c>
      <c r="G759" s="2" t="n">
        <v>44274</v>
      </c>
      <c r="H759" s="4" t="n">
        <v>0.16875</v>
      </c>
      <c r="I759" s="1" t="s">
        <v>783</v>
      </c>
      <c r="J759" s="1" t="n">
        <v>2</v>
      </c>
      <c r="K759" s="1" t="s">
        <v>75</v>
      </c>
      <c r="L759" s="1" t="s">
        <v>22</v>
      </c>
      <c r="M759" s="1" t="s">
        <v>22</v>
      </c>
      <c r="N759" s="1" t="n">
        <v>13</v>
      </c>
      <c r="O759" s="1" t="n">
        <v>5</v>
      </c>
      <c r="P759" s="1" t="s">
        <v>22</v>
      </c>
      <c r="Q759" s="1" t="n">
        <v>697</v>
      </c>
      <c r="R759" s="1" t="n">
        <v>88</v>
      </c>
    </row>
    <row r="760" customFormat="false" ht="13.8" hidden="false" customHeight="false" outlineLevel="0" collapsed="false">
      <c r="A760" s="1" t="str">
        <f aca="false">F760&amp;"Replica"&amp;J760&amp;"/"&amp;I760</f>
        <v>SiteRB2_naturel/Replica2/20210319T041300_2614231121130510_2.0.wav</v>
      </c>
      <c r="B760" s="1" t="str">
        <f aca="false">E760&amp;"r"&amp;J760</f>
        <v>SiteRB2r2</v>
      </c>
      <c r="C760" s="3" t="str">
        <f aca="false">TEXT(G760+H760+TIME(10,0,0), "YYYYMMDD""_""HHMMSS")</f>
        <v>20210319_141400</v>
      </c>
      <c r="D760" s="3" t="str">
        <f aca="false">REPLACE(IF(M760="OUI", ",bateau", "")&amp;IF(L760="OUI",",touriste","")&amp;IF(P760="oui",",pluie",""),1,1,"")</f>
        <v/>
      </c>
      <c r="E760" s="1" t="s">
        <v>551</v>
      </c>
      <c r="F760" s="1" t="s">
        <v>552</v>
      </c>
      <c r="G760" s="2" t="n">
        <v>44274</v>
      </c>
      <c r="H760" s="4" t="n">
        <v>0.176388888888889</v>
      </c>
      <c r="I760" s="1" t="s">
        <v>784</v>
      </c>
      <c r="J760" s="1" t="n">
        <v>2</v>
      </c>
      <c r="K760" s="1" t="s">
        <v>75</v>
      </c>
      <c r="L760" s="1" t="s">
        <v>22</v>
      </c>
      <c r="M760" s="1" t="s">
        <v>22</v>
      </c>
      <c r="N760" s="1" t="n">
        <v>13</v>
      </c>
      <c r="O760" s="1" t="n">
        <v>5</v>
      </c>
      <c r="P760" s="1" t="s">
        <v>22</v>
      </c>
      <c r="Q760" s="1" t="n">
        <v>697</v>
      </c>
      <c r="R760" s="1" t="n">
        <v>88</v>
      </c>
    </row>
    <row r="761" customFormat="false" ht="13.8" hidden="false" customHeight="false" outlineLevel="0" collapsed="false">
      <c r="A761" s="1" t="str">
        <f aca="false">F761&amp;"Replica"&amp;J761&amp;"/"&amp;I761</f>
        <v>SiteRB2_naturel/Replica2/20210319T042400_2614231121130510_2.0.wav</v>
      </c>
      <c r="B761" s="1" t="str">
        <f aca="false">E761&amp;"r"&amp;J761</f>
        <v>SiteRB2r2</v>
      </c>
      <c r="C761" s="3" t="str">
        <f aca="false">TEXT(G761+H761+TIME(10,0,0), "YYYYMMDD""_""HHMMSS")</f>
        <v>20210319_142500</v>
      </c>
      <c r="D761" s="3" t="str">
        <f aca="false">REPLACE(IF(M761="OUI", ",bateau", "")&amp;IF(L761="OUI",",touriste","")&amp;IF(P761="oui",",pluie",""),1,1,"")</f>
        <v/>
      </c>
      <c r="E761" s="1" t="s">
        <v>551</v>
      </c>
      <c r="F761" s="1" t="s">
        <v>552</v>
      </c>
      <c r="G761" s="2" t="n">
        <v>44274</v>
      </c>
      <c r="H761" s="4" t="n">
        <v>0.184027777777778</v>
      </c>
      <c r="I761" s="1" t="s">
        <v>785</v>
      </c>
      <c r="J761" s="1" t="n">
        <v>2</v>
      </c>
      <c r="K761" s="1" t="s">
        <v>75</v>
      </c>
      <c r="L761" s="1" t="s">
        <v>22</v>
      </c>
      <c r="M761" s="1" t="s">
        <v>22</v>
      </c>
      <c r="N761" s="1" t="n">
        <v>13</v>
      </c>
      <c r="O761" s="1" t="n">
        <v>5</v>
      </c>
      <c r="P761" s="1" t="s">
        <v>22</v>
      </c>
      <c r="Q761" s="1" t="n">
        <v>697</v>
      </c>
      <c r="R761" s="1" t="n">
        <v>88</v>
      </c>
    </row>
    <row r="762" customFormat="false" ht="13.8" hidden="false" customHeight="false" outlineLevel="0" collapsed="false">
      <c r="A762" s="1" t="str">
        <f aca="false">F762&amp;"Replica"&amp;J762&amp;"/"&amp;I762</f>
        <v>SiteRB2_naturel/Replica2/20210319T043500_2614231121130510_2.0.wav</v>
      </c>
      <c r="B762" s="1" t="str">
        <f aca="false">E762&amp;"r"&amp;J762</f>
        <v>SiteRB2r2</v>
      </c>
      <c r="C762" s="3" t="str">
        <f aca="false">TEXT(G762+H762+TIME(10,0,0), "YYYYMMDD""_""HHMMSS")</f>
        <v>20210319_143600</v>
      </c>
      <c r="D762" s="3" t="str">
        <f aca="false">REPLACE(IF(M762="OUI", ",bateau", "")&amp;IF(L762="OUI",",touriste","")&amp;IF(P762="oui",",pluie",""),1,1,"")</f>
        <v/>
      </c>
      <c r="E762" s="1" t="s">
        <v>551</v>
      </c>
      <c r="F762" s="1" t="s">
        <v>552</v>
      </c>
      <c r="G762" s="2" t="n">
        <v>44274</v>
      </c>
      <c r="H762" s="4" t="n">
        <v>0.191666666666667</v>
      </c>
      <c r="I762" s="1" t="s">
        <v>786</v>
      </c>
      <c r="J762" s="1" t="n">
        <v>2</v>
      </c>
      <c r="K762" s="1" t="s">
        <v>75</v>
      </c>
      <c r="L762" s="1" t="s">
        <v>22</v>
      </c>
      <c r="M762" s="1" t="s">
        <v>22</v>
      </c>
      <c r="N762" s="1" t="n">
        <v>13</v>
      </c>
      <c r="O762" s="1" t="n">
        <v>5</v>
      </c>
      <c r="P762" s="1" t="s">
        <v>22</v>
      </c>
      <c r="Q762" s="1" t="n">
        <v>697</v>
      </c>
      <c r="R762" s="1" t="n">
        <v>88</v>
      </c>
    </row>
    <row r="763" customFormat="false" ht="13.8" hidden="false" customHeight="false" outlineLevel="0" collapsed="false">
      <c r="A763" s="1" t="str">
        <f aca="false">F763&amp;"Replica"&amp;J763&amp;"/"&amp;I763</f>
        <v>SiteRB2_naturel/Replica2/20210319T044600_2614231121130510_2.0.wav</v>
      </c>
      <c r="B763" s="1" t="str">
        <f aca="false">E763&amp;"r"&amp;J763</f>
        <v>SiteRB2r2</v>
      </c>
      <c r="C763" s="3" t="str">
        <f aca="false">TEXT(G763+H763+TIME(10,0,0), "YYYYMMDD""_""HHMMSS")</f>
        <v>20210319_144700</v>
      </c>
      <c r="D763" s="3" t="str">
        <f aca="false">REPLACE(IF(M763="OUI", ",bateau", "")&amp;IF(L763="OUI",",touriste","")&amp;IF(P763="oui",",pluie",""),1,1,"")</f>
        <v/>
      </c>
      <c r="E763" s="1" t="s">
        <v>551</v>
      </c>
      <c r="F763" s="1" t="s">
        <v>552</v>
      </c>
      <c r="G763" s="2" t="n">
        <v>44274</v>
      </c>
      <c r="H763" s="4" t="n">
        <v>0.199305555555556</v>
      </c>
      <c r="I763" s="1" t="s">
        <v>787</v>
      </c>
      <c r="J763" s="1" t="n">
        <v>2</v>
      </c>
      <c r="K763" s="1" t="s">
        <v>75</v>
      </c>
      <c r="L763" s="1" t="s">
        <v>22</v>
      </c>
      <c r="M763" s="1" t="s">
        <v>22</v>
      </c>
      <c r="N763" s="1" t="n">
        <v>13</v>
      </c>
      <c r="O763" s="1" t="n">
        <v>5</v>
      </c>
      <c r="P763" s="1" t="s">
        <v>22</v>
      </c>
      <c r="Q763" s="1" t="n">
        <v>697</v>
      </c>
      <c r="R763" s="1" t="n">
        <v>88</v>
      </c>
    </row>
    <row r="764" customFormat="false" ht="13.8" hidden="false" customHeight="false" outlineLevel="0" collapsed="false">
      <c r="A764" s="1" t="str">
        <f aca="false">F764&amp;"Replica"&amp;J764&amp;"/"&amp;I764</f>
        <v>SiteRB2_naturel/Replica2/20210319T045700_2614231121130510_2.0.wav</v>
      </c>
      <c r="B764" s="1" t="str">
        <f aca="false">E764&amp;"r"&amp;J764</f>
        <v>SiteRB2r2</v>
      </c>
      <c r="C764" s="3" t="str">
        <f aca="false">TEXT(G764+H764+TIME(10,0,0), "YYYYMMDD""_""HHMMSS")</f>
        <v>20210319_145800</v>
      </c>
      <c r="D764" s="3" t="str">
        <f aca="false">REPLACE(IF(M764="OUI", ",bateau", "")&amp;IF(L764="OUI",",touriste","")&amp;IF(P764="oui",",pluie",""),1,1,"")</f>
        <v/>
      </c>
      <c r="E764" s="1" t="s">
        <v>551</v>
      </c>
      <c r="F764" s="1" t="s">
        <v>552</v>
      </c>
      <c r="G764" s="2" t="n">
        <v>44274</v>
      </c>
      <c r="H764" s="4" t="n">
        <v>0.206944444444444</v>
      </c>
      <c r="I764" s="1" t="s">
        <v>788</v>
      </c>
      <c r="J764" s="1" t="n">
        <v>2</v>
      </c>
      <c r="K764" s="1" t="s">
        <v>75</v>
      </c>
      <c r="L764" s="1" t="s">
        <v>22</v>
      </c>
      <c r="M764" s="1" t="s">
        <v>22</v>
      </c>
      <c r="N764" s="1" t="n">
        <v>13</v>
      </c>
      <c r="O764" s="1" t="n">
        <v>5</v>
      </c>
      <c r="P764" s="1" t="s">
        <v>22</v>
      </c>
      <c r="Q764" s="1" t="n">
        <v>697</v>
      </c>
      <c r="R764" s="1" t="n">
        <v>88</v>
      </c>
    </row>
    <row r="765" customFormat="false" ht="13.8" hidden="false" customHeight="false" outlineLevel="0" collapsed="false">
      <c r="A765" s="1" t="str">
        <f aca="false">F765&amp;"Replica"&amp;J765&amp;"/"&amp;I765</f>
        <v>SiteRB2_naturel/Replica2/20210319T050800_2614231121130510_2.0.wav</v>
      </c>
      <c r="B765" s="1" t="str">
        <f aca="false">E765&amp;"r"&amp;J765</f>
        <v>SiteRB2r2</v>
      </c>
      <c r="C765" s="3" t="str">
        <f aca="false">TEXT(G765+H765+TIME(10,0,0), "YYYYMMDD""_""HHMMSS")</f>
        <v>20210319_150900</v>
      </c>
      <c r="D765" s="3" t="str">
        <f aca="false">REPLACE(IF(M765="OUI", ",bateau", "")&amp;IF(L765="OUI",",touriste","")&amp;IF(P765="oui",",pluie",""),1,1,"")</f>
        <v/>
      </c>
      <c r="E765" s="1" t="s">
        <v>551</v>
      </c>
      <c r="F765" s="1" t="s">
        <v>552</v>
      </c>
      <c r="G765" s="2" t="n">
        <v>44274</v>
      </c>
      <c r="H765" s="4" t="n">
        <v>0.214583333333333</v>
      </c>
      <c r="I765" s="1" t="s">
        <v>789</v>
      </c>
      <c r="J765" s="1" t="n">
        <v>2</v>
      </c>
      <c r="K765" s="1" t="s">
        <v>75</v>
      </c>
      <c r="L765" s="1" t="s">
        <v>22</v>
      </c>
      <c r="M765" s="1" t="s">
        <v>22</v>
      </c>
      <c r="N765" s="1" t="n">
        <v>13</v>
      </c>
      <c r="O765" s="1" t="n">
        <v>5</v>
      </c>
      <c r="P765" s="1" t="s">
        <v>22</v>
      </c>
      <c r="Q765" s="1" t="n">
        <v>697</v>
      </c>
      <c r="R765" s="1" t="n">
        <v>88</v>
      </c>
    </row>
    <row r="766" customFormat="false" ht="13.8" hidden="false" customHeight="false" outlineLevel="0" collapsed="false">
      <c r="A766" s="1" t="str">
        <f aca="false">F766&amp;"Replica"&amp;J766&amp;"/"&amp;I766</f>
        <v>SiteRB2_naturel/Replica2/20210319T051900_2614231121130510_2.0.wav</v>
      </c>
      <c r="B766" s="1" t="str">
        <f aca="false">E766&amp;"r"&amp;J766</f>
        <v>SiteRB2r2</v>
      </c>
      <c r="C766" s="3" t="str">
        <f aca="false">TEXT(G766+H766+TIME(10,0,0), "YYYYMMDD""_""HHMMSS")</f>
        <v>20210319_152000</v>
      </c>
      <c r="D766" s="3" t="str">
        <f aca="false">REPLACE(IF(M766="OUI", ",bateau", "")&amp;IF(L766="OUI",",touriste","")&amp;IF(P766="oui",",pluie",""),1,1,"")</f>
        <v/>
      </c>
      <c r="E766" s="1" t="s">
        <v>551</v>
      </c>
      <c r="F766" s="1" t="s">
        <v>552</v>
      </c>
      <c r="G766" s="2" t="n">
        <v>44274</v>
      </c>
      <c r="H766" s="4" t="n">
        <v>0.222222222222222</v>
      </c>
      <c r="I766" s="1" t="s">
        <v>790</v>
      </c>
      <c r="J766" s="1" t="n">
        <v>2</v>
      </c>
      <c r="K766" s="1" t="s">
        <v>75</v>
      </c>
      <c r="L766" s="1" t="s">
        <v>22</v>
      </c>
      <c r="M766" s="1" t="s">
        <v>22</v>
      </c>
      <c r="N766" s="1" t="n">
        <v>13</v>
      </c>
      <c r="O766" s="1" t="n">
        <v>5</v>
      </c>
      <c r="P766" s="1" t="s">
        <v>22</v>
      </c>
      <c r="Q766" s="1" t="n">
        <v>697</v>
      </c>
      <c r="R766" s="1" t="n">
        <v>88</v>
      </c>
    </row>
    <row r="767" customFormat="false" ht="13.8" hidden="false" customHeight="false" outlineLevel="0" collapsed="false">
      <c r="A767" s="1" t="str">
        <f aca="false">F767&amp;"Replica"&amp;J767&amp;"/"&amp;I767</f>
        <v>SiteRB2_naturel/Replica2/20210319T053000_2614231121130510_2.0.wav</v>
      </c>
      <c r="B767" s="1" t="str">
        <f aca="false">E767&amp;"r"&amp;J767</f>
        <v>SiteRB2r2</v>
      </c>
      <c r="C767" s="3" t="str">
        <f aca="false">TEXT(G767+H767+TIME(10,0,0), "YYYYMMDD""_""HHMMSS")</f>
        <v>20210319_153100</v>
      </c>
      <c r="D767" s="3" t="str">
        <f aca="false">REPLACE(IF(M767="OUI", ",bateau", "")&amp;IF(L767="OUI",",touriste","")&amp;IF(P767="oui",",pluie",""),1,1,"")</f>
        <v/>
      </c>
      <c r="E767" s="1" t="s">
        <v>551</v>
      </c>
      <c r="F767" s="1" t="s">
        <v>552</v>
      </c>
      <c r="G767" s="2" t="n">
        <v>44274</v>
      </c>
      <c r="H767" s="4" t="n">
        <v>0.229861111111111</v>
      </c>
      <c r="I767" s="1" t="s">
        <v>791</v>
      </c>
      <c r="J767" s="1" t="n">
        <v>2</v>
      </c>
      <c r="K767" s="1" t="s">
        <v>75</v>
      </c>
      <c r="L767" s="1" t="s">
        <v>22</v>
      </c>
      <c r="M767" s="1" t="s">
        <v>22</v>
      </c>
      <c r="N767" s="1" t="n">
        <v>13</v>
      </c>
      <c r="O767" s="1" t="n">
        <v>5</v>
      </c>
      <c r="P767" s="1" t="s">
        <v>22</v>
      </c>
      <c r="Q767" s="1" t="n">
        <v>697</v>
      </c>
      <c r="R767" s="1" t="n">
        <v>88</v>
      </c>
    </row>
    <row r="768" customFormat="false" ht="13.8" hidden="false" customHeight="false" outlineLevel="0" collapsed="false">
      <c r="A768" s="1" t="str">
        <f aca="false">F768&amp;"Replica"&amp;J768&amp;"/"&amp;I768</f>
        <v>SiteRB2_naturel/Replica2/20210319T054100_2614231121130510_2.0.wav</v>
      </c>
      <c r="B768" s="1" t="str">
        <f aca="false">E768&amp;"r"&amp;J768</f>
        <v>SiteRB2r2</v>
      </c>
      <c r="C768" s="3" t="str">
        <f aca="false">TEXT(G768+H768+TIME(10,0,0), "YYYYMMDD""_""HHMMSS")</f>
        <v>20210319_154200</v>
      </c>
      <c r="D768" s="3" t="str">
        <f aca="false">REPLACE(IF(M768="OUI", ",bateau", "")&amp;IF(L768="OUI",",touriste","")&amp;IF(P768="oui",",pluie",""),1,1,"")</f>
        <v/>
      </c>
      <c r="E768" s="1" t="s">
        <v>551</v>
      </c>
      <c r="F768" s="1" t="s">
        <v>552</v>
      </c>
      <c r="G768" s="2" t="n">
        <v>44274</v>
      </c>
      <c r="H768" s="4" t="n">
        <v>0.2375</v>
      </c>
      <c r="I768" s="1" t="s">
        <v>792</v>
      </c>
      <c r="J768" s="1" t="n">
        <v>2</v>
      </c>
      <c r="K768" s="1" t="s">
        <v>75</v>
      </c>
      <c r="L768" s="1" t="s">
        <v>22</v>
      </c>
      <c r="M768" s="1" t="s">
        <v>22</v>
      </c>
      <c r="N768" s="1" t="n">
        <v>13</v>
      </c>
      <c r="O768" s="1" t="n">
        <v>5</v>
      </c>
      <c r="P768" s="1" t="s">
        <v>22</v>
      </c>
      <c r="Q768" s="1" t="n">
        <v>697</v>
      </c>
      <c r="R768" s="1" t="n">
        <v>88</v>
      </c>
    </row>
    <row r="769" customFormat="false" ht="13.8" hidden="false" customHeight="false" outlineLevel="0" collapsed="false">
      <c r="A769" s="1" t="str">
        <f aca="false">F769&amp;"Replica"&amp;J769&amp;"/"&amp;I769</f>
        <v>SiteRB2_naturel/Replica2/20210319T055200_2614231121130510_2.0.wav</v>
      </c>
      <c r="B769" s="1" t="str">
        <f aca="false">E769&amp;"r"&amp;J769</f>
        <v>SiteRB2r2</v>
      </c>
      <c r="C769" s="3" t="str">
        <f aca="false">TEXT(G769+H769+TIME(10,0,0), "YYYYMMDD""_""HHMMSS")</f>
        <v>20210319_155300</v>
      </c>
      <c r="D769" s="3" t="str">
        <f aca="false">REPLACE(IF(M769="OUI", ",bateau", "")&amp;IF(L769="OUI",",touriste","")&amp;IF(P769="oui",",pluie",""),1,1,"")</f>
        <v/>
      </c>
      <c r="E769" s="1" t="s">
        <v>551</v>
      </c>
      <c r="F769" s="1" t="s">
        <v>552</v>
      </c>
      <c r="G769" s="2" t="n">
        <v>44274</v>
      </c>
      <c r="H769" s="4" t="n">
        <v>0.245138888888889</v>
      </c>
      <c r="I769" s="1" t="s">
        <v>793</v>
      </c>
      <c r="J769" s="1" t="n">
        <v>2</v>
      </c>
      <c r="K769" s="1" t="s">
        <v>75</v>
      </c>
      <c r="L769" s="1" t="s">
        <v>22</v>
      </c>
      <c r="M769" s="1" t="s">
        <v>22</v>
      </c>
      <c r="N769" s="1" t="n">
        <v>13</v>
      </c>
      <c r="O769" s="1" t="n">
        <v>5</v>
      </c>
      <c r="P769" s="1" t="s">
        <v>22</v>
      </c>
      <c r="Q769" s="1" t="n">
        <v>697</v>
      </c>
      <c r="R769" s="1" t="n">
        <v>88</v>
      </c>
    </row>
    <row r="770" customFormat="false" ht="13.8" hidden="false" customHeight="false" outlineLevel="0" collapsed="false">
      <c r="A770" s="1" t="str">
        <f aca="false">F770&amp;"Replica"&amp;J770&amp;"/"&amp;I770</f>
        <v>SiteRB2_naturel/Replica2/20210319T060300_2614231121130510_2.0.wav</v>
      </c>
      <c r="B770" s="1" t="str">
        <f aca="false">E770&amp;"r"&amp;J770</f>
        <v>SiteRB2r2</v>
      </c>
      <c r="C770" s="3" t="str">
        <f aca="false">TEXT(G770+H770+TIME(10,0,0), "YYYYMMDD""_""HHMMSS")</f>
        <v>20210319_160400</v>
      </c>
      <c r="D770" s="3" t="str">
        <f aca="false">REPLACE(IF(M770="OUI", ",bateau", "")&amp;IF(L770="OUI",",touriste","")&amp;IF(P770="oui",",pluie",""),1,1,"")</f>
        <v/>
      </c>
      <c r="E770" s="1" t="s">
        <v>551</v>
      </c>
      <c r="F770" s="1" t="s">
        <v>552</v>
      </c>
      <c r="G770" s="2" t="n">
        <v>44274</v>
      </c>
      <c r="H770" s="4" t="n">
        <v>0.252777777777778</v>
      </c>
      <c r="I770" s="1" t="s">
        <v>794</v>
      </c>
      <c r="J770" s="1" t="n">
        <v>2</v>
      </c>
      <c r="K770" s="1" t="s">
        <v>75</v>
      </c>
      <c r="L770" s="1" t="s">
        <v>22</v>
      </c>
      <c r="M770" s="1" t="s">
        <v>22</v>
      </c>
      <c r="N770" s="1" t="n">
        <v>13</v>
      </c>
      <c r="O770" s="1" t="n">
        <v>5</v>
      </c>
      <c r="P770" s="1" t="s">
        <v>22</v>
      </c>
      <c r="Q770" s="1" t="n">
        <v>697</v>
      </c>
      <c r="R770" s="1" t="n">
        <v>88</v>
      </c>
    </row>
    <row r="771" customFormat="false" ht="13.8" hidden="false" customHeight="false" outlineLevel="0" collapsed="false">
      <c r="A771" s="1" t="str">
        <f aca="false">F771&amp;"Replica"&amp;J771&amp;"/"&amp;I771</f>
        <v>SiteRB2_naturel/Replica2/20210319T061400_2614231121130510_2.0.wav</v>
      </c>
      <c r="B771" s="1" t="str">
        <f aca="false">E771&amp;"r"&amp;J771</f>
        <v>SiteRB2r2</v>
      </c>
      <c r="C771" s="3" t="str">
        <f aca="false">TEXT(G771+H771+TIME(10,0,0), "YYYYMMDD""_""HHMMSS")</f>
        <v>20210319_161500</v>
      </c>
      <c r="D771" s="3" t="str">
        <f aca="false">REPLACE(IF(M771="OUI", ",bateau", "")&amp;IF(L771="OUI",",touriste","")&amp;IF(P771="oui",",pluie",""),1,1,"")</f>
        <v/>
      </c>
      <c r="E771" s="1" t="s">
        <v>551</v>
      </c>
      <c r="F771" s="1" t="s">
        <v>552</v>
      </c>
      <c r="G771" s="2" t="n">
        <v>44274</v>
      </c>
      <c r="H771" s="4" t="n">
        <v>0.260416666666667</v>
      </c>
      <c r="I771" s="1" t="s">
        <v>795</v>
      </c>
      <c r="J771" s="1" t="n">
        <v>2</v>
      </c>
      <c r="K771" s="1" t="s">
        <v>21</v>
      </c>
      <c r="L771" s="1" t="s">
        <v>22</v>
      </c>
      <c r="M771" s="1" t="s">
        <v>22</v>
      </c>
      <c r="N771" s="1" t="n">
        <v>13</v>
      </c>
      <c r="O771" s="1" t="n">
        <v>5</v>
      </c>
      <c r="P771" s="1" t="s">
        <v>22</v>
      </c>
      <c r="Q771" s="1" t="n">
        <v>697</v>
      </c>
      <c r="R771" s="1" t="n">
        <v>88</v>
      </c>
    </row>
    <row r="772" customFormat="false" ht="13.8" hidden="false" customHeight="false" outlineLevel="0" collapsed="false">
      <c r="A772" s="1" t="str">
        <f aca="false">F772&amp;"Replica"&amp;J772&amp;"/"&amp;I772</f>
        <v>SiteRB2_naturel/Replica2/20210319T062500_2614231121130510_2.0.wav</v>
      </c>
      <c r="B772" s="1" t="str">
        <f aca="false">E772&amp;"r"&amp;J772</f>
        <v>SiteRB2r2</v>
      </c>
      <c r="C772" s="3" t="str">
        <f aca="false">TEXT(G772+H772+TIME(10,0,0), "YYYYMMDD""_""HHMMSS")</f>
        <v>20210319_162600</v>
      </c>
      <c r="D772" s="3" t="str">
        <f aca="false">REPLACE(IF(M772="OUI", ",bateau", "")&amp;IF(L772="OUI",",touriste","")&amp;IF(P772="oui",",pluie",""),1,1,"")</f>
        <v/>
      </c>
      <c r="E772" s="1" t="s">
        <v>551</v>
      </c>
      <c r="F772" s="1" t="s">
        <v>552</v>
      </c>
      <c r="G772" s="2" t="n">
        <v>44274</v>
      </c>
      <c r="H772" s="4" t="n">
        <v>0.268055555555556</v>
      </c>
      <c r="I772" s="1" t="s">
        <v>796</v>
      </c>
      <c r="J772" s="1" t="n">
        <v>2</v>
      </c>
      <c r="K772" s="1" t="s">
        <v>21</v>
      </c>
      <c r="L772" s="1" t="s">
        <v>22</v>
      </c>
      <c r="M772" s="1" t="s">
        <v>22</v>
      </c>
      <c r="N772" s="1" t="n">
        <v>13</v>
      </c>
      <c r="O772" s="1" t="n">
        <v>5</v>
      </c>
      <c r="P772" s="1" t="s">
        <v>22</v>
      </c>
      <c r="Q772" s="1" t="n">
        <v>697</v>
      </c>
      <c r="R772" s="1" t="n">
        <v>88</v>
      </c>
    </row>
    <row r="773" customFormat="false" ht="13.8" hidden="false" customHeight="false" outlineLevel="0" collapsed="false">
      <c r="A773" s="1" t="str">
        <f aca="false">F773&amp;"Replica"&amp;J773&amp;"/"&amp;I773</f>
        <v>SiteRB2_naturel/Replica2/20210319T063600_2614231121130510_2.0.wav</v>
      </c>
      <c r="B773" s="1" t="str">
        <f aca="false">E773&amp;"r"&amp;J773</f>
        <v>SiteRB2r2</v>
      </c>
      <c r="C773" s="3" t="str">
        <f aca="false">TEXT(G773+H773+TIME(10,0,0), "YYYYMMDD""_""HHMMSS")</f>
        <v>20210319_163700</v>
      </c>
      <c r="D773" s="3" t="str">
        <f aca="false">REPLACE(IF(M773="OUI", ",bateau", "")&amp;IF(L773="OUI",",touriste","")&amp;IF(P773="oui",",pluie",""),1,1,"")</f>
        <v/>
      </c>
      <c r="E773" s="1" t="s">
        <v>551</v>
      </c>
      <c r="F773" s="1" t="s">
        <v>552</v>
      </c>
      <c r="G773" s="2" t="n">
        <v>44274</v>
      </c>
      <c r="H773" s="4" t="n">
        <v>0.275694444444444</v>
      </c>
      <c r="I773" s="1" t="s">
        <v>797</v>
      </c>
      <c r="J773" s="1" t="n">
        <v>2</v>
      </c>
      <c r="K773" s="1" t="s">
        <v>21</v>
      </c>
      <c r="L773" s="1" t="s">
        <v>22</v>
      </c>
      <c r="M773" s="1" t="s">
        <v>22</v>
      </c>
      <c r="N773" s="1" t="n">
        <v>13</v>
      </c>
      <c r="O773" s="1" t="n">
        <v>5</v>
      </c>
      <c r="P773" s="1" t="s">
        <v>22</v>
      </c>
      <c r="Q773" s="1" t="n">
        <v>697</v>
      </c>
      <c r="R773" s="1" t="n">
        <v>88</v>
      </c>
    </row>
    <row r="774" customFormat="false" ht="13.8" hidden="false" customHeight="false" outlineLevel="0" collapsed="false">
      <c r="A774" s="1" t="str">
        <f aca="false">F774&amp;"Replica"&amp;J774&amp;"/"&amp;I774</f>
        <v>SiteRB2_naturel/Replica2/20210319T064700_2614231121130510_2.0.wav</v>
      </c>
      <c r="B774" s="1" t="str">
        <f aca="false">E774&amp;"r"&amp;J774</f>
        <v>SiteRB2r2</v>
      </c>
      <c r="C774" s="3" t="str">
        <f aca="false">TEXT(G774+H774+TIME(10,0,0), "YYYYMMDD""_""HHMMSS")</f>
        <v>20210319_164800</v>
      </c>
      <c r="D774" s="3" t="str">
        <f aca="false">REPLACE(IF(M774="OUI", ",bateau", "")&amp;IF(L774="OUI",",touriste","")&amp;IF(P774="oui",",pluie",""),1,1,"")</f>
        <v/>
      </c>
      <c r="E774" s="1" t="s">
        <v>551</v>
      </c>
      <c r="F774" s="1" t="s">
        <v>552</v>
      </c>
      <c r="G774" s="2" t="n">
        <v>44274</v>
      </c>
      <c r="H774" s="4" t="n">
        <v>0.283333333333333</v>
      </c>
      <c r="I774" s="1" t="s">
        <v>798</v>
      </c>
      <c r="J774" s="1" t="n">
        <v>2</v>
      </c>
      <c r="K774" s="1" t="s">
        <v>21</v>
      </c>
      <c r="L774" s="1" t="s">
        <v>22</v>
      </c>
      <c r="M774" s="1" t="s">
        <v>22</v>
      </c>
      <c r="N774" s="1" t="n">
        <v>13</v>
      </c>
      <c r="O774" s="1" t="n">
        <v>5</v>
      </c>
      <c r="P774" s="1" t="s">
        <v>22</v>
      </c>
      <c r="Q774" s="1" t="n">
        <v>697</v>
      </c>
      <c r="R774" s="1" t="n">
        <v>88</v>
      </c>
    </row>
    <row r="775" customFormat="false" ht="13.8" hidden="false" customHeight="false" outlineLevel="0" collapsed="false">
      <c r="A775" s="1" t="str">
        <f aca="false">F775&amp;"Replica"&amp;J775&amp;"/"&amp;I775</f>
        <v>SiteRB2_naturel/Replica2/20210319T065800_2614231121130510_2.0.wav</v>
      </c>
      <c r="B775" s="1" t="str">
        <f aca="false">E775&amp;"r"&amp;J775</f>
        <v>SiteRB2r2</v>
      </c>
      <c r="C775" s="3" t="str">
        <f aca="false">TEXT(G775+H775+TIME(10,0,0), "YYYYMMDD""_""HHMMSS")</f>
        <v>20210319_165900</v>
      </c>
      <c r="D775" s="3" t="str">
        <f aca="false">REPLACE(IF(M775="OUI", ",bateau", "")&amp;IF(L775="OUI",",touriste","")&amp;IF(P775="oui",",pluie",""),1,1,"")</f>
        <v/>
      </c>
      <c r="E775" s="1" t="s">
        <v>551</v>
      </c>
      <c r="F775" s="1" t="s">
        <v>552</v>
      </c>
      <c r="G775" s="2" t="n">
        <v>44274</v>
      </c>
      <c r="H775" s="4" t="n">
        <v>0.290972222222222</v>
      </c>
      <c r="I775" s="1" t="s">
        <v>799</v>
      </c>
      <c r="J775" s="1" t="n">
        <v>2</v>
      </c>
      <c r="K775" s="1" t="s">
        <v>21</v>
      </c>
      <c r="L775" s="1" t="s">
        <v>22</v>
      </c>
      <c r="M775" s="1" t="s">
        <v>22</v>
      </c>
      <c r="N775" s="1" t="n">
        <v>13</v>
      </c>
      <c r="O775" s="1" t="n">
        <v>5</v>
      </c>
      <c r="P775" s="1" t="s">
        <v>22</v>
      </c>
      <c r="Q775" s="1" t="n">
        <v>697</v>
      </c>
      <c r="R775" s="1" t="n">
        <v>88</v>
      </c>
    </row>
    <row r="776" customFormat="false" ht="13.8" hidden="false" customHeight="false" outlineLevel="0" collapsed="false">
      <c r="A776" s="1" t="str">
        <f aca="false">F776&amp;"Replica"&amp;J776&amp;"/"&amp;I776</f>
        <v>SiteRB2_naturel/Replica2/20210319T070900_2614231121130510_2.0.wav</v>
      </c>
      <c r="B776" s="1" t="str">
        <f aca="false">E776&amp;"r"&amp;J776</f>
        <v>SiteRB2r2</v>
      </c>
      <c r="C776" s="3" t="str">
        <f aca="false">TEXT(G776+H776+TIME(10,0,0), "YYYYMMDD""_""HHMMSS")</f>
        <v>20210319_171000</v>
      </c>
      <c r="D776" s="3" t="str">
        <f aca="false">REPLACE(IF(M776="OUI", ",bateau", "")&amp;IF(L776="OUI",",touriste","")&amp;IF(P776="oui",",pluie",""),1,1,"")</f>
        <v/>
      </c>
      <c r="E776" s="1" t="s">
        <v>551</v>
      </c>
      <c r="F776" s="1" t="s">
        <v>552</v>
      </c>
      <c r="G776" s="2" t="n">
        <v>44274</v>
      </c>
      <c r="H776" s="4" t="n">
        <v>0.298611111111111</v>
      </c>
      <c r="I776" s="1" t="s">
        <v>800</v>
      </c>
      <c r="J776" s="1" t="n">
        <v>2</v>
      </c>
      <c r="K776" s="1" t="s">
        <v>21</v>
      </c>
      <c r="L776" s="1" t="s">
        <v>22</v>
      </c>
      <c r="M776" s="1" t="s">
        <v>22</v>
      </c>
      <c r="N776" s="1" t="n">
        <v>13</v>
      </c>
      <c r="O776" s="1" t="n">
        <v>5</v>
      </c>
      <c r="P776" s="1" t="s">
        <v>22</v>
      </c>
      <c r="Q776" s="1" t="n">
        <v>697</v>
      </c>
      <c r="R776" s="1" t="n">
        <v>88</v>
      </c>
    </row>
    <row r="777" customFormat="false" ht="13.8" hidden="false" customHeight="false" outlineLevel="0" collapsed="false">
      <c r="A777" s="1" t="str">
        <f aca="false">F777&amp;"Replica"&amp;J777&amp;"/"&amp;I777</f>
        <v>SiteRB2_naturel/Replica2/20210319T072000_2614231121130510_2.0.wav</v>
      </c>
      <c r="B777" s="1" t="str">
        <f aca="false">E777&amp;"r"&amp;J777</f>
        <v>SiteRB2r2</v>
      </c>
      <c r="C777" s="3" t="str">
        <f aca="false">TEXT(G777+H777+TIME(10,0,0), "YYYYMMDD""_""HHMMSS")</f>
        <v>20210319_172100</v>
      </c>
      <c r="D777" s="3" t="str">
        <f aca="false">REPLACE(IF(M777="OUI", ",bateau", "")&amp;IF(L777="OUI",",touriste","")&amp;IF(P777="oui",",pluie",""),1,1,"")</f>
        <v/>
      </c>
      <c r="E777" s="1" t="s">
        <v>551</v>
      </c>
      <c r="F777" s="1" t="s">
        <v>552</v>
      </c>
      <c r="G777" s="2" t="n">
        <v>44274</v>
      </c>
      <c r="H777" s="4" t="n">
        <v>0.30625</v>
      </c>
      <c r="I777" s="1" t="s">
        <v>801</v>
      </c>
      <c r="J777" s="1" t="n">
        <v>2</v>
      </c>
      <c r="K777" s="1" t="s">
        <v>21</v>
      </c>
      <c r="L777" s="1" t="s">
        <v>22</v>
      </c>
      <c r="M777" s="1" t="s">
        <v>22</v>
      </c>
      <c r="N777" s="1" t="n">
        <v>13</v>
      </c>
      <c r="O777" s="1" t="n">
        <v>5</v>
      </c>
      <c r="P777" s="1" t="s">
        <v>22</v>
      </c>
      <c r="Q777" s="1" t="n">
        <v>697</v>
      </c>
      <c r="R777" s="1" t="n">
        <v>88</v>
      </c>
    </row>
    <row r="778" customFormat="false" ht="13.8" hidden="false" customHeight="false" outlineLevel="0" collapsed="false">
      <c r="A778" s="1" t="str">
        <f aca="false">F778&amp;"Replica"&amp;J778&amp;"/"&amp;I778</f>
        <v>SiteRB2_naturel/Replica2/20210319T073100_2614231121130510_2.0.wav</v>
      </c>
      <c r="B778" s="1" t="str">
        <f aca="false">E778&amp;"r"&amp;J778</f>
        <v>SiteRB2r2</v>
      </c>
      <c r="C778" s="3" t="str">
        <f aca="false">TEXT(G778+H778+TIME(10,0,0), "YYYYMMDD""_""HHMMSS")</f>
        <v>20210319_173200</v>
      </c>
      <c r="D778" s="3" t="str">
        <f aca="false">REPLACE(IF(M778="OUI", ",bateau", "")&amp;IF(L778="OUI",",touriste","")&amp;IF(P778="oui",",pluie",""),1,1,"")</f>
        <v/>
      </c>
      <c r="E778" s="1" t="s">
        <v>551</v>
      </c>
      <c r="F778" s="1" t="s">
        <v>552</v>
      </c>
      <c r="G778" s="2" t="n">
        <v>44274</v>
      </c>
      <c r="H778" s="4" t="n">
        <v>0.313888888888889</v>
      </c>
      <c r="I778" s="1" t="s">
        <v>802</v>
      </c>
      <c r="J778" s="1" t="n">
        <v>2</v>
      </c>
      <c r="K778" s="1" t="s">
        <v>21</v>
      </c>
      <c r="L778" s="1" t="s">
        <v>22</v>
      </c>
      <c r="M778" s="1" t="s">
        <v>22</v>
      </c>
      <c r="N778" s="1" t="n">
        <v>13</v>
      </c>
      <c r="O778" s="1" t="n">
        <v>5</v>
      </c>
      <c r="P778" s="1" t="s">
        <v>22</v>
      </c>
      <c r="Q778" s="1" t="n">
        <v>697</v>
      </c>
      <c r="R778" s="1" t="n">
        <v>88</v>
      </c>
    </row>
    <row r="779" customFormat="false" ht="13.8" hidden="false" customHeight="false" outlineLevel="0" collapsed="false">
      <c r="A779" s="1" t="str">
        <f aca="false">F779&amp;"Replica"&amp;J779&amp;"/"&amp;I779</f>
        <v>SiteRB2_naturel/Replica2/20210319T074200_2614231121130510_2.0.wav</v>
      </c>
      <c r="B779" s="1" t="str">
        <f aca="false">E779&amp;"r"&amp;J779</f>
        <v>SiteRB2r2</v>
      </c>
      <c r="C779" s="3" t="str">
        <f aca="false">TEXT(G779+H779+TIME(10,0,0), "YYYYMMDD""_""HHMMSS")</f>
        <v>20210319_174300</v>
      </c>
      <c r="D779" s="3" t="str">
        <f aca="false">REPLACE(IF(M779="OUI", ",bateau", "")&amp;IF(L779="OUI",",touriste","")&amp;IF(P779="oui",",pluie",""),1,1,"")</f>
        <v/>
      </c>
      <c r="E779" s="1" t="s">
        <v>551</v>
      </c>
      <c r="F779" s="1" t="s">
        <v>552</v>
      </c>
      <c r="G779" s="2" t="n">
        <v>44274</v>
      </c>
      <c r="H779" s="4" t="n">
        <v>0.321527777777778</v>
      </c>
      <c r="I779" s="1" t="s">
        <v>803</v>
      </c>
      <c r="J779" s="1" t="n">
        <v>2</v>
      </c>
      <c r="K779" s="1" t="s">
        <v>21</v>
      </c>
      <c r="L779" s="1" t="s">
        <v>22</v>
      </c>
      <c r="M779" s="1" t="s">
        <v>22</v>
      </c>
      <c r="N779" s="1" t="n">
        <v>13</v>
      </c>
      <c r="O779" s="1" t="n">
        <v>5</v>
      </c>
      <c r="P779" s="1" t="s">
        <v>22</v>
      </c>
      <c r="Q779" s="1" t="n">
        <v>697</v>
      </c>
      <c r="R779" s="1" t="n">
        <v>88</v>
      </c>
    </row>
    <row r="780" customFormat="false" ht="13.8" hidden="false" customHeight="false" outlineLevel="0" collapsed="false">
      <c r="A780" s="1" t="str">
        <f aca="false">F780&amp;"Replica"&amp;J780&amp;"/"&amp;I780</f>
        <v>SiteRB2_naturel/Replica2/20210319T075300_2614231121130510_2.0.wav</v>
      </c>
      <c r="B780" s="1" t="str">
        <f aca="false">E780&amp;"r"&amp;J780</f>
        <v>SiteRB2r2</v>
      </c>
      <c r="C780" s="3" t="str">
        <f aca="false">TEXT(G780+H780+TIME(10,0,0), "YYYYMMDD""_""HHMMSS")</f>
        <v>20210319_175400</v>
      </c>
      <c r="D780" s="3" t="str">
        <f aca="false">REPLACE(IF(M780="OUI", ",bateau", "")&amp;IF(L780="OUI",",touriste","")&amp;IF(P780="oui",",pluie",""),1,1,"")</f>
        <v/>
      </c>
      <c r="E780" s="1" t="s">
        <v>551</v>
      </c>
      <c r="F780" s="1" t="s">
        <v>552</v>
      </c>
      <c r="G780" s="2" t="n">
        <v>44274</v>
      </c>
      <c r="H780" s="4" t="n">
        <v>0.329166666666667</v>
      </c>
      <c r="I780" s="1" t="s">
        <v>804</v>
      </c>
      <c r="J780" s="1" t="n">
        <v>2</v>
      </c>
      <c r="K780" s="1" t="s">
        <v>21</v>
      </c>
      <c r="L780" s="1" t="s">
        <v>22</v>
      </c>
      <c r="M780" s="1" t="s">
        <v>22</v>
      </c>
      <c r="N780" s="1" t="n">
        <v>13</v>
      </c>
      <c r="O780" s="1" t="n">
        <v>5</v>
      </c>
      <c r="P780" s="1" t="s">
        <v>22</v>
      </c>
      <c r="Q780" s="1" t="n">
        <v>697</v>
      </c>
      <c r="R780" s="1" t="n">
        <v>88</v>
      </c>
    </row>
    <row r="781" customFormat="false" ht="13.8" hidden="false" customHeight="false" outlineLevel="0" collapsed="false">
      <c r="A781" s="1" t="str">
        <f aca="false">F781&amp;"Replica"&amp;J781&amp;"/"&amp;I781</f>
        <v>SiteRB2_naturel/Replica2/20210319T080400_2614231121130510_2.0.wav</v>
      </c>
      <c r="B781" s="1" t="str">
        <f aca="false">E781&amp;"r"&amp;J781</f>
        <v>SiteRB2r2</v>
      </c>
      <c r="C781" s="3" t="str">
        <f aca="false">TEXT(G781+H781+TIME(10,0,0), "YYYYMMDD""_""HHMMSS")</f>
        <v>20210319_180500</v>
      </c>
      <c r="D781" s="3" t="str">
        <f aca="false">REPLACE(IF(M781="OUI", ",bateau", "")&amp;IF(L781="OUI",",touriste","")&amp;IF(P781="oui",",pluie",""),1,1,"")</f>
        <v/>
      </c>
      <c r="E781" s="1" t="s">
        <v>551</v>
      </c>
      <c r="F781" s="1" t="s">
        <v>552</v>
      </c>
      <c r="G781" s="2" t="n">
        <v>44274</v>
      </c>
      <c r="H781" s="4" t="n">
        <v>0.336805555555556</v>
      </c>
      <c r="I781" s="1" t="s">
        <v>805</v>
      </c>
      <c r="J781" s="1" t="n">
        <v>2</v>
      </c>
      <c r="K781" s="1" t="s">
        <v>21</v>
      </c>
      <c r="L781" s="1" t="s">
        <v>22</v>
      </c>
      <c r="M781" s="1" t="s">
        <v>22</v>
      </c>
      <c r="N781" s="1" t="n">
        <v>13</v>
      </c>
      <c r="O781" s="1" t="n">
        <v>5</v>
      </c>
      <c r="P781" s="1" t="s">
        <v>22</v>
      </c>
      <c r="Q781" s="1" t="n">
        <v>697</v>
      </c>
      <c r="R781" s="1" t="n">
        <v>88</v>
      </c>
    </row>
    <row r="782" customFormat="false" ht="13.8" hidden="false" customHeight="false" outlineLevel="0" collapsed="false">
      <c r="A782" s="1" t="str">
        <f aca="false">F782&amp;"Replica"&amp;J782&amp;"/"&amp;I782</f>
        <v>SiteRB2_naturel/Replica2/20210319T081500_2614231121130510_2.0.wav</v>
      </c>
      <c r="B782" s="1" t="str">
        <f aca="false">E782&amp;"r"&amp;J782</f>
        <v>SiteRB2r2</v>
      </c>
      <c r="C782" s="3" t="str">
        <f aca="false">TEXT(G782+H782+TIME(10,0,0), "YYYYMMDD""_""HHMMSS")</f>
        <v>20210319_181600</v>
      </c>
      <c r="D782" s="3" t="str">
        <f aca="false">REPLACE(IF(M782="OUI", ",bateau", "")&amp;IF(L782="OUI",",touriste","")&amp;IF(P782="oui",",pluie",""),1,1,"")</f>
        <v/>
      </c>
      <c r="E782" s="1" t="s">
        <v>551</v>
      </c>
      <c r="F782" s="1" t="s">
        <v>552</v>
      </c>
      <c r="G782" s="2" t="n">
        <v>44274</v>
      </c>
      <c r="H782" s="4" t="n">
        <v>0.344444444444444</v>
      </c>
      <c r="I782" s="1" t="s">
        <v>806</v>
      </c>
      <c r="J782" s="1" t="n">
        <v>2</v>
      </c>
      <c r="K782" s="1" t="s">
        <v>21</v>
      </c>
      <c r="L782" s="1" t="s">
        <v>22</v>
      </c>
      <c r="M782" s="1" t="s">
        <v>22</v>
      </c>
      <c r="N782" s="1" t="n">
        <v>13</v>
      </c>
      <c r="O782" s="1" t="n">
        <v>5</v>
      </c>
      <c r="P782" s="1" t="s">
        <v>22</v>
      </c>
      <c r="Q782" s="1" t="n">
        <v>697</v>
      </c>
      <c r="R782" s="1" t="n">
        <v>88</v>
      </c>
    </row>
    <row r="783" customFormat="false" ht="13.8" hidden="false" customHeight="false" outlineLevel="0" collapsed="false">
      <c r="A783" s="1" t="str">
        <f aca="false">F783&amp;"Replica"&amp;J783&amp;"/"&amp;I783</f>
        <v>SiteRB2_naturel/Replica2/20210319T082600_2614231121130510_2.0.wav</v>
      </c>
      <c r="B783" s="1" t="str">
        <f aca="false">E783&amp;"r"&amp;J783</f>
        <v>SiteRB2r2</v>
      </c>
      <c r="C783" s="3" t="str">
        <f aca="false">TEXT(G783+H783+TIME(10,0,0), "YYYYMMDD""_""HHMMSS")</f>
        <v>20210319_182700</v>
      </c>
      <c r="D783" s="3" t="str">
        <f aca="false">REPLACE(IF(M783="OUI", ",bateau", "")&amp;IF(L783="OUI",",touriste","")&amp;IF(P783="oui",",pluie",""),1,1,"")</f>
        <v/>
      </c>
      <c r="E783" s="1" t="s">
        <v>551</v>
      </c>
      <c r="F783" s="1" t="s">
        <v>552</v>
      </c>
      <c r="G783" s="2" t="n">
        <v>44274</v>
      </c>
      <c r="H783" s="4" t="n">
        <v>0.352083333333333</v>
      </c>
      <c r="I783" s="1" t="s">
        <v>807</v>
      </c>
      <c r="J783" s="1" t="n">
        <v>2</v>
      </c>
      <c r="K783" s="1" t="s">
        <v>21</v>
      </c>
      <c r="L783" s="1" t="s">
        <v>22</v>
      </c>
      <c r="M783" s="1" t="s">
        <v>22</v>
      </c>
      <c r="N783" s="1" t="n">
        <v>13</v>
      </c>
      <c r="O783" s="1" t="n">
        <v>5</v>
      </c>
      <c r="P783" s="1" t="s">
        <v>22</v>
      </c>
      <c r="Q783" s="1" t="n">
        <v>697</v>
      </c>
      <c r="R783" s="1" t="n">
        <v>88</v>
      </c>
    </row>
    <row r="784" customFormat="false" ht="13.8" hidden="false" customHeight="false" outlineLevel="0" collapsed="false">
      <c r="A784" s="1" t="str">
        <f aca="false">F784&amp;"Replica"&amp;J784&amp;"/"&amp;I784</f>
        <v>SiteRB2_naturel/Replica2/20210319T083700_2614231121130510_2.0.wav</v>
      </c>
      <c r="B784" s="1" t="str">
        <f aca="false">E784&amp;"r"&amp;J784</f>
        <v>SiteRB2r2</v>
      </c>
      <c r="C784" s="3" t="str">
        <f aca="false">TEXT(G784+H784+TIME(10,0,0), "YYYYMMDD""_""HHMMSS")</f>
        <v>20210319_183800</v>
      </c>
      <c r="D784" s="3" t="str">
        <f aca="false">REPLACE(IF(M784="OUI", ",bateau", "")&amp;IF(L784="OUI",",touriste","")&amp;IF(P784="oui",",pluie",""),1,1,"")</f>
        <v/>
      </c>
      <c r="E784" s="1" t="s">
        <v>551</v>
      </c>
      <c r="F784" s="1" t="s">
        <v>552</v>
      </c>
      <c r="G784" s="2" t="n">
        <v>44274</v>
      </c>
      <c r="H784" s="4" t="n">
        <v>0.359722222222222</v>
      </c>
      <c r="I784" s="1" t="s">
        <v>808</v>
      </c>
      <c r="J784" s="1" t="n">
        <v>2</v>
      </c>
      <c r="K784" s="1" t="s">
        <v>21</v>
      </c>
      <c r="L784" s="1" t="s">
        <v>22</v>
      </c>
      <c r="M784" s="1" t="s">
        <v>22</v>
      </c>
      <c r="N784" s="1" t="n">
        <v>13</v>
      </c>
      <c r="O784" s="1" t="n">
        <v>5</v>
      </c>
      <c r="P784" s="1" t="s">
        <v>22</v>
      </c>
      <c r="Q784" s="1" t="n">
        <v>697</v>
      </c>
      <c r="R784" s="1" t="n">
        <v>88</v>
      </c>
    </row>
    <row r="785" customFormat="false" ht="13.8" hidden="false" customHeight="false" outlineLevel="0" collapsed="false">
      <c r="A785" s="1" t="str">
        <f aca="false">F785&amp;"Replica"&amp;J785&amp;"/"&amp;I785</f>
        <v>SiteRB2_naturel/Replica2/20210319T084800_2614231121130510_2.0.wav</v>
      </c>
      <c r="B785" s="1" t="str">
        <f aca="false">E785&amp;"r"&amp;J785</f>
        <v>SiteRB2r2</v>
      </c>
      <c r="C785" s="3" t="str">
        <f aca="false">TEXT(G785+H785+TIME(10,0,0), "YYYYMMDD""_""HHMMSS")</f>
        <v>20210319_184900</v>
      </c>
      <c r="D785" s="3" t="str">
        <f aca="false">REPLACE(IF(M785="OUI", ",bateau", "")&amp;IF(L785="OUI",",touriste","")&amp;IF(P785="oui",",pluie",""),1,1,"")</f>
        <v/>
      </c>
      <c r="E785" s="1" t="s">
        <v>551</v>
      </c>
      <c r="F785" s="1" t="s">
        <v>552</v>
      </c>
      <c r="G785" s="2" t="n">
        <v>44274</v>
      </c>
      <c r="H785" s="4" t="n">
        <v>0.367361111111111</v>
      </c>
      <c r="I785" s="1" t="s">
        <v>809</v>
      </c>
      <c r="J785" s="1" t="n">
        <v>2</v>
      </c>
      <c r="K785" s="1" t="s">
        <v>21</v>
      </c>
      <c r="L785" s="1" t="s">
        <v>22</v>
      </c>
      <c r="M785" s="1" t="s">
        <v>22</v>
      </c>
      <c r="N785" s="1" t="n">
        <v>13</v>
      </c>
      <c r="O785" s="1" t="n">
        <v>5</v>
      </c>
      <c r="P785" s="1" t="s">
        <v>22</v>
      </c>
      <c r="Q785" s="1" t="n">
        <v>697</v>
      </c>
      <c r="R785" s="1" t="n">
        <v>88</v>
      </c>
    </row>
    <row r="786" customFormat="false" ht="13.8" hidden="false" customHeight="false" outlineLevel="0" collapsed="false">
      <c r="A786" s="1" t="str">
        <f aca="false">F786&amp;"Replica"&amp;J786&amp;"/"&amp;I786</f>
        <v>SiteRB2_naturel/Replica2/20210319T085900_2614231121130510_2.0.wav</v>
      </c>
      <c r="B786" s="1" t="str">
        <f aca="false">E786&amp;"r"&amp;J786</f>
        <v>SiteRB2r2</v>
      </c>
      <c r="C786" s="3" t="str">
        <f aca="false">TEXT(G786+H786+TIME(10,0,0), "YYYYMMDD""_""HHMMSS")</f>
        <v>20210319_190000</v>
      </c>
      <c r="D786" s="3" t="str">
        <f aca="false">REPLACE(IF(M786="OUI", ",bateau", "")&amp;IF(L786="OUI",",touriste","")&amp;IF(P786="oui",",pluie",""),1,1,"")</f>
        <v/>
      </c>
      <c r="E786" s="1" t="s">
        <v>551</v>
      </c>
      <c r="F786" s="1" t="s">
        <v>552</v>
      </c>
      <c r="G786" s="2" t="n">
        <v>44274</v>
      </c>
      <c r="H786" s="4" t="n">
        <v>0.375</v>
      </c>
      <c r="I786" s="1" t="s">
        <v>810</v>
      </c>
      <c r="J786" s="1" t="n">
        <v>2</v>
      </c>
      <c r="K786" s="1" t="s">
        <v>21</v>
      </c>
      <c r="L786" s="1" t="s">
        <v>22</v>
      </c>
      <c r="M786" s="1" t="s">
        <v>22</v>
      </c>
      <c r="N786" s="1" t="n">
        <v>13</v>
      </c>
      <c r="O786" s="1" t="n">
        <v>5</v>
      </c>
      <c r="P786" s="1" t="s">
        <v>22</v>
      </c>
      <c r="Q786" s="1" t="n">
        <v>697</v>
      </c>
      <c r="R786" s="1" t="n">
        <v>88</v>
      </c>
    </row>
    <row r="787" customFormat="false" ht="13.8" hidden="false" customHeight="false" outlineLevel="0" collapsed="false">
      <c r="A787" s="1" t="str">
        <f aca="false">F787&amp;"Replica"&amp;J787&amp;"/"&amp;I787</f>
        <v>SiteRB2_naturel/Replica2/20210319T091000_2614231121130510_2.0.wav</v>
      </c>
      <c r="B787" s="1" t="str">
        <f aca="false">E787&amp;"r"&amp;J787</f>
        <v>SiteRB2r2</v>
      </c>
      <c r="C787" s="3" t="str">
        <f aca="false">TEXT(G787+H787+TIME(10,0,0), "YYYYMMDD""_""HHMMSS")</f>
        <v>20210319_191100</v>
      </c>
      <c r="D787" s="3" t="str">
        <f aca="false">REPLACE(IF(M787="OUI", ",bateau", "")&amp;IF(L787="OUI",",touriste","")&amp;IF(P787="oui",",pluie",""),1,1,"")</f>
        <v/>
      </c>
      <c r="E787" s="1" t="s">
        <v>551</v>
      </c>
      <c r="F787" s="1" t="s">
        <v>552</v>
      </c>
      <c r="G787" s="2" t="n">
        <v>44274</v>
      </c>
      <c r="H787" s="4" t="n">
        <v>0.382638888888889</v>
      </c>
      <c r="I787" s="1" t="s">
        <v>811</v>
      </c>
      <c r="J787" s="1" t="n">
        <v>2</v>
      </c>
      <c r="K787" s="1" t="s">
        <v>21</v>
      </c>
      <c r="L787" s="1" t="s">
        <v>22</v>
      </c>
      <c r="M787" s="1" t="s">
        <v>22</v>
      </c>
      <c r="N787" s="1" t="n">
        <v>13</v>
      </c>
      <c r="O787" s="1" t="n">
        <v>5</v>
      </c>
      <c r="P787" s="1" t="s">
        <v>22</v>
      </c>
      <c r="Q787" s="1" t="n">
        <v>697</v>
      </c>
      <c r="R787" s="1" t="n">
        <v>88</v>
      </c>
    </row>
    <row r="788" customFormat="false" ht="13.8" hidden="false" customHeight="false" outlineLevel="0" collapsed="false">
      <c r="A788" s="1" t="str">
        <f aca="false">F788&amp;"Replica"&amp;J788&amp;"/"&amp;I788</f>
        <v>SiteRB2_naturel/Replica2/20210319T092100_2614231121130510_2.0.wav</v>
      </c>
      <c r="B788" s="1" t="str">
        <f aca="false">E788&amp;"r"&amp;J788</f>
        <v>SiteRB2r2</v>
      </c>
      <c r="C788" s="3" t="str">
        <f aca="false">TEXT(G788+H788+TIME(10,0,0), "YYYYMMDD""_""HHMMSS")</f>
        <v>20210319_192200</v>
      </c>
      <c r="D788" s="3" t="str">
        <f aca="false">REPLACE(IF(M788="OUI", ",bateau", "")&amp;IF(L788="OUI",",touriste","")&amp;IF(P788="oui",",pluie",""),1,1,"")</f>
        <v/>
      </c>
      <c r="E788" s="1" t="s">
        <v>551</v>
      </c>
      <c r="F788" s="1" t="s">
        <v>552</v>
      </c>
      <c r="G788" s="2" t="n">
        <v>44274</v>
      </c>
      <c r="H788" s="4" t="n">
        <v>0.390277777777778</v>
      </c>
      <c r="I788" s="1" t="s">
        <v>812</v>
      </c>
      <c r="J788" s="1" t="n">
        <v>2</v>
      </c>
      <c r="K788" s="1" t="s">
        <v>21</v>
      </c>
      <c r="L788" s="1" t="s">
        <v>22</v>
      </c>
      <c r="M788" s="1" t="s">
        <v>22</v>
      </c>
      <c r="N788" s="1" t="n">
        <v>13</v>
      </c>
      <c r="O788" s="1" t="n">
        <v>5</v>
      </c>
      <c r="P788" s="1" t="s">
        <v>22</v>
      </c>
      <c r="Q788" s="1" t="n">
        <v>697</v>
      </c>
      <c r="R788" s="1" t="n">
        <v>88</v>
      </c>
    </row>
    <row r="789" customFormat="false" ht="13.8" hidden="false" customHeight="false" outlineLevel="0" collapsed="false">
      <c r="A789" s="1" t="str">
        <f aca="false">F789&amp;"Replica"&amp;J789&amp;"/"&amp;I789</f>
        <v>SiteRB2_naturel/Replica2/20210319T093200_2614231121130510_2.0.wav</v>
      </c>
      <c r="B789" s="1" t="str">
        <f aca="false">E789&amp;"r"&amp;J789</f>
        <v>SiteRB2r2</v>
      </c>
      <c r="C789" s="3" t="str">
        <f aca="false">TEXT(G789+H789+TIME(10,0,0), "YYYYMMDD""_""HHMMSS")</f>
        <v>20210319_193300</v>
      </c>
      <c r="D789" s="3" t="str">
        <f aca="false">REPLACE(IF(M789="OUI", ",bateau", "")&amp;IF(L789="OUI",",touriste","")&amp;IF(P789="oui",",pluie",""),1,1,"")</f>
        <v/>
      </c>
      <c r="E789" s="1" t="s">
        <v>551</v>
      </c>
      <c r="F789" s="1" t="s">
        <v>552</v>
      </c>
      <c r="G789" s="2" t="n">
        <v>44274</v>
      </c>
      <c r="H789" s="4" t="n">
        <v>0.397916666666667</v>
      </c>
      <c r="I789" s="1" t="s">
        <v>813</v>
      </c>
      <c r="J789" s="1" t="n">
        <v>2</v>
      </c>
      <c r="K789" s="1" t="s">
        <v>21</v>
      </c>
      <c r="L789" s="1" t="s">
        <v>22</v>
      </c>
      <c r="M789" s="1" t="s">
        <v>22</v>
      </c>
      <c r="N789" s="1" t="n">
        <v>13</v>
      </c>
      <c r="O789" s="1" t="n">
        <v>5</v>
      </c>
      <c r="P789" s="1" t="s">
        <v>22</v>
      </c>
      <c r="Q789" s="1" t="n">
        <v>697</v>
      </c>
      <c r="R789" s="1" t="n">
        <v>88</v>
      </c>
    </row>
    <row r="790" customFormat="false" ht="13.8" hidden="false" customHeight="false" outlineLevel="0" collapsed="false">
      <c r="A790" s="1" t="str">
        <f aca="false">F790&amp;"Replica"&amp;J790&amp;"/"&amp;I790</f>
        <v>SiteRB2_naturel/Replica2/20210319T094300_2614231121130510_2.0.wav</v>
      </c>
      <c r="B790" s="1" t="str">
        <f aca="false">E790&amp;"r"&amp;J790</f>
        <v>SiteRB2r2</v>
      </c>
      <c r="C790" s="3" t="str">
        <f aca="false">TEXT(G790+H790+TIME(10,0,0), "YYYYMMDD""_""HHMMSS")</f>
        <v>20210319_194400</v>
      </c>
      <c r="D790" s="3" t="str">
        <f aca="false">REPLACE(IF(M790="OUI", ",bateau", "")&amp;IF(L790="OUI",",touriste","")&amp;IF(P790="oui",",pluie",""),1,1,"")</f>
        <v/>
      </c>
      <c r="E790" s="1" t="s">
        <v>551</v>
      </c>
      <c r="F790" s="1" t="s">
        <v>552</v>
      </c>
      <c r="G790" s="2" t="n">
        <v>44274</v>
      </c>
      <c r="H790" s="4" t="n">
        <v>0.405555555555555</v>
      </c>
      <c r="I790" s="1" t="s">
        <v>814</v>
      </c>
      <c r="J790" s="1" t="n">
        <v>2</v>
      </c>
      <c r="K790" s="1" t="s">
        <v>21</v>
      </c>
      <c r="L790" s="1" t="s">
        <v>22</v>
      </c>
      <c r="M790" s="1" t="s">
        <v>22</v>
      </c>
      <c r="N790" s="1" t="n">
        <v>13</v>
      </c>
      <c r="O790" s="1" t="n">
        <v>5</v>
      </c>
      <c r="P790" s="1" t="s">
        <v>22</v>
      </c>
      <c r="Q790" s="1" t="n">
        <v>697</v>
      </c>
      <c r="R790" s="1" t="n">
        <v>88</v>
      </c>
    </row>
    <row r="791" customFormat="false" ht="13.8" hidden="false" customHeight="false" outlineLevel="0" collapsed="false">
      <c r="A791" s="1" t="str">
        <f aca="false">F791&amp;"Replica"&amp;J791&amp;"/"&amp;I791</f>
        <v>SiteRB2_naturel/Replica2/20210319T095400_2614231121130510_2.0.wav</v>
      </c>
      <c r="B791" s="1" t="str">
        <f aca="false">E791&amp;"r"&amp;J791</f>
        <v>SiteRB2r2</v>
      </c>
      <c r="C791" s="3" t="str">
        <f aca="false">TEXT(G791+H791+TIME(10,0,0), "YYYYMMDD""_""HHMMSS")</f>
        <v>20210319_195500</v>
      </c>
      <c r="D791" s="3" t="str">
        <f aca="false">REPLACE(IF(M791="OUI", ",bateau", "")&amp;IF(L791="OUI",",touriste","")&amp;IF(P791="oui",",pluie",""),1,1,"")</f>
        <v/>
      </c>
      <c r="E791" s="1" t="s">
        <v>551</v>
      </c>
      <c r="F791" s="1" t="s">
        <v>552</v>
      </c>
      <c r="G791" s="2" t="n">
        <v>44274</v>
      </c>
      <c r="H791" s="4" t="n">
        <v>0.413194444444444</v>
      </c>
      <c r="I791" s="1" t="s">
        <v>815</v>
      </c>
      <c r="J791" s="1" t="n">
        <v>2</v>
      </c>
      <c r="K791" s="1" t="s">
        <v>21</v>
      </c>
      <c r="L791" s="1" t="s">
        <v>22</v>
      </c>
      <c r="M791" s="1" t="s">
        <v>22</v>
      </c>
      <c r="N791" s="1" t="n">
        <v>13</v>
      </c>
      <c r="O791" s="1" t="n">
        <v>5</v>
      </c>
      <c r="P791" s="1" t="s">
        <v>22</v>
      </c>
      <c r="Q791" s="1" t="n">
        <v>697</v>
      </c>
      <c r="R791" s="1" t="n">
        <v>88</v>
      </c>
    </row>
    <row r="792" customFormat="false" ht="13.8" hidden="false" customHeight="false" outlineLevel="0" collapsed="false">
      <c r="A792" s="1" t="str">
        <f aca="false">F792&amp;"Replica"&amp;J792&amp;"/"&amp;I792</f>
        <v>SiteRB2_naturel/Replica2/20210319T100500_2614231121130510_2.0.wav</v>
      </c>
      <c r="B792" s="1" t="str">
        <f aca="false">E792&amp;"r"&amp;J792</f>
        <v>SiteRB2r2</v>
      </c>
      <c r="C792" s="3" t="str">
        <f aca="false">TEXT(G792+H792+TIME(10,0,0), "YYYYMMDD""_""HHMMSS")</f>
        <v>20210319_200600</v>
      </c>
      <c r="D792" s="3" t="str">
        <f aca="false">REPLACE(IF(M792="OUI", ",bateau", "")&amp;IF(L792="OUI",",touriste","")&amp;IF(P792="oui",",pluie",""),1,1,"")</f>
        <v/>
      </c>
      <c r="E792" s="1" t="s">
        <v>551</v>
      </c>
      <c r="F792" s="1" t="s">
        <v>552</v>
      </c>
      <c r="G792" s="2" t="n">
        <v>44274</v>
      </c>
      <c r="H792" s="4" t="n">
        <v>0.420833333333333</v>
      </c>
      <c r="I792" s="1" t="s">
        <v>816</v>
      </c>
      <c r="J792" s="1" t="n">
        <v>2</v>
      </c>
      <c r="K792" s="1" t="s">
        <v>21</v>
      </c>
      <c r="L792" s="1" t="s">
        <v>22</v>
      </c>
      <c r="M792" s="1" t="s">
        <v>22</v>
      </c>
      <c r="N792" s="1" t="n">
        <v>18</v>
      </c>
      <c r="O792" s="1" t="n">
        <v>10</v>
      </c>
      <c r="P792" s="1" t="s">
        <v>22</v>
      </c>
      <c r="Q792" s="1" t="n">
        <v>1794</v>
      </c>
      <c r="R792" s="1" t="n">
        <v>192</v>
      </c>
    </row>
    <row r="793" customFormat="false" ht="13.8" hidden="false" customHeight="false" outlineLevel="0" collapsed="false">
      <c r="A793" s="1" t="str">
        <f aca="false">F793&amp;"Replica"&amp;J793&amp;"/"&amp;I793</f>
        <v>SiteRB2_naturel/Replica3/20210414T073000_2614231112834446_2.0.wav</v>
      </c>
      <c r="B793" s="1" t="str">
        <f aca="false">E793&amp;"r"&amp;J793</f>
        <v>SiteRB2r3</v>
      </c>
      <c r="C793" s="3" t="str">
        <f aca="false">TEXT(G793+H793+TIME(10,0,0), "YYYYMMDD""_""HHMMSS")</f>
        <v>20210414_163100</v>
      </c>
      <c r="D793" s="3" t="str">
        <f aca="false">REPLACE(IF(M793="OUI", ",bateau", "")&amp;IF(L793="OUI",",touriste","")&amp;IF(P793="oui",",pluie",""),1,1,"")</f>
        <v/>
      </c>
      <c r="E793" s="1" t="s">
        <v>551</v>
      </c>
      <c r="F793" s="1" t="s">
        <v>552</v>
      </c>
      <c r="G793" s="2" t="n">
        <v>44300</v>
      </c>
      <c r="H793" s="4" t="n">
        <v>0.271527777777778</v>
      </c>
      <c r="I793" s="1" t="s">
        <v>817</v>
      </c>
      <c r="J793" s="1" t="n">
        <v>3</v>
      </c>
      <c r="K793" s="1" t="s">
        <v>21</v>
      </c>
      <c r="L793" s="1" t="s">
        <v>22</v>
      </c>
      <c r="M793" s="1" t="s">
        <v>22</v>
      </c>
      <c r="N793" s="1" t="n">
        <v>18</v>
      </c>
      <c r="O793" s="1" t="n">
        <v>10</v>
      </c>
      <c r="P793" s="1" t="s">
        <v>22</v>
      </c>
      <c r="Q793" s="1" t="n">
        <v>1794</v>
      </c>
      <c r="R793" s="1" t="n">
        <v>192</v>
      </c>
    </row>
    <row r="794" customFormat="false" ht="13.8" hidden="false" customHeight="false" outlineLevel="0" collapsed="false">
      <c r="A794" s="1" t="str">
        <f aca="false">F794&amp;"Replica"&amp;J794&amp;"/"&amp;I794</f>
        <v>SiteRB2_naturel/Replica3/20210414T074100_2614231112834446_2.0.wav</v>
      </c>
      <c r="B794" s="1" t="str">
        <f aca="false">E794&amp;"r"&amp;J794</f>
        <v>SiteRB2r3</v>
      </c>
      <c r="C794" s="3" t="str">
        <f aca="false">TEXT(G794+H794+TIME(10,0,0), "YYYYMMDD""_""HHMMSS")</f>
        <v>20210414_164200</v>
      </c>
      <c r="D794" s="3" t="str">
        <f aca="false">REPLACE(IF(M794="OUI", ",bateau", "")&amp;IF(L794="OUI",",touriste","")&amp;IF(P794="oui",",pluie",""),1,1,"")</f>
        <v/>
      </c>
      <c r="E794" s="1" t="s">
        <v>551</v>
      </c>
      <c r="F794" s="1" t="s">
        <v>552</v>
      </c>
      <c r="G794" s="2" t="n">
        <v>44300</v>
      </c>
      <c r="H794" s="4" t="n">
        <v>0.279166666666667</v>
      </c>
      <c r="I794" s="1" t="s">
        <v>818</v>
      </c>
      <c r="J794" s="1" t="n">
        <v>3</v>
      </c>
      <c r="K794" s="1" t="s">
        <v>21</v>
      </c>
      <c r="L794" s="1" t="s">
        <v>22</v>
      </c>
      <c r="M794" s="1" t="s">
        <v>22</v>
      </c>
      <c r="N794" s="1" t="n">
        <v>18</v>
      </c>
      <c r="O794" s="1" t="n">
        <v>10</v>
      </c>
      <c r="P794" s="1" t="s">
        <v>22</v>
      </c>
      <c r="Q794" s="1" t="n">
        <v>1794</v>
      </c>
      <c r="R794" s="1" t="n">
        <v>192</v>
      </c>
    </row>
    <row r="795" customFormat="false" ht="13.8" hidden="false" customHeight="false" outlineLevel="0" collapsed="false">
      <c r="A795" s="1" t="str">
        <f aca="false">F795&amp;"Replica"&amp;J795&amp;"/"&amp;I795</f>
        <v>SiteRB2_naturel/Replica3/20210414T075200_2614231112834446_2.0.wav</v>
      </c>
      <c r="B795" s="1" t="str">
        <f aca="false">E795&amp;"r"&amp;J795</f>
        <v>SiteRB2r3</v>
      </c>
      <c r="C795" s="3" t="str">
        <f aca="false">TEXT(G795+H795+TIME(10,0,0), "YYYYMMDD""_""HHMMSS")</f>
        <v>20210414_165300</v>
      </c>
      <c r="D795" s="3" t="str">
        <f aca="false">REPLACE(IF(M795="OUI", ",bateau", "")&amp;IF(L795="OUI",",touriste","")&amp;IF(P795="oui",",pluie",""),1,1,"")</f>
        <v/>
      </c>
      <c r="E795" s="1" t="s">
        <v>551</v>
      </c>
      <c r="F795" s="1" t="s">
        <v>552</v>
      </c>
      <c r="G795" s="2" t="n">
        <v>44300</v>
      </c>
      <c r="H795" s="4" t="n">
        <v>0.286805555555556</v>
      </c>
      <c r="I795" s="1" t="s">
        <v>819</v>
      </c>
      <c r="J795" s="1" t="n">
        <v>3</v>
      </c>
      <c r="K795" s="1" t="s">
        <v>21</v>
      </c>
      <c r="L795" s="1" t="s">
        <v>22</v>
      </c>
      <c r="M795" s="1" t="s">
        <v>22</v>
      </c>
      <c r="N795" s="1" t="n">
        <v>18</v>
      </c>
      <c r="O795" s="1" t="n">
        <v>10</v>
      </c>
      <c r="P795" s="1" t="s">
        <v>22</v>
      </c>
      <c r="Q795" s="1" t="n">
        <v>1794</v>
      </c>
      <c r="R795" s="1" t="n">
        <v>192</v>
      </c>
    </row>
    <row r="796" customFormat="false" ht="13.8" hidden="false" customHeight="false" outlineLevel="0" collapsed="false">
      <c r="A796" s="1" t="str">
        <f aca="false">F796&amp;"Replica"&amp;J796&amp;"/"&amp;I796</f>
        <v>SiteRB2_naturel/Replica3/20210414T080300_2614231112834446_2.0.wav</v>
      </c>
      <c r="B796" s="1" t="str">
        <f aca="false">E796&amp;"r"&amp;J796</f>
        <v>SiteRB2r3</v>
      </c>
      <c r="C796" s="3" t="str">
        <f aca="false">TEXT(G796+H796+TIME(10,0,0), "YYYYMMDD""_""HHMMSS")</f>
        <v>20210414_170400</v>
      </c>
      <c r="D796" s="3" t="str">
        <f aca="false">REPLACE(IF(M796="OUI", ",bateau", "")&amp;IF(L796="OUI",",touriste","")&amp;IF(P796="oui",",pluie",""),1,1,"")</f>
        <v>pluie</v>
      </c>
      <c r="E796" s="1" t="s">
        <v>551</v>
      </c>
      <c r="F796" s="1" t="s">
        <v>552</v>
      </c>
      <c r="G796" s="2" t="n">
        <v>44300</v>
      </c>
      <c r="H796" s="4" t="n">
        <v>0.294444444444444</v>
      </c>
      <c r="I796" s="1" t="s">
        <v>820</v>
      </c>
      <c r="J796" s="1" t="n">
        <v>3</v>
      </c>
      <c r="K796" s="1" t="s">
        <v>21</v>
      </c>
      <c r="L796" s="1" t="s">
        <v>22</v>
      </c>
      <c r="M796" s="1" t="s">
        <v>22</v>
      </c>
      <c r="N796" s="1" t="n">
        <v>18</v>
      </c>
      <c r="O796" s="1" t="n">
        <v>10</v>
      </c>
      <c r="P796" s="1" t="s">
        <v>32</v>
      </c>
      <c r="Q796" s="1" t="n">
        <v>1794</v>
      </c>
      <c r="R796" s="1" t="n">
        <v>192</v>
      </c>
    </row>
    <row r="797" customFormat="false" ht="13.8" hidden="false" customHeight="false" outlineLevel="0" collapsed="false">
      <c r="A797" s="1" t="str">
        <f aca="false">F797&amp;"Replica"&amp;J797&amp;"/"&amp;I797</f>
        <v>SiteRB2_naturel/Replica3/20210414T081400_2614231112834446_2.0.wav</v>
      </c>
      <c r="B797" s="1" t="str">
        <f aca="false">E797&amp;"r"&amp;J797</f>
        <v>SiteRB2r3</v>
      </c>
      <c r="C797" s="3" t="str">
        <f aca="false">TEXT(G797+H797+TIME(10,0,0), "YYYYMMDD""_""HHMMSS")</f>
        <v>20210414_171500</v>
      </c>
      <c r="D797" s="3" t="str">
        <f aca="false">REPLACE(IF(M797="OUI", ",bateau", "")&amp;IF(L797="OUI",",touriste","")&amp;IF(P797="oui",",pluie",""),1,1,"")</f>
        <v/>
      </c>
      <c r="E797" s="1" t="s">
        <v>551</v>
      </c>
      <c r="F797" s="1" t="s">
        <v>552</v>
      </c>
      <c r="G797" s="2" t="n">
        <v>44300</v>
      </c>
      <c r="H797" s="4" t="n">
        <v>0.302083333333333</v>
      </c>
      <c r="I797" s="1" t="s">
        <v>821</v>
      </c>
      <c r="J797" s="1" t="n">
        <v>3</v>
      </c>
      <c r="K797" s="1" t="s">
        <v>21</v>
      </c>
      <c r="L797" s="1" t="s">
        <v>22</v>
      </c>
      <c r="M797" s="1" t="s">
        <v>22</v>
      </c>
      <c r="N797" s="1" t="n">
        <v>18</v>
      </c>
      <c r="O797" s="1" t="n">
        <v>10</v>
      </c>
      <c r="P797" s="1" t="s">
        <v>22</v>
      </c>
      <c r="Q797" s="1" t="n">
        <v>1794</v>
      </c>
      <c r="R797" s="1" t="n">
        <v>192</v>
      </c>
    </row>
    <row r="798" customFormat="false" ht="13.8" hidden="false" customHeight="false" outlineLevel="0" collapsed="false">
      <c r="A798" s="1" t="str">
        <f aca="false">F798&amp;"Replica"&amp;J798&amp;"/"&amp;I798</f>
        <v>SiteRB2_naturel/Replica3/20210414T082500_2614231112834446_2.0.wav</v>
      </c>
      <c r="B798" s="1" t="str">
        <f aca="false">E798&amp;"r"&amp;J798</f>
        <v>SiteRB2r3</v>
      </c>
      <c r="C798" s="3" t="str">
        <f aca="false">TEXT(G798+H798+TIME(10,0,0), "YYYYMMDD""_""HHMMSS")</f>
        <v>20210414_172600</v>
      </c>
      <c r="D798" s="3" t="str">
        <f aca="false">REPLACE(IF(M798="OUI", ",bateau", "")&amp;IF(L798="OUI",",touriste","")&amp;IF(P798="oui",",pluie",""),1,1,"")</f>
        <v/>
      </c>
      <c r="E798" s="1" t="s">
        <v>551</v>
      </c>
      <c r="F798" s="1" t="s">
        <v>552</v>
      </c>
      <c r="G798" s="2" t="n">
        <v>44300</v>
      </c>
      <c r="H798" s="4" t="n">
        <v>0.309722222222222</v>
      </c>
      <c r="I798" s="1" t="s">
        <v>822</v>
      </c>
      <c r="J798" s="1" t="n">
        <v>3</v>
      </c>
      <c r="K798" s="1" t="s">
        <v>21</v>
      </c>
      <c r="L798" s="1" t="s">
        <v>22</v>
      </c>
      <c r="M798" s="1" t="s">
        <v>22</v>
      </c>
      <c r="N798" s="1" t="n">
        <v>18</v>
      </c>
      <c r="O798" s="1" t="n">
        <v>10</v>
      </c>
      <c r="P798" s="1" t="s">
        <v>22</v>
      </c>
      <c r="Q798" s="1" t="n">
        <v>1794</v>
      </c>
      <c r="R798" s="1" t="n">
        <v>192</v>
      </c>
    </row>
    <row r="799" customFormat="false" ht="13.8" hidden="false" customHeight="false" outlineLevel="0" collapsed="false">
      <c r="A799" s="1" t="str">
        <f aca="false">F799&amp;"Replica"&amp;J799&amp;"/"&amp;I799</f>
        <v>SiteRB2_naturel/Replica3/20210414T083600_2614231112834446_2.0.wav</v>
      </c>
      <c r="B799" s="1" t="str">
        <f aca="false">E799&amp;"r"&amp;J799</f>
        <v>SiteRB2r3</v>
      </c>
      <c r="C799" s="3" t="str">
        <f aca="false">TEXT(G799+H799+TIME(10,0,0), "YYYYMMDD""_""HHMMSS")</f>
        <v>20210414_173700</v>
      </c>
      <c r="D799" s="3" t="str">
        <f aca="false">REPLACE(IF(M799="OUI", ",bateau", "")&amp;IF(L799="OUI",",touriste","")&amp;IF(P799="oui",",pluie",""),1,1,"")</f>
        <v/>
      </c>
      <c r="E799" s="1" t="s">
        <v>551</v>
      </c>
      <c r="F799" s="1" t="s">
        <v>552</v>
      </c>
      <c r="G799" s="2" t="n">
        <v>44300</v>
      </c>
      <c r="H799" s="4" t="n">
        <v>0.317361111111111</v>
      </c>
      <c r="I799" s="1" t="s">
        <v>823</v>
      </c>
      <c r="J799" s="1" t="n">
        <v>3</v>
      </c>
      <c r="K799" s="1" t="s">
        <v>21</v>
      </c>
      <c r="L799" s="1" t="s">
        <v>22</v>
      </c>
      <c r="M799" s="1" t="s">
        <v>22</v>
      </c>
      <c r="N799" s="1" t="n">
        <v>18</v>
      </c>
      <c r="O799" s="1" t="n">
        <v>10</v>
      </c>
      <c r="P799" s="1" t="s">
        <v>22</v>
      </c>
      <c r="Q799" s="1" t="n">
        <v>1794</v>
      </c>
      <c r="R799" s="1" t="n">
        <v>192</v>
      </c>
    </row>
    <row r="800" customFormat="false" ht="13.8" hidden="false" customHeight="false" outlineLevel="0" collapsed="false">
      <c r="A800" s="1" t="str">
        <f aca="false">F800&amp;"Replica"&amp;J800&amp;"/"&amp;I800</f>
        <v>SiteRB2_naturel/Replica3/20210414T084700_2614231112834446_2.0.wav</v>
      </c>
      <c r="B800" s="1" t="str">
        <f aca="false">E800&amp;"r"&amp;J800</f>
        <v>SiteRB2r3</v>
      </c>
      <c r="C800" s="3" t="str">
        <f aca="false">TEXT(G800+H800+TIME(10,0,0), "YYYYMMDD""_""HHMMSS")</f>
        <v>20210414_174800</v>
      </c>
      <c r="D800" s="3" t="str">
        <f aca="false">REPLACE(IF(M800="OUI", ",bateau", "")&amp;IF(L800="OUI",",touriste","")&amp;IF(P800="oui",",pluie",""),1,1,"")</f>
        <v/>
      </c>
      <c r="E800" s="1" t="s">
        <v>551</v>
      </c>
      <c r="F800" s="1" t="s">
        <v>552</v>
      </c>
      <c r="G800" s="2" t="n">
        <v>44300</v>
      </c>
      <c r="H800" s="4" t="n">
        <v>0.325</v>
      </c>
      <c r="I800" s="1" t="s">
        <v>824</v>
      </c>
      <c r="J800" s="1" t="n">
        <v>3</v>
      </c>
      <c r="K800" s="1" t="s">
        <v>21</v>
      </c>
      <c r="L800" s="1" t="s">
        <v>22</v>
      </c>
      <c r="M800" s="1" t="s">
        <v>22</v>
      </c>
      <c r="N800" s="1" t="n">
        <v>18</v>
      </c>
      <c r="O800" s="1" t="n">
        <v>10</v>
      </c>
      <c r="P800" s="1" t="s">
        <v>22</v>
      </c>
      <c r="Q800" s="1" t="n">
        <v>1794</v>
      </c>
      <c r="R800" s="1" t="n">
        <v>192</v>
      </c>
    </row>
    <row r="801" customFormat="false" ht="13.8" hidden="false" customHeight="false" outlineLevel="0" collapsed="false">
      <c r="A801" s="1" t="str">
        <f aca="false">F801&amp;"Replica"&amp;J801&amp;"/"&amp;I801</f>
        <v>SiteRB2_naturel/Replica3/20210414T085800_2614231112834446_2.0.wav</v>
      </c>
      <c r="B801" s="1" t="str">
        <f aca="false">E801&amp;"r"&amp;J801</f>
        <v>SiteRB2r3</v>
      </c>
      <c r="C801" s="3" t="str">
        <f aca="false">TEXT(G801+H801+TIME(10,0,0), "YYYYMMDD""_""HHMMSS")</f>
        <v>20210414_175900</v>
      </c>
      <c r="D801" s="3" t="str">
        <f aca="false">REPLACE(IF(M801="OUI", ",bateau", "")&amp;IF(L801="OUI",",touriste","")&amp;IF(P801="oui",",pluie",""),1,1,"")</f>
        <v/>
      </c>
      <c r="E801" s="1" t="s">
        <v>551</v>
      </c>
      <c r="F801" s="1" t="s">
        <v>552</v>
      </c>
      <c r="G801" s="2" t="n">
        <v>44300</v>
      </c>
      <c r="H801" s="4" t="n">
        <v>0.332638888888889</v>
      </c>
      <c r="I801" s="1" t="s">
        <v>825</v>
      </c>
      <c r="J801" s="1" t="n">
        <v>3</v>
      </c>
      <c r="K801" s="1" t="s">
        <v>21</v>
      </c>
      <c r="L801" s="1" t="s">
        <v>22</v>
      </c>
      <c r="M801" s="1" t="s">
        <v>22</v>
      </c>
      <c r="N801" s="1" t="n">
        <v>18</v>
      </c>
      <c r="O801" s="1" t="n">
        <v>10</v>
      </c>
      <c r="P801" s="1" t="s">
        <v>22</v>
      </c>
      <c r="Q801" s="1" t="n">
        <v>1794</v>
      </c>
      <c r="R801" s="1" t="n">
        <v>192</v>
      </c>
    </row>
    <row r="802" customFormat="false" ht="13.8" hidden="false" customHeight="false" outlineLevel="0" collapsed="false">
      <c r="A802" s="1" t="str">
        <f aca="false">F802&amp;"Replica"&amp;J802&amp;"/"&amp;I802</f>
        <v>SiteRB2_naturel/Replica3/20210414T090900_2614231112834446_2.0.wav</v>
      </c>
      <c r="B802" s="1" t="str">
        <f aca="false">E802&amp;"r"&amp;J802</f>
        <v>SiteRB2r3</v>
      </c>
      <c r="C802" s="3" t="str">
        <f aca="false">TEXT(G802+H802+TIME(10,0,0), "YYYYMMDD""_""HHMMSS")</f>
        <v>20210414_181000</v>
      </c>
      <c r="D802" s="3" t="str">
        <f aca="false">REPLACE(IF(M802="OUI", ",bateau", "")&amp;IF(L802="OUI",",touriste","")&amp;IF(P802="oui",",pluie",""),1,1,"")</f>
        <v/>
      </c>
      <c r="E802" s="1" t="s">
        <v>551</v>
      </c>
      <c r="F802" s="1" t="s">
        <v>552</v>
      </c>
      <c r="G802" s="2" t="n">
        <v>44300</v>
      </c>
      <c r="H802" s="4" t="n">
        <v>0.340277777777778</v>
      </c>
      <c r="I802" s="1" t="s">
        <v>826</v>
      </c>
      <c r="J802" s="1" t="n">
        <v>3</v>
      </c>
      <c r="K802" s="1" t="s">
        <v>21</v>
      </c>
      <c r="L802" s="1" t="s">
        <v>22</v>
      </c>
      <c r="M802" s="1" t="s">
        <v>22</v>
      </c>
      <c r="N802" s="1" t="n">
        <v>18</v>
      </c>
      <c r="O802" s="1" t="n">
        <v>10</v>
      </c>
      <c r="P802" s="1" t="s">
        <v>22</v>
      </c>
      <c r="Q802" s="1" t="n">
        <v>1794</v>
      </c>
      <c r="R802" s="1" t="n">
        <v>192</v>
      </c>
    </row>
    <row r="803" customFormat="false" ht="13.8" hidden="false" customHeight="false" outlineLevel="0" collapsed="false">
      <c r="A803" s="1" t="str">
        <f aca="false">F803&amp;"Replica"&amp;J803&amp;"/"&amp;I803</f>
        <v>SiteRB2_naturel/Replica3/20210414T092000_2614231112834446_2.0.wav</v>
      </c>
      <c r="B803" s="1" t="str">
        <f aca="false">E803&amp;"r"&amp;J803</f>
        <v>SiteRB2r3</v>
      </c>
      <c r="C803" s="3" t="str">
        <f aca="false">TEXT(G803+H803+TIME(10,0,0), "YYYYMMDD""_""HHMMSS")</f>
        <v>20210414_182100</v>
      </c>
      <c r="D803" s="3" t="str">
        <f aca="false">REPLACE(IF(M803="OUI", ",bateau", "")&amp;IF(L803="OUI",",touriste","")&amp;IF(P803="oui",",pluie",""),1,1,"")</f>
        <v/>
      </c>
      <c r="E803" s="1" t="s">
        <v>551</v>
      </c>
      <c r="F803" s="1" t="s">
        <v>552</v>
      </c>
      <c r="G803" s="2" t="n">
        <v>44300</v>
      </c>
      <c r="H803" s="4" t="n">
        <v>0.347916666666667</v>
      </c>
      <c r="I803" s="1" t="s">
        <v>827</v>
      </c>
      <c r="J803" s="1" t="n">
        <v>3</v>
      </c>
      <c r="K803" s="1" t="s">
        <v>21</v>
      </c>
      <c r="L803" s="1" t="s">
        <v>22</v>
      </c>
      <c r="M803" s="1" t="s">
        <v>22</v>
      </c>
      <c r="N803" s="1" t="n">
        <v>18</v>
      </c>
      <c r="O803" s="1" t="n">
        <v>10</v>
      </c>
      <c r="P803" s="1" t="s">
        <v>22</v>
      </c>
      <c r="Q803" s="1" t="n">
        <v>1794</v>
      </c>
      <c r="R803" s="1" t="n">
        <v>192</v>
      </c>
    </row>
    <row r="804" customFormat="false" ht="13.8" hidden="false" customHeight="false" outlineLevel="0" collapsed="false">
      <c r="A804" s="1" t="str">
        <f aca="false">F804&amp;"Replica"&amp;J804&amp;"/"&amp;I804</f>
        <v>SiteRB2_naturel/Replica3/20210414T093100_2614231112834446_2.0.wav</v>
      </c>
      <c r="B804" s="1" t="str">
        <f aca="false">E804&amp;"r"&amp;J804</f>
        <v>SiteRB2r3</v>
      </c>
      <c r="C804" s="3" t="str">
        <f aca="false">TEXT(G804+H804+TIME(10,0,0), "YYYYMMDD""_""HHMMSS")</f>
        <v>20210414_183200</v>
      </c>
      <c r="D804" s="3" t="str">
        <f aca="false">REPLACE(IF(M804="OUI", ",bateau", "")&amp;IF(L804="OUI",",touriste","")&amp;IF(P804="oui",",pluie",""),1,1,"")</f>
        <v/>
      </c>
      <c r="E804" s="1" t="s">
        <v>551</v>
      </c>
      <c r="F804" s="1" t="s">
        <v>552</v>
      </c>
      <c r="G804" s="2" t="n">
        <v>44300</v>
      </c>
      <c r="H804" s="4" t="n">
        <v>0.355555555555556</v>
      </c>
      <c r="I804" s="1" t="s">
        <v>828</v>
      </c>
      <c r="J804" s="1" t="n">
        <v>3</v>
      </c>
      <c r="K804" s="1" t="s">
        <v>21</v>
      </c>
      <c r="L804" s="1" t="s">
        <v>22</v>
      </c>
      <c r="M804" s="1" t="s">
        <v>22</v>
      </c>
      <c r="N804" s="1" t="n">
        <v>18</v>
      </c>
      <c r="O804" s="1" t="n">
        <v>10</v>
      </c>
      <c r="P804" s="1" t="s">
        <v>22</v>
      </c>
      <c r="Q804" s="1" t="n">
        <v>1794</v>
      </c>
      <c r="R804" s="1" t="n">
        <v>192</v>
      </c>
    </row>
    <row r="805" customFormat="false" ht="13.8" hidden="false" customHeight="false" outlineLevel="0" collapsed="false">
      <c r="A805" s="1" t="str">
        <f aca="false">F805&amp;"Replica"&amp;J805&amp;"/"&amp;I805</f>
        <v>SiteRB2_naturel/Replica3/20210414T094200_2614231112834446_2.0.wav</v>
      </c>
      <c r="B805" s="1" t="str">
        <f aca="false">E805&amp;"r"&amp;J805</f>
        <v>SiteRB2r3</v>
      </c>
      <c r="C805" s="3" t="str">
        <f aca="false">TEXT(G805+H805+TIME(10,0,0), "YYYYMMDD""_""HHMMSS")</f>
        <v>20210414_184300</v>
      </c>
      <c r="D805" s="3" t="str">
        <f aca="false">REPLACE(IF(M805="OUI", ",bateau", "")&amp;IF(L805="OUI",",touriste","")&amp;IF(P805="oui",",pluie",""),1,1,"")</f>
        <v/>
      </c>
      <c r="E805" s="1" t="s">
        <v>551</v>
      </c>
      <c r="F805" s="1" t="s">
        <v>552</v>
      </c>
      <c r="G805" s="2" t="n">
        <v>44300</v>
      </c>
      <c r="H805" s="4" t="n">
        <v>0.363194444444444</v>
      </c>
      <c r="I805" s="1" t="s">
        <v>829</v>
      </c>
      <c r="J805" s="1" t="n">
        <v>3</v>
      </c>
      <c r="K805" s="1" t="s">
        <v>21</v>
      </c>
      <c r="L805" s="1" t="s">
        <v>22</v>
      </c>
      <c r="M805" s="1" t="s">
        <v>22</v>
      </c>
      <c r="N805" s="1" t="n">
        <v>18</v>
      </c>
      <c r="O805" s="1" t="n">
        <v>10</v>
      </c>
      <c r="P805" s="1" t="s">
        <v>22</v>
      </c>
      <c r="Q805" s="1" t="n">
        <v>1794</v>
      </c>
      <c r="R805" s="1" t="n">
        <v>192</v>
      </c>
    </row>
    <row r="806" customFormat="false" ht="13.8" hidden="false" customHeight="false" outlineLevel="0" collapsed="false">
      <c r="A806" s="1" t="str">
        <f aca="false">F806&amp;"Replica"&amp;J806&amp;"/"&amp;I806</f>
        <v>SiteRB2_naturel/Replica3/20210414T095300_2614231112834446_2.0.wav</v>
      </c>
      <c r="B806" s="1" t="str">
        <f aca="false">E806&amp;"r"&amp;J806</f>
        <v>SiteRB2r3</v>
      </c>
      <c r="C806" s="3" t="str">
        <f aca="false">TEXT(G806+H806+TIME(10,0,0), "YYYYMMDD""_""HHMMSS")</f>
        <v>20210414_185400</v>
      </c>
      <c r="D806" s="3" t="str">
        <f aca="false">REPLACE(IF(M806="OUI", ",bateau", "")&amp;IF(L806="OUI",",touriste","")&amp;IF(P806="oui",",pluie",""),1,1,"")</f>
        <v/>
      </c>
      <c r="E806" s="1" t="s">
        <v>551</v>
      </c>
      <c r="F806" s="1" t="s">
        <v>552</v>
      </c>
      <c r="G806" s="2" t="n">
        <v>44300</v>
      </c>
      <c r="H806" s="4" t="n">
        <v>0.370833333333333</v>
      </c>
      <c r="I806" s="1" t="s">
        <v>830</v>
      </c>
      <c r="J806" s="1" t="n">
        <v>3</v>
      </c>
      <c r="K806" s="1" t="s">
        <v>21</v>
      </c>
      <c r="L806" s="1" t="s">
        <v>22</v>
      </c>
      <c r="M806" s="1" t="s">
        <v>22</v>
      </c>
      <c r="N806" s="1" t="n">
        <v>18</v>
      </c>
      <c r="O806" s="1" t="n">
        <v>10</v>
      </c>
      <c r="P806" s="1" t="s">
        <v>22</v>
      </c>
      <c r="Q806" s="1" t="n">
        <v>1794</v>
      </c>
      <c r="R806" s="1" t="n">
        <v>192</v>
      </c>
    </row>
    <row r="807" customFormat="false" ht="13.8" hidden="false" customHeight="false" outlineLevel="0" collapsed="false">
      <c r="A807" s="1" t="str">
        <f aca="false">F807&amp;"Replica"&amp;J807&amp;"/"&amp;I807</f>
        <v>SiteRB2_naturel/Replica3/20210414T100400_2614231112834446_2.0.wav</v>
      </c>
      <c r="B807" s="1" t="str">
        <f aca="false">E807&amp;"r"&amp;J807</f>
        <v>SiteRB2r3</v>
      </c>
      <c r="C807" s="3" t="str">
        <f aca="false">TEXT(G807+H807+TIME(10,0,0), "YYYYMMDD""_""HHMMSS")</f>
        <v>20210414_190500</v>
      </c>
      <c r="D807" s="3" t="str">
        <f aca="false">REPLACE(IF(M807="OUI", ",bateau", "")&amp;IF(L807="OUI",",touriste","")&amp;IF(P807="oui",",pluie",""),1,1,"")</f>
        <v/>
      </c>
      <c r="E807" s="1" t="s">
        <v>551</v>
      </c>
      <c r="F807" s="1" t="s">
        <v>552</v>
      </c>
      <c r="G807" s="2" t="n">
        <v>44300</v>
      </c>
      <c r="H807" s="4" t="n">
        <v>0.378472222222222</v>
      </c>
      <c r="I807" s="1" t="s">
        <v>831</v>
      </c>
      <c r="J807" s="1" t="n">
        <v>3</v>
      </c>
      <c r="K807" s="1" t="s">
        <v>21</v>
      </c>
      <c r="L807" s="1" t="s">
        <v>22</v>
      </c>
      <c r="M807" s="1" t="s">
        <v>22</v>
      </c>
      <c r="N807" s="1" t="n">
        <v>18</v>
      </c>
      <c r="O807" s="1" t="n">
        <v>10</v>
      </c>
      <c r="P807" s="1" t="s">
        <v>22</v>
      </c>
      <c r="Q807" s="1" t="n">
        <v>1794</v>
      </c>
      <c r="R807" s="1" t="n">
        <v>192</v>
      </c>
    </row>
    <row r="808" customFormat="false" ht="13.8" hidden="false" customHeight="false" outlineLevel="0" collapsed="false">
      <c r="A808" s="1" t="str">
        <f aca="false">F808&amp;"Replica"&amp;J808&amp;"/"&amp;I808</f>
        <v>SiteRB2_naturel/Replica3/20210414T101500_2614231112834446_2.0.wav</v>
      </c>
      <c r="B808" s="1" t="str">
        <f aca="false">E808&amp;"r"&amp;J808</f>
        <v>SiteRB2r3</v>
      </c>
      <c r="C808" s="3" t="str">
        <f aca="false">TEXT(G808+H808+TIME(10,0,0), "YYYYMMDD""_""HHMMSS")</f>
        <v>20210414_191600</v>
      </c>
      <c r="D808" s="3" t="str">
        <f aca="false">REPLACE(IF(M808="OUI", ",bateau", "")&amp;IF(L808="OUI",",touriste","")&amp;IF(P808="oui",",pluie",""),1,1,"")</f>
        <v/>
      </c>
      <c r="E808" s="1" t="s">
        <v>551</v>
      </c>
      <c r="F808" s="1" t="s">
        <v>552</v>
      </c>
      <c r="G808" s="2" t="n">
        <v>44300</v>
      </c>
      <c r="H808" s="4" t="n">
        <v>0.386111111111111</v>
      </c>
      <c r="I808" s="1" t="s">
        <v>832</v>
      </c>
      <c r="J808" s="1" t="n">
        <v>3</v>
      </c>
      <c r="K808" s="1" t="s">
        <v>21</v>
      </c>
      <c r="L808" s="1" t="s">
        <v>22</v>
      </c>
      <c r="M808" s="1" t="s">
        <v>22</v>
      </c>
      <c r="N808" s="1" t="n">
        <v>18</v>
      </c>
      <c r="O808" s="1" t="n">
        <v>10</v>
      </c>
      <c r="P808" s="1" t="s">
        <v>22</v>
      </c>
      <c r="Q808" s="1" t="n">
        <v>1794</v>
      </c>
      <c r="R808" s="1" t="n">
        <v>192</v>
      </c>
    </row>
    <row r="809" customFormat="false" ht="13.8" hidden="false" customHeight="false" outlineLevel="0" collapsed="false">
      <c r="A809" s="1" t="str">
        <f aca="false">F809&amp;"Replica"&amp;J809&amp;"/"&amp;I809</f>
        <v>SiteRB2_naturel/Replica3/20210414T102600_2614231112834446_2.0.wav</v>
      </c>
      <c r="B809" s="1" t="str">
        <f aca="false">E809&amp;"r"&amp;J809</f>
        <v>SiteRB2r3</v>
      </c>
      <c r="C809" s="3" t="str">
        <f aca="false">TEXT(G809+H809+TIME(10,0,0), "YYYYMMDD""_""HHMMSS")</f>
        <v>20210414_192700</v>
      </c>
      <c r="D809" s="3" t="str">
        <f aca="false">REPLACE(IF(M809="OUI", ",bateau", "")&amp;IF(L809="OUI",",touriste","")&amp;IF(P809="oui",",pluie",""),1,1,"")</f>
        <v/>
      </c>
      <c r="E809" s="1" t="s">
        <v>551</v>
      </c>
      <c r="F809" s="1" t="s">
        <v>552</v>
      </c>
      <c r="G809" s="2" t="n">
        <v>44300</v>
      </c>
      <c r="H809" s="4" t="n">
        <v>0.39375</v>
      </c>
      <c r="I809" s="1" t="s">
        <v>833</v>
      </c>
      <c r="J809" s="1" t="n">
        <v>3</v>
      </c>
      <c r="K809" s="1" t="s">
        <v>21</v>
      </c>
      <c r="L809" s="1" t="s">
        <v>22</v>
      </c>
      <c r="M809" s="1" t="s">
        <v>22</v>
      </c>
      <c r="N809" s="1" t="n">
        <v>18</v>
      </c>
      <c r="O809" s="1" t="n">
        <v>10</v>
      </c>
      <c r="P809" s="1" t="s">
        <v>22</v>
      </c>
      <c r="Q809" s="1" t="n">
        <v>1794</v>
      </c>
      <c r="R809" s="1" t="n">
        <v>192</v>
      </c>
    </row>
    <row r="810" customFormat="false" ht="13.8" hidden="false" customHeight="false" outlineLevel="0" collapsed="false">
      <c r="A810" s="1" t="str">
        <f aca="false">F810&amp;"Replica"&amp;J810&amp;"/"&amp;I810</f>
        <v>SiteRB2_naturel/Replica3/20210414T103700_2614231112834446_2.0.wav</v>
      </c>
      <c r="B810" s="1" t="str">
        <f aca="false">E810&amp;"r"&amp;J810</f>
        <v>SiteRB2r3</v>
      </c>
      <c r="C810" s="3" t="str">
        <f aca="false">TEXT(G810+H810+TIME(10,0,0), "YYYYMMDD""_""HHMMSS")</f>
        <v>20210414_193800</v>
      </c>
      <c r="D810" s="3" t="str">
        <f aca="false">REPLACE(IF(M810="OUI", ",bateau", "")&amp;IF(L810="OUI",",touriste","")&amp;IF(P810="oui",",pluie",""),1,1,"")</f>
        <v/>
      </c>
      <c r="E810" s="1" t="s">
        <v>551</v>
      </c>
      <c r="F810" s="1" t="s">
        <v>552</v>
      </c>
      <c r="G810" s="2" t="n">
        <v>44300</v>
      </c>
      <c r="H810" s="4" t="n">
        <v>0.401388888888889</v>
      </c>
      <c r="I810" s="1" t="s">
        <v>834</v>
      </c>
      <c r="J810" s="1" t="n">
        <v>3</v>
      </c>
      <c r="K810" s="1" t="s">
        <v>21</v>
      </c>
      <c r="L810" s="1" t="s">
        <v>22</v>
      </c>
      <c r="M810" s="1" t="s">
        <v>22</v>
      </c>
      <c r="N810" s="1" t="n">
        <v>18</v>
      </c>
      <c r="O810" s="1" t="n">
        <v>10</v>
      </c>
      <c r="P810" s="1" t="s">
        <v>22</v>
      </c>
      <c r="Q810" s="1" t="n">
        <v>1794</v>
      </c>
      <c r="R810" s="1" t="n">
        <v>192</v>
      </c>
    </row>
    <row r="811" customFormat="false" ht="13.8" hidden="false" customHeight="false" outlineLevel="0" collapsed="false">
      <c r="A811" s="1" t="str">
        <f aca="false">F811&amp;"Replica"&amp;J811&amp;"/"&amp;I811</f>
        <v>SiteRB2_naturel/Replica3/20210414T104800_2614231112834446_2.0.wav</v>
      </c>
      <c r="B811" s="1" t="str">
        <f aca="false">E811&amp;"r"&amp;J811</f>
        <v>SiteRB2r3</v>
      </c>
      <c r="C811" s="3" t="str">
        <f aca="false">TEXT(G811+H811+TIME(10,0,0), "YYYYMMDD""_""HHMMSS")</f>
        <v>20210414_194900</v>
      </c>
      <c r="D811" s="3" t="str">
        <f aca="false">REPLACE(IF(M811="OUI", ",bateau", "")&amp;IF(L811="OUI",",touriste","")&amp;IF(P811="oui",",pluie",""),1,1,"")</f>
        <v/>
      </c>
      <c r="E811" s="1" t="s">
        <v>551</v>
      </c>
      <c r="F811" s="1" t="s">
        <v>552</v>
      </c>
      <c r="G811" s="2" t="n">
        <v>44300</v>
      </c>
      <c r="H811" s="4" t="n">
        <v>0.409027777777778</v>
      </c>
      <c r="I811" s="1" t="s">
        <v>835</v>
      </c>
      <c r="J811" s="1" t="n">
        <v>3</v>
      </c>
      <c r="K811" s="1" t="s">
        <v>21</v>
      </c>
      <c r="L811" s="1" t="s">
        <v>22</v>
      </c>
      <c r="M811" s="1" t="s">
        <v>22</v>
      </c>
      <c r="N811" s="1" t="n">
        <v>18</v>
      </c>
      <c r="O811" s="1" t="n">
        <v>10</v>
      </c>
      <c r="P811" s="1" t="s">
        <v>22</v>
      </c>
      <c r="Q811" s="1" t="n">
        <v>1794</v>
      </c>
      <c r="R811" s="1" t="n">
        <v>192</v>
      </c>
    </row>
    <row r="812" customFormat="false" ht="13.8" hidden="false" customHeight="false" outlineLevel="0" collapsed="false">
      <c r="A812" s="1" t="str">
        <f aca="false">F812&amp;"Replica"&amp;J812&amp;"/"&amp;I812</f>
        <v>SiteRB2_naturel/Replica3/20210414T105900_2614231112834446_2.0.wav</v>
      </c>
      <c r="B812" s="1" t="str">
        <f aca="false">E812&amp;"r"&amp;J812</f>
        <v>SiteRB2r3</v>
      </c>
      <c r="C812" s="3" t="str">
        <f aca="false">TEXT(G812+H812+TIME(10,0,0), "YYYYMMDD""_""HHMMSS")</f>
        <v>20210414_200000</v>
      </c>
      <c r="D812" s="3" t="str">
        <f aca="false">REPLACE(IF(M812="OUI", ",bateau", "")&amp;IF(L812="OUI",",touriste","")&amp;IF(P812="oui",",pluie",""),1,1,"")</f>
        <v/>
      </c>
      <c r="E812" s="1" t="s">
        <v>551</v>
      </c>
      <c r="F812" s="1" t="s">
        <v>552</v>
      </c>
      <c r="G812" s="2" t="n">
        <v>44300</v>
      </c>
      <c r="H812" s="4" t="n">
        <v>0.416666666666667</v>
      </c>
      <c r="I812" s="1" t="s">
        <v>836</v>
      </c>
      <c r="J812" s="1" t="n">
        <v>3</v>
      </c>
      <c r="K812" s="1" t="s">
        <v>21</v>
      </c>
      <c r="L812" s="1" t="s">
        <v>22</v>
      </c>
      <c r="M812" s="1" t="s">
        <v>22</v>
      </c>
      <c r="N812" s="1" t="n">
        <v>18</v>
      </c>
      <c r="O812" s="1" t="n">
        <v>10</v>
      </c>
      <c r="P812" s="1" t="s">
        <v>22</v>
      </c>
      <c r="Q812" s="1" t="n">
        <v>1794</v>
      </c>
      <c r="R812" s="1" t="n">
        <v>192</v>
      </c>
    </row>
    <row r="813" customFormat="false" ht="13.8" hidden="false" customHeight="false" outlineLevel="0" collapsed="false">
      <c r="A813" s="1" t="str">
        <f aca="false">F813&amp;"Replica"&amp;J813&amp;"/"&amp;I813</f>
        <v>SiteRB2_naturel/Replica3/20210414T111000_2614231112834446_2.0.wav</v>
      </c>
      <c r="B813" s="1" t="str">
        <f aca="false">E813&amp;"r"&amp;J813</f>
        <v>SiteRB2r3</v>
      </c>
      <c r="C813" s="3" t="str">
        <f aca="false">TEXT(G813+H813+TIME(10,0,0), "YYYYMMDD""_""HHMMSS")</f>
        <v>20210414_201100</v>
      </c>
      <c r="D813" s="3" t="str">
        <f aca="false">REPLACE(IF(M813="OUI", ",bateau", "")&amp;IF(L813="OUI",",touriste","")&amp;IF(P813="oui",",pluie",""),1,1,"")</f>
        <v/>
      </c>
      <c r="E813" s="1" t="s">
        <v>551</v>
      </c>
      <c r="F813" s="1" t="s">
        <v>552</v>
      </c>
      <c r="G813" s="2" t="n">
        <v>44300</v>
      </c>
      <c r="H813" s="4" t="n">
        <v>0.424305555555556</v>
      </c>
      <c r="I813" s="1" t="s">
        <v>837</v>
      </c>
      <c r="J813" s="1" t="n">
        <v>3</v>
      </c>
      <c r="K813" s="1" t="s">
        <v>21</v>
      </c>
      <c r="L813" s="1" t="s">
        <v>22</v>
      </c>
      <c r="M813" s="1" t="s">
        <v>22</v>
      </c>
      <c r="N813" s="1" t="n">
        <v>18</v>
      </c>
      <c r="O813" s="1" t="n">
        <v>10</v>
      </c>
      <c r="P813" s="1" t="s">
        <v>22</v>
      </c>
      <c r="Q813" s="1" t="n">
        <v>1794</v>
      </c>
      <c r="R813" s="1" t="n">
        <v>192</v>
      </c>
    </row>
    <row r="814" customFormat="false" ht="13.8" hidden="false" customHeight="false" outlineLevel="0" collapsed="false">
      <c r="A814" s="1" t="str">
        <f aca="false">F814&amp;"Replica"&amp;J814&amp;"/"&amp;I814</f>
        <v>SiteRB2_naturel/Replica3/20210414T112100_2614231112834446_2.0.wav</v>
      </c>
      <c r="B814" s="1" t="str">
        <f aca="false">E814&amp;"r"&amp;J814</f>
        <v>SiteRB2r3</v>
      </c>
      <c r="C814" s="3" t="str">
        <f aca="false">TEXT(G814+H814+TIME(10,0,0), "YYYYMMDD""_""HHMMSS")</f>
        <v>20210414_202200</v>
      </c>
      <c r="D814" s="3" t="str">
        <f aca="false">REPLACE(IF(M814="OUI", ",bateau", "")&amp;IF(L814="OUI",",touriste","")&amp;IF(P814="oui",",pluie",""),1,1,"")</f>
        <v/>
      </c>
      <c r="E814" s="1" t="s">
        <v>551</v>
      </c>
      <c r="F814" s="1" t="s">
        <v>552</v>
      </c>
      <c r="G814" s="2" t="n">
        <v>44300</v>
      </c>
      <c r="H814" s="4" t="n">
        <v>0.431944444444444</v>
      </c>
      <c r="I814" s="1" t="s">
        <v>838</v>
      </c>
      <c r="J814" s="1" t="n">
        <v>3</v>
      </c>
      <c r="K814" s="1" t="s">
        <v>21</v>
      </c>
      <c r="L814" s="1" t="s">
        <v>22</v>
      </c>
      <c r="M814" s="1" t="s">
        <v>22</v>
      </c>
      <c r="N814" s="1" t="n">
        <v>18</v>
      </c>
      <c r="O814" s="1" t="n">
        <v>10</v>
      </c>
      <c r="P814" s="1" t="s">
        <v>22</v>
      </c>
      <c r="Q814" s="1" t="n">
        <v>1794</v>
      </c>
      <c r="R814" s="1" t="n">
        <v>192</v>
      </c>
    </row>
    <row r="815" customFormat="false" ht="13.8" hidden="false" customHeight="false" outlineLevel="0" collapsed="false">
      <c r="A815" s="1" t="str">
        <f aca="false">F815&amp;"Replica"&amp;J815&amp;"/"&amp;I815</f>
        <v>SiteRB2_naturel/Replica3/20210414T113200_2614231112834446_2.0.wav</v>
      </c>
      <c r="B815" s="1" t="str">
        <f aca="false">E815&amp;"r"&amp;J815</f>
        <v>SiteRB2r3</v>
      </c>
      <c r="C815" s="3" t="str">
        <f aca="false">TEXT(G815+H815+TIME(10,0,0), "YYYYMMDD""_""HHMMSS")</f>
        <v>20210414_203300</v>
      </c>
      <c r="D815" s="3" t="str">
        <f aca="false">REPLACE(IF(M815="OUI", ",bateau", "")&amp;IF(L815="OUI",",touriste","")&amp;IF(P815="oui",",pluie",""),1,1,"")</f>
        <v/>
      </c>
      <c r="E815" s="1" t="s">
        <v>551</v>
      </c>
      <c r="F815" s="1" t="s">
        <v>552</v>
      </c>
      <c r="G815" s="2" t="n">
        <v>44300</v>
      </c>
      <c r="H815" s="4" t="n">
        <v>0.439583333333333</v>
      </c>
      <c r="I815" s="1" t="s">
        <v>839</v>
      </c>
      <c r="J815" s="1" t="n">
        <v>3</v>
      </c>
      <c r="K815" s="1" t="s">
        <v>21</v>
      </c>
      <c r="L815" s="1" t="s">
        <v>22</v>
      </c>
      <c r="M815" s="1" t="s">
        <v>22</v>
      </c>
      <c r="N815" s="1" t="n">
        <v>18</v>
      </c>
      <c r="O815" s="1" t="n">
        <v>10</v>
      </c>
      <c r="P815" s="1" t="s">
        <v>22</v>
      </c>
      <c r="Q815" s="1" t="n">
        <v>1794</v>
      </c>
      <c r="R815" s="1" t="n">
        <v>192</v>
      </c>
    </row>
    <row r="816" customFormat="false" ht="13.8" hidden="false" customHeight="false" outlineLevel="0" collapsed="false">
      <c r="A816" s="1" t="str">
        <f aca="false">F816&amp;"Replica"&amp;J816&amp;"/"&amp;I816</f>
        <v>SiteRB2_naturel/Replica3/20210414T114300_2614231112834446_2.0.wav</v>
      </c>
      <c r="B816" s="1" t="str">
        <f aca="false">E816&amp;"r"&amp;J816</f>
        <v>SiteRB2r3</v>
      </c>
      <c r="C816" s="3" t="str">
        <f aca="false">TEXT(G816+H816+TIME(10,0,0), "YYYYMMDD""_""HHMMSS")</f>
        <v>20210414_204400</v>
      </c>
      <c r="D816" s="3" t="str">
        <f aca="false">REPLACE(IF(M816="OUI", ",bateau", "")&amp;IF(L816="OUI",",touriste","")&amp;IF(P816="oui",",pluie",""),1,1,"")</f>
        <v/>
      </c>
      <c r="E816" s="1" t="s">
        <v>551</v>
      </c>
      <c r="F816" s="1" t="s">
        <v>552</v>
      </c>
      <c r="G816" s="2" t="n">
        <v>44300</v>
      </c>
      <c r="H816" s="4" t="n">
        <v>0.447222222222222</v>
      </c>
      <c r="I816" s="1" t="s">
        <v>840</v>
      </c>
      <c r="J816" s="1" t="n">
        <v>3</v>
      </c>
      <c r="K816" s="1" t="s">
        <v>21</v>
      </c>
      <c r="L816" s="1" t="s">
        <v>22</v>
      </c>
      <c r="M816" s="1" t="s">
        <v>22</v>
      </c>
      <c r="N816" s="1" t="n">
        <v>18</v>
      </c>
      <c r="O816" s="1" t="n">
        <v>10</v>
      </c>
      <c r="P816" s="1" t="s">
        <v>22</v>
      </c>
      <c r="Q816" s="1" t="n">
        <v>1794</v>
      </c>
      <c r="R816" s="1" t="n">
        <v>192</v>
      </c>
    </row>
    <row r="817" customFormat="false" ht="13.8" hidden="false" customHeight="false" outlineLevel="0" collapsed="false">
      <c r="A817" s="1" t="str">
        <f aca="false">F817&amp;"Replica"&amp;J817&amp;"/"&amp;I817</f>
        <v>SiteRB2_naturel/Replica3/20210414T115400_2614231112834446_2.0.wav</v>
      </c>
      <c r="B817" s="1" t="str">
        <f aca="false">E817&amp;"r"&amp;J817</f>
        <v>SiteRB2r3</v>
      </c>
      <c r="C817" s="3" t="str">
        <f aca="false">TEXT(G817+H817+TIME(10,0,0), "YYYYMMDD""_""HHMMSS")</f>
        <v>20210414_205500</v>
      </c>
      <c r="D817" s="3" t="str">
        <f aca="false">REPLACE(IF(M817="OUI", ",bateau", "")&amp;IF(L817="OUI",",touriste","")&amp;IF(P817="oui",",pluie",""),1,1,"")</f>
        <v/>
      </c>
      <c r="E817" s="1" t="s">
        <v>551</v>
      </c>
      <c r="F817" s="1" t="s">
        <v>552</v>
      </c>
      <c r="G817" s="2" t="n">
        <v>44300</v>
      </c>
      <c r="H817" s="4" t="n">
        <v>0.454861111111111</v>
      </c>
      <c r="I817" s="1" t="s">
        <v>841</v>
      </c>
      <c r="J817" s="1" t="n">
        <v>3</v>
      </c>
      <c r="K817" s="1" t="s">
        <v>21</v>
      </c>
      <c r="L817" s="1" t="s">
        <v>22</v>
      </c>
      <c r="M817" s="1" t="s">
        <v>22</v>
      </c>
      <c r="N817" s="1" t="n">
        <v>18</v>
      </c>
      <c r="O817" s="1" t="n">
        <v>10</v>
      </c>
      <c r="P817" s="1" t="s">
        <v>22</v>
      </c>
      <c r="Q817" s="1" t="n">
        <v>1794</v>
      </c>
      <c r="R817" s="1" t="n">
        <v>192</v>
      </c>
    </row>
    <row r="818" customFormat="false" ht="13.8" hidden="false" customHeight="false" outlineLevel="0" collapsed="false">
      <c r="A818" s="1" t="str">
        <f aca="false">F818&amp;"Replica"&amp;J818&amp;"/"&amp;I818</f>
        <v>SiteRB2_naturel/Replica3/20210414T120500_2614231112834446_2.0.wav</v>
      </c>
      <c r="B818" s="1" t="str">
        <f aca="false">E818&amp;"r"&amp;J818</f>
        <v>SiteRB2r3</v>
      </c>
      <c r="C818" s="3" t="str">
        <f aca="false">TEXT(G818+H818+TIME(10,0,0), "YYYYMMDD""_""HHMMSS")</f>
        <v>20210414_210600</v>
      </c>
      <c r="D818" s="3" t="str">
        <f aca="false">REPLACE(IF(M818="OUI", ",bateau", "")&amp;IF(L818="OUI",",touriste","")&amp;IF(P818="oui",",pluie",""),1,1,"")</f>
        <v/>
      </c>
      <c r="E818" s="1" t="s">
        <v>551</v>
      </c>
      <c r="F818" s="1" t="s">
        <v>552</v>
      </c>
      <c r="G818" s="2" t="n">
        <v>44300</v>
      </c>
      <c r="H818" s="4" t="n">
        <v>0.4625</v>
      </c>
      <c r="I818" s="1" t="s">
        <v>842</v>
      </c>
      <c r="J818" s="1" t="n">
        <v>3</v>
      </c>
      <c r="K818" s="1" t="s">
        <v>21</v>
      </c>
      <c r="L818" s="1" t="s">
        <v>22</v>
      </c>
      <c r="M818" s="1" t="s">
        <v>22</v>
      </c>
      <c r="N818" s="1" t="n">
        <v>18</v>
      </c>
      <c r="O818" s="1" t="n">
        <v>10</v>
      </c>
      <c r="P818" s="1" t="s">
        <v>22</v>
      </c>
      <c r="Q818" s="1" t="n">
        <v>1794</v>
      </c>
      <c r="R818" s="1" t="n">
        <v>192</v>
      </c>
    </row>
    <row r="819" customFormat="false" ht="13.8" hidden="false" customHeight="false" outlineLevel="0" collapsed="false">
      <c r="A819" s="1" t="str">
        <f aca="false">F819&amp;"Replica"&amp;J819&amp;"/"&amp;I819</f>
        <v>SiteRB2_naturel/Replica3/20210414T121600_2614231112834446_2.0.wav</v>
      </c>
      <c r="B819" s="1" t="str">
        <f aca="false">E819&amp;"r"&amp;J819</f>
        <v>SiteRB2r3</v>
      </c>
      <c r="C819" s="3" t="str">
        <f aca="false">TEXT(G819+H819+TIME(10,0,0), "YYYYMMDD""_""HHMMSS")</f>
        <v>20210414_211700</v>
      </c>
      <c r="D819" s="3" t="str">
        <f aca="false">REPLACE(IF(M819="OUI", ",bateau", "")&amp;IF(L819="OUI",",touriste","")&amp;IF(P819="oui",",pluie",""),1,1,"")</f>
        <v/>
      </c>
      <c r="E819" s="1" t="s">
        <v>551</v>
      </c>
      <c r="F819" s="1" t="s">
        <v>552</v>
      </c>
      <c r="G819" s="2" t="n">
        <v>44300</v>
      </c>
      <c r="H819" s="4" t="n">
        <v>0.470138888888889</v>
      </c>
      <c r="I819" s="1" t="s">
        <v>843</v>
      </c>
      <c r="J819" s="1" t="n">
        <v>3</v>
      </c>
      <c r="K819" s="1" t="s">
        <v>21</v>
      </c>
      <c r="L819" s="1" t="s">
        <v>22</v>
      </c>
      <c r="M819" s="1" t="s">
        <v>22</v>
      </c>
      <c r="N819" s="1" t="n">
        <v>18</v>
      </c>
      <c r="O819" s="1" t="n">
        <v>10</v>
      </c>
      <c r="P819" s="1" t="s">
        <v>22</v>
      </c>
      <c r="Q819" s="1" t="n">
        <v>1794</v>
      </c>
      <c r="R819" s="1" t="n">
        <v>192</v>
      </c>
    </row>
    <row r="820" customFormat="false" ht="13.8" hidden="false" customHeight="false" outlineLevel="0" collapsed="false">
      <c r="A820" s="1" t="str">
        <f aca="false">F820&amp;"Replica"&amp;J820&amp;"/"&amp;I820</f>
        <v>SiteRB2_naturel/Replica3/20210414T122700_2614231112834446_2.0.wav</v>
      </c>
      <c r="B820" s="1" t="str">
        <f aca="false">E820&amp;"r"&amp;J820</f>
        <v>SiteRB2r3</v>
      </c>
      <c r="C820" s="3" t="str">
        <f aca="false">TEXT(G820+H820+TIME(10,0,0), "YYYYMMDD""_""HHMMSS")</f>
        <v>20210414_212800</v>
      </c>
      <c r="D820" s="3" t="str">
        <f aca="false">REPLACE(IF(M820="OUI", ",bateau", "")&amp;IF(L820="OUI",",touriste","")&amp;IF(P820="oui",",pluie",""),1,1,"")</f>
        <v/>
      </c>
      <c r="E820" s="1" t="s">
        <v>551</v>
      </c>
      <c r="F820" s="1" t="s">
        <v>552</v>
      </c>
      <c r="G820" s="2" t="n">
        <v>44300</v>
      </c>
      <c r="H820" s="4" t="n">
        <v>0.477777777777778</v>
      </c>
      <c r="I820" s="1" t="s">
        <v>844</v>
      </c>
      <c r="J820" s="1" t="n">
        <v>3</v>
      </c>
      <c r="K820" s="1" t="s">
        <v>21</v>
      </c>
      <c r="L820" s="1" t="s">
        <v>22</v>
      </c>
      <c r="M820" s="1" t="s">
        <v>22</v>
      </c>
      <c r="N820" s="1" t="n">
        <v>18</v>
      </c>
      <c r="O820" s="1" t="n">
        <v>10</v>
      </c>
      <c r="P820" s="1" t="s">
        <v>22</v>
      </c>
      <c r="Q820" s="1" t="n">
        <v>1794</v>
      </c>
      <c r="R820" s="1" t="n">
        <v>192</v>
      </c>
    </row>
    <row r="821" customFormat="false" ht="13.8" hidden="false" customHeight="false" outlineLevel="0" collapsed="false">
      <c r="A821" s="1" t="str">
        <f aca="false">F821&amp;"Replica"&amp;J821&amp;"/"&amp;I821</f>
        <v>SiteRB2_naturel/Replica3/20210414T123800_2614231112834446_2.0.wav</v>
      </c>
      <c r="B821" s="1" t="str">
        <f aca="false">E821&amp;"r"&amp;J821</f>
        <v>SiteRB2r3</v>
      </c>
      <c r="C821" s="3" t="str">
        <f aca="false">TEXT(G821+H821+TIME(10,0,0), "YYYYMMDD""_""HHMMSS")</f>
        <v>20210414_213900</v>
      </c>
      <c r="D821" s="3" t="str">
        <f aca="false">REPLACE(IF(M821="OUI", ",bateau", "")&amp;IF(L821="OUI",",touriste","")&amp;IF(P821="oui",",pluie",""),1,1,"")</f>
        <v/>
      </c>
      <c r="E821" s="1" t="s">
        <v>551</v>
      </c>
      <c r="F821" s="1" t="s">
        <v>552</v>
      </c>
      <c r="G821" s="2" t="n">
        <v>44300</v>
      </c>
      <c r="H821" s="4" t="n">
        <v>0.485416666666667</v>
      </c>
      <c r="I821" s="1" t="s">
        <v>845</v>
      </c>
      <c r="J821" s="1" t="n">
        <v>3</v>
      </c>
      <c r="K821" s="1" t="s">
        <v>21</v>
      </c>
      <c r="L821" s="1" t="s">
        <v>22</v>
      </c>
      <c r="M821" s="1" t="s">
        <v>22</v>
      </c>
      <c r="N821" s="1" t="n">
        <v>18</v>
      </c>
      <c r="O821" s="1" t="n">
        <v>10</v>
      </c>
      <c r="P821" s="1" t="s">
        <v>22</v>
      </c>
      <c r="Q821" s="1" t="n">
        <v>1794</v>
      </c>
      <c r="R821" s="1" t="n">
        <v>192</v>
      </c>
    </row>
    <row r="822" customFormat="false" ht="13.8" hidden="false" customHeight="false" outlineLevel="0" collapsed="false">
      <c r="A822" s="1" t="str">
        <f aca="false">F822&amp;"Replica"&amp;J822&amp;"/"&amp;I822</f>
        <v>SiteRB2_naturel/Replica3/20210414T124900_2614231112834446_2.0.wav</v>
      </c>
      <c r="B822" s="1" t="str">
        <f aca="false">E822&amp;"r"&amp;J822</f>
        <v>SiteRB2r3</v>
      </c>
      <c r="C822" s="3" t="str">
        <f aca="false">TEXT(G822+H822+TIME(10,0,0), "YYYYMMDD""_""HHMMSS")</f>
        <v>20210414_215000</v>
      </c>
      <c r="D822" s="3" t="str">
        <f aca="false">REPLACE(IF(M822="OUI", ",bateau", "")&amp;IF(L822="OUI",",touriste","")&amp;IF(P822="oui",",pluie",""),1,1,"")</f>
        <v/>
      </c>
      <c r="E822" s="1" t="s">
        <v>551</v>
      </c>
      <c r="F822" s="1" t="s">
        <v>552</v>
      </c>
      <c r="G822" s="2" t="n">
        <v>44300</v>
      </c>
      <c r="H822" s="4" t="n">
        <v>0.493055555555556</v>
      </c>
      <c r="I822" s="1" t="s">
        <v>846</v>
      </c>
      <c r="J822" s="1" t="n">
        <v>3</v>
      </c>
      <c r="K822" s="1" t="s">
        <v>21</v>
      </c>
      <c r="L822" s="1" t="s">
        <v>22</v>
      </c>
      <c r="M822" s="1" t="s">
        <v>22</v>
      </c>
      <c r="N822" s="1" t="n">
        <v>18</v>
      </c>
      <c r="O822" s="1" t="n">
        <v>10</v>
      </c>
      <c r="P822" s="1" t="s">
        <v>22</v>
      </c>
      <c r="Q822" s="1" t="n">
        <v>1794</v>
      </c>
      <c r="R822" s="1" t="n">
        <v>192</v>
      </c>
    </row>
    <row r="823" customFormat="false" ht="13.8" hidden="false" customHeight="false" outlineLevel="0" collapsed="false">
      <c r="A823" s="1" t="str">
        <f aca="false">F823&amp;"Replica"&amp;J823&amp;"/"&amp;I823</f>
        <v>SiteRB2_naturel/Replica3/20210414T130000_2614231112834446_2.0.wav</v>
      </c>
      <c r="B823" s="1" t="str">
        <f aca="false">E823&amp;"r"&amp;J823</f>
        <v>SiteRB2r3</v>
      </c>
      <c r="C823" s="3" t="str">
        <f aca="false">TEXT(G823+H823+TIME(10,0,0), "YYYYMMDD""_""HHMMSS")</f>
        <v>20210414_220100</v>
      </c>
      <c r="D823" s="3" t="str">
        <f aca="false">REPLACE(IF(M823="OUI", ",bateau", "")&amp;IF(L823="OUI",",touriste","")&amp;IF(P823="oui",",pluie",""),1,1,"")</f>
        <v/>
      </c>
      <c r="E823" s="1" t="s">
        <v>551</v>
      </c>
      <c r="F823" s="1" t="s">
        <v>552</v>
      </c>
      <c r="G823" s="2" t="n">
        <v>44300</v>
      </c>
      <c r="H823" s="4" t="n">
        <v>0.500694444444444</v>
      </c>
      <c r="I823" s="1" t="s">
        <v>847</v>
      </c>
      <c r="J823" s="1" t="n">
        <v>3</v>
      </c>
      <c r="K823" s="1" t="s">
        <v>21</v>
      </c>
      <c r="L823" s="1" t="s">
        <v>22</v>
      </c>
      <c r="M823" s="1" t="s">
        <v>22</v>
      </c>
      <c r="N823" s="1" t="n">
        <v>18</v>
      </c>
      <c r="O823" s="1" t="n">
        <v>10</v>
      </c>
      <c r="P823" s="1" t="s">
        <v>22</v>
      </c>
      <c r="Q823" s="1" t="n">
        <v>1794</v>
      </c>
      <c r="R823" s="1" t="n">
        <v>192</v>
      </c>
    </row>
    <row r="824" customFormat="false" ht="13.8" hidden="false" customHeight="false" outlineLevel="0" collapsed="false">
      <c r="A824" s="1" t="str">
        <f aca="false">F824&amp;"Replica"&amp;J824&amp;"/"&amp;I824</f>
        <v>SiteRB2_naturel/Replica3/20210414T131100_2614231112834446_2.0.wav</v>
      </c>
      <c r="B824" s="1" t="str">
        <f aca="false">E824&amp;"r"&amp;J824</f>
        <v>SiteRB2r3</v>
      </c>
      <c r="C824" s="3" t="str">
        <f aca="false">TEXT(G824+H824+TIME(10,0,0), "YYYYMMDD""_""HHMMSS")</f>
        <v>20210414_221200</v>
      </c>
      <c r="D824" s="3" t="str">
        <f aca="false">REPLACE(IF(M824="OUI", ",bateau", "")&amp;IF(L824="OUI",",touriste","")&amp;IF(P824="oui",",pluie",""),1,1,"")</f>
        <v/>
      </c>
      <c r="E824" s="1" t="s">
        <v>551</v>
      </c>
      <c r="F824" s="1" t="s">
        <v>552</v>
      </c>
      <c r="G824" s="2" t="n">
        <v>44300</v>
      </c>
      <c r="H824" s="4" t="n">
        <v>0.508333333333333</v>
      </c>
      <c r="I824" s="1" t="s">
        <v>848</v>
      </c>
      <c r="J824" s="1" t="n">
        <v>3</v>
      </c>
      <c r="K824" s="1" t="s">
        <v>21</v>
      </c>
      <c r="L824" s="1" t="s">
        <v>22</v>
      </c>
      <c r="M824" s="1" t="s">
        <v>22</v>
      </c>
      <c r="N824" s="1" t="n">
        <v>18</v>
      </c>
      <c r="O824" s="1" t="n">
        <v>10</v>
      </c>
      <c r="P824" s="1" t="s">
        <v>22</v>
      </c>
      <c r="Q824" s="1" t="n">
        <v>1794</v>
      </c>
      <c r="R824" s="1" t="n">
        <v>192</v>
      </c>
    </row>
    <row r="825" customFormat="false" ht="13.8" hidden="false" customHeight="false" outlineLevel="0" collapsed="false">
      <c r="A825" s="1" t="str">
        <f aca="false">F825&amp;"Replica"&amp;J825&amp;"/"&amp;I825</f>
        <v>SiteRB2_naturel/Replica3/20210414T132200_2614231112834446_2.0.wav</v>
      </c>
      <c r="B825" s="1" t="str">
        <f aca="false">E825&amp;"r"&amp;J825</f>
        <v>SiteRB2r3</v>
      </c>
      <c r="C825" s="3" t="str">
        <f aca="false">TEXT(G825+H825+TIME(10,0,0), "YYYYMMDD""_""HHMMSS")</f>
        <v>20210414_222300</v>
      </c>
      <c r="D825" s="3" t="str">
        <f aca="false">REPLACE(IF(M825="OUI", ",bateau", "")&amp;IF(L825="OUI",",touriste","")&amp;IF(P825="oui",",pluie",""),1,1,"")</f>
        <v/>
      </c>
      <c r="E825" s="1" t="s">
        <v>551</v>
      </c>
      <c r="F825" s="1" t="s">
        <v>552</v>
      </c>
      <c r="G825" s="2" t="n">
        <v>44300</v>
      </c>
      <c r="H825" s="4" t="n">
        <v>0.515972222222222</v>
      </c>
      <c r="I825" s="1" t="s">
        <v>849</v>
      </c>
      <c r="J825" s="1" t="n">
        <v>3</v>
      </c>
      <c r="K825" s="1" t="s">
        <v>21</v>
      </c>
      <c r="L825" s="1" t="s">
        <v>22</v>
      </c>
      <c r="M825" s="1" t="s">
        <v>22</v>
      </c>
      <c r="N825" s="1" t="n">
        <v>18</v>
      </c>
      <c r="O825" s="1" t="n">
        <v>10</v>
      </c>
      <c r="P825" s="1" t="s">
        <v>22</v>
      </c>
      <c r="Q825" s="1" t="n">
        <v>1794</v>
      </c>
      <c r="R825" s="1" t="n">
        <v>192</v>
      </c>
    </row>
    <row r="826" customFormat="false" ht="13.8" hidden="false" customHeight="false" outlineLevel="0" collapsed="false">
      <c r="A826" s="1" t="str">
        <f aca="false">F826&amp;"Replica"&amp;J826&amp;"/"&amp;I826</f>
        <v>SiteRB2_naturel/Replica3/20210414T133300_2614231112834446_2.0.wav</v>
      </c>
      <c r="B826" s="1" t="str">
        <f aca="false">E826&amp;"r"&amp;J826</f>
        <v>SiteRB2r3</v>
      </c>
      <c r="C826" s="3" t="str">
        <f aca="false">TEXT(G826+H826+TIME(10,0,0), "YYYYMMDD""_""HHMMSS")</f>
        <v>20210414_223400</v>
      </c>
      <c r="D826" s="3" t="str">
        <f aca="false">REPLACE(IF(M826="OUI", ",bateau", "")&amp;IF(L826="OUI",",touriste","")&amp;IF(P826="oui",",pluie",""),1,1,"")</f>
        <v/>
      </c>
      <c r="E826" s="1" t="s">
        <v>551</v>
      </c>
      <c r="F826" s="1" t="s">
        <v>552</v>
      </c>
      <c r="G826" s="2" t="n">
        <v>44300</v>
      </c>
      <c r="H826" s="4" t="n">
        <v>0.523611111111111</v>
      </c>
      <c r="I826" s="1" t="s">
        <v>850</v>
      </c>
      <c r="J826" s="1" t="n">
        <v>3</v>
      </c>
      <c r="K826" s="1" t="s">
        <v>21</v>
      </c>
      <c r="L826" s="1" t="s">
        <v>22</v>
      </c>
      <c r="M826" s="1" t="s">
        <v>22</v>
      </c>
      <c r="N826" s="1" t="n">
        <v>18</v>
      </c>
      <c r="O826" s="1" t="n">
        <v>10</v>
      </c>
      <c r="P826" s="1" t="s">
        <v>22</v>
      </c>
      <c r="Q826" s="1" t="n">
        <v>1794</v>
      </c>
      <c r="R826" s="1" t="n">
        <v>192</v>
      </c>
    </row>
    <row r="827" customFormat="false" ht="13.8" hidden="false" customHeight="false" outlineLevel="0" collapsed="false">
      <c r="A827" s="1" t="str">
        <f aca="false">F827&amp;"Replica"&amp;J827&amp;"/"&amp;I827</f>
        <v>SiteRB2_naturel/Replica3/20210414T134400_2614231112834446_2.0.wav</v>
      </c>
      <c r="B827" s="1" t="str">
        <f aca="false">E827&amp;"r"&amp;J827</f>
        <v>SiteRB2r3</v>
      </c>
      <c r="C827" s="3" t="str">
        <f aca="false">TEXT(G827+H827+TIME(10,0,0), "YYYYMMDD""_""HHMMSS")</f>
        <v>20210414_224500</v>
      </c>
      <c r="D827" s="3" t="str">
        <f aca="false">REPLACE(IF(M827="OUI", ",bateau", "")&amp;IF(L827="OUI",",touriste","")&amp;IF(P827="oui",",pluie",""),1,1,"")</f>
        <v/>
      </c>
      <c r="E827" s="1" t="s">
        <v>551</v>
      </c>
      <c r="F827" s="1" t="s">
        <v>552</v>
      </c>
      <c r="G827" s="2" t="n">
        <v>44300</v>
      </c>
      <c r="H827" s="4" t="n">
        <v>0.53125</v>
      </c>
      <c r="I827" s="1" t="s">
        <v>851</v>
      </c>
      <c r="J827" s="1" t="n">
        <v>3</v>
      </c>
      <c r="K827" s="1" t="s">
        <v>21</v>
      </c>
      <c r="L827" s="1" t="s">
        <v>22</v>
      </c>
      <c r="M827" s="1" t="s">
        <v>22</v>
      </c>
      <c r="N827" s="1" t="n">
        <v>18</v>
      </c>
      <c r="O827" s="1" t="n">
        <v>10</v>
      </c>
      <c r="P827" s="1" t="s">
        <v>22</v>
      </c>
      <c r="Q827" s="1" t="n">
        <v>1794</v>
      </c>
      <c r="R827" s="1" t="n">
        <v>192</v>
      </c>
    </row>
    <row r="828" customFormat="false" ht="13.8" hidden="false" customHeight="false" outlineLevel="0" collapsed="false">
      <c r="A828" s="1" t="str">
        <f aca="false">F828&amp;"Replica"&amp;J828&amp;"/"&amp;I828</f>
        <v>SiteRB2_naturel/Replica3/20210414T135500_2614231112834446_2.0.wav</v>
      </c>
      <c r="B828" s="1" t="str">
        <f aca="false">E828&amp;"r"&amp;J828</f>
        <v>SiteRB2r3</v>
      </c>
      <c r="C828" s="3" t="str">
        <f aca="false">TEXT(G828+H828+TIME(10,0,0), "YYYYMMDD""_""HHMMSS")</f>
        <v>20210414_225600</v>
      </c>
      <c r="D828" s="3" t="str">
        <f aca="false">REPLACE(IF(M828="OUI", ",bateau", "")&amp;IF(L828="OUI",",touriste","")&amp;IF(P828="oui",",pluie",""),1,1,"")</f>
        <v/>
      </c>
      <c r="E828" s="1" t="s">
        <v>551</v>
      </c>
      <c r="F828" s="1" t="s">
        <v>552</v>
      </c>
      <c r="G828" s="2" t="n">
        <v>44300</v>
      </c>
      <c r="H828" s="4" t="n">
        <v>0.538888888888889</v>
      </c>
      <c r="I828" s="1" t="s">
        <v>852</v>
      </c>
      <c r="J828" s="1" t="n">
        <v>3</v>
      </c>
      <c r="K828" s="1" t="s">
        <v>21</v>
      </c>
      <c r="L828" s="1" t="s">
        <v>22</v>
      </c>
      <c r="M828" s="1" t="s">
        <v>22</v>
      </c>
      <c r="N828" s="1" t="n">
        <v>18</v>
      </c>
      <c r="O828" s="1" t="n">
        <v>10</v>
      </c>
      <c r="P828" s="1" t="s">
        <v>22</v>
      </c>
      <c r="Q828" s="1" t="n">
        <v>1794</v>
      </c>
      <c r="R828" s="1" t="n">
        <v>192</v>
      </c>
    </row>
    <row r="829" customFormat="false" ht="13.8" hidden="false" customHeight="false" outlineLevel="0" collapsed="false">
      <c r="A829" s="1" t="str">
        <f aca="false">F829&amp;"Replica"&amp;J829&amp;"/"&amp;I829</f>
        <v>SiteRB2_naturel/Replica3/20210414T140600_2614231112834446_2.0.wav</v>
      </c>
      <c r="B829" s="1" t="str">
        <f aca="false">E829&amp;"r"&amp;J829</f>
        <v>SiteRB2r3</v>
      </c>
      <c r="C829" s="3" t="str">
        <f aca="false">TEXT(G829+H829+TIME(10,0,0), "YYYYMMDD""_""HHMMSS")</f>
        <v>20210414_230700</v>
      </c>
      <c r="D829" s="3" t="str">
        <f aca="false">REPLACE(IF(M829="OUI", ",bateau", "")&amp;IF(L829="OUI",",touriste","")&amp;IF(P829="oui",",pluie",""),1,1,"")</f>
        <v/>
      </c>
      <c r="E829" s="1" t="s">
        <v>551</v>
      </c>
      <c r="F829" s="1" t="s">
        <v>552</v>
      </c>
      <c r="G829" s="2" t="n">
        <v>44300</v>
      </c>
      <c r="H829" s="4" t="n">
        <v>0.546527777777778</v>
      </c>
      <c r="I829" s="1" t="s">
        <v>853</v>
      </c>
      <c r="J829" s="1" t="n">
        <v>3</v>
      </c>
      <c r="K829" s="1" t="s">
        <v>21</v>
      </c>
      <c r="L829" s="1" t="s">
        <v>22</v>
      </c>
      <c r="M829" s="1" t="s">
        <v>22</v>
      </c>
      <c r="N829" s="1" t="n">
        <v>18</v>
      </c>
      <c r="O829" s="1" t="n">
        <v>10</v>
      </c>
      <c r="P829" s="1" t="s">
        <v>22</v>
      </c>
      <c r="Q829" s="1" t="n">
        <v>1794</v>
      </c>
      <c r="R829" s="1" t="n">
        <v>192</v>
      </c>
    </row>
    <row r="830" customFormat="false" ht="13.8" hidden="false" customHeight="false" outlineLevel="0" collapsed="false">
      <c r="A830" s="1" t="str">
        <f aca="false">F830&amp;"Replica"&amp;J830&amp;"/"&amp;I830</f>
        <v>SiteRB2_naturel/Replica3/20210414T141700_2614231112834446_2.0.wav</v>
      </c>
      <c r="B830" s="1" t="str">
        <f aca="false">E830&amp;"r"&amp;J830</f>
        <v>SiteRB2r3</v>
      </c>
      <c r="C830" s="3" t="str">
        <f aca="false">TEXT(G830+H830+TIME(10,0,0), "YYYYMMDD""_""HHMMSS")</f>
        <v>20210414_231800</v>
      </c>
      <c r="D830" s="3" t="str">
        <f aca="false">REPLACE(IF(M830="OUI", ",bateau", "")&amp;IF(L830="OUI",",touriste","")&amp;IF(P830="oui",",pluie",""),1,1,"")</f>
        <v/>
      </c>
      <c r="E830" s="1" t="s">
        <v>551</v>
      </c>
      <c r="F830" s="1" t="s">
        <v>552</v>
      </c>
      <c r="G830" s="2" t="n">
        <v>44300</v>
      </c>
      <c r="H830" s="4" t="n">
        <v>0.554166666666667</v>
      </c>
      <c r="I830" s="1" t="s">
        <v>854</v>
      </c>
      <c r="J830" s="1" t="n">
        <v>3</v>
      </c>
      <c r="K830" s="1" t="s">
        <v>21</v>
      </c>
      <c r="L830" s="1" t="s">
        <v>22</v>
      </c>
      <c r="M830" s="1" t="s">
        <v>22</v>
      </c>
      <c r="N830" s="1" t="n">
        <v>18</v>
      </c>
      <c r="O830" s="1" t="n">
        <v>10</v>
      </c>
      <c r="P830" s="1" t="s">
        <v>22</v>
      </c>
      <c r="Q830" s="1" t="n">
        <v>1794</v>
      </c>
      <c r="R830" s="1" t="n">
        <v>192</v>
      </c>
    </row>
    <row r="831" customFormat="false" ht="13.8" hidden="false" customHeight="false" outlineLevel="0" collapsed="false">
      <c r="A831" s="1" t="str">
        <f aca="false">F831&amp;"Replica"&amp;J831&amp;"/"&amp;I831</f>
        <v>SiteRB2_naturel/Replica3/20210414T142800_2614231112834446_2.0.wav</v>
      </c>
      <c r="B831" s="1" t="str">
        <f aca="false">E831&amp;"r"&amp;J831</f>
        <v>SiteRB2r3</v>
      </c>
      <c r="C831" s="3" t="str">
        <f aca="false">TEXT(G831+H831+TIME(10,0,0), "YYYYMMDD""_""HHMMSS")</f>
        <v>20210414_232900</v>
      </c>
      <c r="D831" s="3" t="str">
        <f aca="false">REPLACE(IF(M831="OUI", ",bateau", "")&amp;IF(L831="OUI",",touriste","")&amp;IF(P831="oui",",pluie",""),1,1,"")</f>
        <v/>
      </c>
      <c r="E831" s="1" t="s">
        <v>551</v>
      </c>
      <c r="F831" s="1" t="s">
        <v>552</v>
      </c>
      <c r="G831" s="2" t="n">
        <v>44300</v>
      </c>
      <c r="H831" s="4" t="n">
        <v>0.561805555555556</v>
      </c>
      <c r="I831" s="1" t="s">
        <v>855</v>
      </c>
      <c r="J831" s="1" t="n">
        <v>3</v>
      </c>
      <c r="K831" s="1" t="s">
        <v>21</v>
      </c>
      <c r="L831" s="1" t="s">
        <v>22</v>
      </c>
      <c r="M831" s="1" t="s">
        <v>22</v>
      </c>
      <c r="N831" s="1" t="n">
        <v>18</v>
      </c>
      <c r="O831" s="1" t="n">
        <v>10</v>
      </c>
      <c r="P831" s="1" t="s">
        <v>22</v>
      </c>
      <c r="Q831" s="1" t="n">
        <v>1794</v>
      </c>
      <c r="R831" s="1" t="n">
        <v>192</v>
      </c>
    </row>
    <row r="832" customFormat="false" ht="13.8" hidden="false" customHeight="false" outlineLevel="0" collapsed="false">
      <c r="A832" s="1" t="str">
        <f aca="false">F832&amp;"Replica"&amp;J832&amp;"/"&amp;I832</f>
        <v>SiteRB2_naturel/Replica3/20210414T143900_2614231112834446_2.0.wav</v>
      </c>
      <c r="B832" s="1" t="str">
        <f aca="false">E832&amp;"r"&amp;J832</f>
        <v>SiteRB2r3</v>
      </c>
      <c r="C832" s="3" t="str">
        <f aca="false">TEXT(G832+H832+TIME(10,0,0), "YYYYMMDD""_""HHMMSS")</f>
        <v>20210414_234000</v>
      </c>
      <c r="D832" s="3" t="str">
        <f aca="false">REPLACE(IF(M832="OUI", ",bateau", "")&amp;IF(L832="OUI",",touriste","")&amp;IF(P832="oui",",pluie",""),1,1,"")</f>
        <v/>
      </c>
      <c r="E832" s="1" t="s">
        <v>551</v>
      </c>
      <c r="F832" s="1" t="s">
        <v>552</v>
      </c>
      <c r="G832" s="2" t="n">
        <v>44300</v>
      </c>
      <c r="H832" s="4" t="n">
        <v>0.569444444444444</v>
      </c>
      <c r="I832" s="1" t="s">
        <v>856</v>
      </c>
      <c r="J832" s="1" t="n">
        <v>3</v>
      </c>
      <c r="K832" s="1" t="s">
        <v>21</v>
      </c>
      <c r="L832" s="1" t="s">
        <v>22</v>
      </c>
      <c r="M832" s="1" t="s">
        <v>22</v>
      </c>
      <c r="N832" s="1" t="n">
        <v>18</v>
      </c>
      <c r="O832" s="1" t="n">
        <v>10</v>
      </c>
      <c r="P832" s="1" t="s">
        <v>22</v>
      </c>
      <c r="Q832" s="1" t="n">
        <v>1794</v>
      </c>
      <c r="R832" s="1" t="n">
        <v>192</v>
      </c>
    </row>
    <row r="833" customFormat="false" ht="13.8" hidden="false" customHeight="false" outlineLevel="0" collapsed="false">
      <c r="A833" s="1" t="str">
        <f aca="false">F833&amp;"Replica"&amp;J833&amp;"/"&amp;I833</f>
        <v>SiteRB2_naturel/Replica3/20210414T145000_2614231112834446_2.0.wav</v>
      </c>
      <c r="B833" s="1" t="str">
        <f aca="false">E833&amp;"r"&amp;J833</f>
        <v>SiteRB2r3</v>
      </c>
      <c r="C833" s="3" t="str">
        <f aca="false">TEXT(G833+H833+TIME(10,0,0), "YYYYMMDD""_""HHMMSS")</f>
        <v>20210414_235100</v>
      </c>
      <c r="D833" s="3" t="str">
        <f aca="false">REPLACE(IF(M833="OUI", ",bateau", "")&amp;IF(L833="OUI",",touriste","")&amp;IF(P833="oui",",pluie",""),1,1,"")</f>
        <v/>
      </c>
      <c r="E833" s="1" t="s">
        <v>551</v>
      </c>
      <c r="F833" s="1" t="s">
        <v>552</v>
      </c>
      <c r="G833" s="2" t="n">
        <v>44300</v>
      </c>
      <c r="H833" s="4" t="n">
        <v>0.577083333333333</v>
      </c>
      <c r="I833" s="1" t="s">
        <v>857</v>
      </c>
      <c r="J833" s="1" t="n">
        <v>3</v>
      </c>
      <c r="K833" s="1" t="s">
        <v>21</v>
      </c>
      <c r="L833" s="1" t="s">
        <v>22</v>
      </c>
      <c r="M833" s="1" t="s">
        <v>22</v>
      </c>
      <c r="N833" s="1" t="n">
        <v>18</v>
      </c>
      <c r="O833" s="1" t="n">
        <v>10</v>
      </c>
      <c r="P833" s="1" t="s">
        <v>22</v>
      </c>
      <c r="Q833" s="1" t="n">
        <v>1794</v>
      </c>
      <c r="R833" s="1" t="n">
        <v>192</v>
      </c>
    </row>
    <row r="834" customFormat="false" ht="13.8" hidden="false" customHeight="false" outlineLevel="0" collapsed="false">
      <c r="A834" s="1" t="str">
        <f aca="false">F834&amp;"Replica"&amp;J834&amp;"/"&amp;I834</f>
        <v>SiteRB2_naturel/Replica3/20210414T150100_2614231112834446_2.0.wav</v>
      </c>
      <c r="B834" s="1" t="str">
        <f aca="false">E834&amp;"r"&amp;J834</f>
        <v>SiteRB2r3</v>
      </c>
      <c r="C834" s="3" t="str">
        <f aca="false">TEXT(G834+H834+TIME(10,0,0), "YYYYMMDD""_""HHMMSS")</f>
        <v>20210415_000200</v>
      </c>
      <c r="D834" s="3" t="str">
        <f aca="false">REPLACE(IF(M834="OUI", ",bateau", "")&amp;IF(L834="OUI",",touriste","")&amp;IF(P834="oui",",pluie",""),1,1,"")</f>
        <v/>
      </c>
      <c r="E834" s="1" t="s">
        <v>551</v>
      </c>
      <c r="F834" s="1" t="s">
        <v>552</v>
      </c>
      <c r="G834" s="2" t="n">
        <v>44300</v>
      </c>
      <c r="H834" s="4" t="n">
        <v>0.584722222222222</v>
      </c>
      <c r="I834" s="1" t="s">
        <v>858</v>
      </c>
      <c r="J834" s="1" t="n">
        <v>3</v>
      </c>
      <c r="K834" s="1" t="s">
        <v>21</v>
      </c>
      <c r="L834" s="1" t="s">
        <v>22</v>
      </c>
      <c r="M834" s="1" t="s">
        <v>22</v>
      </c>
      <c r="N834" s="1" t="n">
        <v>18</v>
      </c>
      <c r="O834" s="1" t="n">
        <v>10</v>
      </c>
      <c r="P834" s="1" t="s">
        <v>22</v>
      </c>
      <c r="Q834" s="1" t="n">
        <v>1794</v>
      </c>
      <c r="R834" s="1" t="n">
        <v>192</v>
      </c>
    </row>
    <row r="835" customFormat="false" ht="13.8" hidden="false" customHeight="false" outlineLevel="0" collapsed="false">
      <c r="A835" s="1" t="str">
        <f aca="false">F835&amp;"Replica"&amp;J835&amp;"/"&amp;I835</f>
        <v>SiteRB2_naturel/Replica3/20210414T151200_2614231112834446_2.0.wav</v>
      </c>
      <c r="B835" s="1" t="str">
        <f aca="false">E835&amp;"r"&amp;J835</f>
        <v>SiteRB2r3</v>
      </c>
      <c r="C835" s="3" t="str">
        <f aca="false">TEXT(G835+H835+TIME(10,0,0), "YYYYMMDD""_""HHMMSS")</f>
        <v>20210415_001300</v>
      </c>
      <c r="D835" s="3" t="str">
        <f aca="false">REPLACE(IF(M835="OUI", ",bateau", "")&amp;IF(L835="OUI",",touriste","")&amp;IF(P835="oui",",pluie",""),1,1,"")</f>
        <v/>
      </c>
      <c r="E835" s="1" t="s">
        <v>551</v>
      </c>
      <c r="F835" s="1" t="s">
        <v>552</v>
      </c>
      <c r="G835" s="2" t="n">
        <v>44300</v>
      </c>
      <c r="H835" s="4" t="n">
        <v>0.592361111111111</v>
      </c>
      <c r="I835" s="1" t="s">
        <v>859</v>
      </c>
      <c r="J835" s="1" t="n">
        <v>3</v>
      </c>
      <c r="K835" s="1" t="s">
        <v>21</v>
      </c>
      <c r="L835" s="1" t="s">
        <v>22</v>
      </c>
      <c r="M835" s="1" t="s">
        <v>22</v>
      </c>
      <c r="N835" s="1" t="n">
        <v>18</v>
      </c>
      <c r="O835" s="1" t="n">
        <v>10</v>
      </c>
      <c r="P835" s="1" t="s">
        <v>22</v>
      </c>
      <c r="Q835" s="1" t="n">
        <v>1794</v>
      </c>
      <c r="R835" s="1" t="n">
        <v>192</v>
      </c>
    </row>
    <row r="836" customFormat="false" ht="13.8" hidden="false" customHeight="false" outlineLevel="0" collapsed="false">
      <c r="A836" s="1" t="str">
        <f aca="false">F836&amp;"Replica"&amp;J836&amp;"/"&amp;I836</f>
        <v>SiteRB2_naturel/Replica3/20210414T152300_2614231112834446_2.0.wav</v>
      </c>
      <c r="B836" s="1" t="str">
        <f aca="false">E836&amp;"r"&amp;J836</f>
        <v>SiteRB2r3</v>
      </c>
      <c r="C836" s="3" t="str">
        <f aca="false">TEXT(G836+H836+TIME(10,0,0), "YYYYMMDD""_""HHMMSS")</f>
        <v>20210415_002400</v>
      </c>
      <c r="D836" s="3" t="str">
        <f aca="false">REPLACE(IF(M836="OUI", ",bateau", "")&amp;IF(L836="OUI",",touriste","")&amp;IF(P836="oui",",pluie",""),1,1,"")</f>
        <v/>
      </c>
      <c r="E836" s="1" t="s">
        <v>551</v>
      </c>
      <c r="F836" s="1" t="s">
        <v>552</v>
      </c>
      <c r="G836" s="2" t="n">
        <v>44300</v>
      </c>
      <c r="H836" s="4" t="n">
        <v>0.6</v>
      </c>
      <c r="I836" s="1" t="s">
        <v>860</v>
      </c>
      <c r="J836" s="1" t="n">
        <v>3</v>
      </c>
      <c r="K836" s="1" t="s">
        <v>21</v>
      </c>
      <c r="L836" s="1" t="s">
        <v>22</v>
      </c>
      <c r="M836" s="1" t="s">
        <v>22</v>
      </c>
      <c r="N836" s="1" t="n">
        <v>18</v>
      </c>
      <c r="O836" s="1" t="n">
        <v>10</v>
      </c>
      <c r="P836" s="1" t="s">
        <v>22</v>
      </c>
      <c r="Q836" s="1" t="n">
        <v>1794</v>
      </c>
      <c r="R836" s="1" t="n">
        <v>192</v>
      </c>
    </row>
    <row r="837" customFormat="false" ht="13.8" hidden="false" customHeight="false" outlineLevel="0" collapsed="false">
      <c r="A837" s="1" t="str">
        <f aca="false">F837&amp;"Replica"&amp;J837&amp;"/"&amp;I837</f>
        <v>SiteRB2_naturel/Replica3/20210414T153400_2614231112834446_2.0.wav</v>
      </c>
      <c r="B837" s="1" t="str">
        <f aca="false">E837&amp;"r"&amp;J837</f>
        <v>SiteRB2r3</v>
      </c>
      <c r="C837" s="3" t="str">
        <f aca="false">TEXT(G837+H837+TIME(10,0,0), "YYYYMMDD""_""HHMMSS")</f>
        <v>20210415_003500</v>
      </c>
      <c r="D837" s="3" t="str">
        <f aca="false">REPLACE(IF(M837="OUI", ",bateau", "")&amp;IF(L837="OUI",",touriste","")&amp;IF(P837="oui",",pluie",""),1,1,"")</f>
        <v/>
      </c>
      <c r="E837" s="1" t="s">
        <v>551</v>
      </c>
      <c r="F837" s="1" t="s">
        <v>552</v>
      </c>
      <c r="G837" s="2" t="n">
        <v>44300</v>
      </c>
      <c r="H837" s="4" t="n">
        <v>0.607638888888889</v>
      </c>
      <c r="I837" s="1" t="s">
        <v>861</v>
      </c>
      <c r="J837" s="1" t="n">
        <v>3</v>
      </c>
      <c r="K837" s="1" t="s">
        <v>21</v>
      </c>
      <c r="L837" s="1" t="s">
        <v>22</v>
      </c>
      <c r="M837" s="1" t="s">
        <v>22</v>
      </c>
      <c r="N837" s="1" t="n">
        <v>18</v>
      </c>
      <c r="O837" s="1" t="n">
        <v>10</v>
      </c>
      <c r="P837" s="1" t="s">
        <v>22</v>
      </c>
      <c r="Q837" s="1" t="n">
        <v>1794</v>
      </c>
      <c r="R837" s="1" t="n">
        <v>192</v>
      </c>
    </row>
    <row r="838" customFormat="false" ht="13.8" hidden="false" customHeight="false" outlineLevel="0" collapsed="false">
      <c r="A838" s="1" t="str">
        <f aca="false">F838&amp;"Replica"&amp;J838&amp;"/"&amp;I838</f>
        <v>SiteRB2_naturel/Replica3/20210414T154500_2614231112834446_2.0.wav</v>
      </c>
      <c r="B838" s="1" t="str">
        <f aca="false">E838&amp;"r"&amp;J838</f>
        <v>SiteRB2r3</v>
      </c>
      <c r="C838" s="3" t="str">
        <f aca="false">TEXT(G838+H838+TIME(10,0,0), "YYYYMMDD""_""HHMMSS")</f>
        <v>20210415_004600</v>
      </c>
      <c r="D838" s="3" t="str">
        <f aca="false">REPLACE(IF(M838="OUI", ",bateau", "")&amp;IF(L838="OUI",",touriste","")&amp;IF(P838="oui",",pluie",""),1,1,"")</f>
        <v/>
      </c>
      <c r="E838" s="1" t="s">
        <v>551</v>
      </c>
      <c r="F838" s="1" t="s">
        <v>552</v>
      </c>
      <c r="G838" s="2" t="n">
        <v>44300</v>
      </c>
      <c r="H838" s="4" t="n">
        <v>0.615277777777778</v>
      </c>
      <c r="I838" s="1" t="s">
        <v>862</v>
      </c>
      <c r="J838" s="1" t="n">
        <v>3</v>
      </c>
      <c r="K838" s="1" t="s">
        <v>21</v>
      </c>
      <c r="L838" s="1" t="s">
        <v>22</v>
      </c>
      <c r="M838" s="1" t="s">
        <v>22</v>
      </c>
      <c r="N838" s="1" t="n">
        <v>18</v>
      </c>
      <c r="O838" s="1" t="n">
        <v>10</v>
      </c>
      <c r="P838" s="1" t="s">
        <v>22</v>
      </c>
      <c r="Q838" s="1" t="n">
        <v>1794</v>
      </c>
      <c r="R838" s="1" t="n">
        <v>192</v>
      </c>
    </row>
    <row r="839" customFormat="false" ht="13.8" hidden="false" customHeight="false" outlineLevel="0" collapsed="false">
      <c r="A839" s="1" t="str">
        <f aca="false">F839&amp;"Replica"&amp;J839&amp;"/"&amp;I839</f>
        <v>SiteRB2_naturel/Replica3/20210414T155600_2614231112834446_2.0.wav</v>
      </c>
      <c r="B839" s="1" t="str">
        <f aca="false">E839&amp;"r"&amp;J839</f>
        <v>SiteRB2r3</v>
      </c>
      <c r="C839" s="3" t="str">
        <f aca="false">TEXT(G839+H839+TIME(10,0,0), "YYYYMMDD""_""HHMMSS")</f>
        <v>20210415_005700</v>
      </c>
      <c r="D839" s="3" t="str">
        <f aca="false">REPLACE(IF(M839="OUI", ",bateau", "")&amp;IF(L839="OUI",",touriste","")&amp;IF(P839="oui",",pluie",""),1,1,"")</f>
        <v/>
      </c>
      <c r="E839" s="1" t="s">
        <v>551</v>
      </c>
      <c r="F839" s="1" t="s">
        <v>552</v>
      </c>
      <c r="G839" s="2" t="n">
        <v>44300</v>
      </c>
      <c r="H839" s="4" t="n">
        <v>0.622916666666667</v>
      </c>
      <c r="I839" s="1" t="s">
        <v>863</v>
      </c>
      <c r="J839" s="1" t="n">
        <v>3</v>
      </c>
      <c r="K839" s="1" t="s">
        <v>21</v>
      </c>
      <c r="L839" s="1" t="s">
        <v>22</v>
      </c>
      <c r="M839" s="1" t="s">
        <v>22</v>
      </c>
      <c r="N839" s="1" t="n">
        <v>18</v>
      </c>
      <c r="O839" s="1" t="n">
        <v>10</v>
      </c>
      <c r="P839" s="1" t="s">
        <v>22</v>
      </c>
      <c r="Q839" s="1" t="n">
        <v>1794</v>
      </c>
      <c r="R839" s="1" t="n">
        <v>192</v>
      </c>
    </row>
    <row r="840" customFormat="false" ht="13.8" hidden="false" customHeight="false" outlineLevel="0" collapsed="false">
      <c r="A840" s="1" t="str">
        <f aca="false">F840&amp;"Replica"&amp;J840&amp;"/"&amp;I840</f>
        <v>SiteRB2_naturel/Replica3/20210414T160700_2614231112834446_2.0.wav</v>
      </c>
      <c r="B840" s="1" t="str">
        <f aca="false">E840&amp;"r"&amp;J840</f>
        <v>SiteRB2r3</v>
      </c>
      <c r="C840" s="3" t="str">
        <f aca="false">TEXT(G840+H840+TIME(10,0,0), "YYYYMMDD""_""HHMMSS")</f>
        <v>20210415_010800</v>
      </c>
      <c r="D840" s="3" t="str">
        <f aca="false">REPLACE(IF(M840="OUI", ",bateau", "")&amp;IF(L840="OUI",",touriste","")&amp;IF(P840="oui",",pluie",""),1,1,"")</f>
        <v/>
      </c>
      <c r="E840" s="1" t="s">
        <v>551</v>
      </c>
      <c r="F840" s="1" t="s">
        <v>552</v>
      </c>
      <c r="G840" s="2" t="n">
        <v>44300</v>
      </c>
      <c r="H840" s="4" t="n">
        <v>0.630555555555556</v>
      </c>
      <c r="I840" s="1" t="s">
        <v>864</v>
      </c>
      <c r="J840" s="1" t="n">
        <v>3</v>
      </c>
      <c r="K840" s="1" t="s">
        <v>21</v>
      </c>
      <c r="L840" s="1" t="s">
        <v>22</v>
      </c>
      <c r="M840" s="1" t="s">
        <v>22</v>
      </c>
      <c r="N840" s="1" t="n">
        <v>18</v>
      </c>
      <c r="O840" s="1" t="n">
        <v>10</v>
      </c>
      <c r="P840" s="1" t="s">
        <v>22</v>
      </c>
      <c r="Q840" s="1" t="n">
        <v>1794</v>
      </c>
      <c r="R840" s="1" t="n">
        <v>192</v>
      </c>
    </row>
    <row r="841" customFormat="false" ht="13.8" hidden="false" customHeight="false" outlineLevel="0" collapsed="false">
      <c r="A841" s="1" t="str">
        <f aca="false">F841&amp;"Replica"&amp;J841&amp;"/"&amp;I841</f>
        <v>SiteRB2_naturel/Replica3/20210414T161800_2614231112834446_2.0.wav</v>
      </c>
      <c r="B841" s="1" t="str">
        <f aca="false">E841&amp;"r"&amp;J841</f>
        <v>SiteRB2r3</v>
      </c>
      <c r="C841" s="3" t="str">
        <f aca="false">TEXT(G841+H841+TIME(10,0,0), "YYYYMMDD""_""HHMMSS")</f>
        <v>20210415_011900</v>
      </c>
      <c r="D841" s="3" t="str">
        <f aca="false">REPLACE(IF(M841="OUI", ",bateau", "")&amp;IF(L841="OUI",",touriste","")&amp;IF(P841="oui",",pluie",""),1,1,"")</f>
        <v/>
      </c>
      <c r="E841" s="1" t="s">
        <v>551</v>
      </c>
      <c r="F841" s="1" t="s">
        <v>552</v>
      </c>
      <c r="G841" s="2" t="n">
        <v>44300</v>
      </c>
      <c r="H841" s="4" t="n">
        <v>0.638194444444444</v>
      </c>
      <c r="I841" s="1" t="s">
        <v>865</v>
      </c>
      <c r="J841" s="1" t="n">
        <v>3</v>
      </c>
      <c r="K841" s="1" t="s">
        <v>21</v>
      </c>
      <c r="L841" s="1" t="s">
        <v>22</v>
      </c>
      <c r="M841" s="1" t="s">
        <v>22</v>
      </c>
      <c r="N841" s="1" t="n">
        <v>18</v>
      </c>
      <c r="O841" s="1" t="n">
        <v>10</v>
      </c>
      <c r="P841" s="1" t="s">
        <v>22</v>
      </c>
      <c r="Q841" s="1" t="n">
        <v>1794</v>
      </c>
      <c r="R841" s="1" t="n">
        <v>192</v>
      </c>
    </row>
    <row r="842" customFormat="false" ht="13.8" hidden="false" customHeight="false" outlineLevel="0" collapsed="false">
      <c r="A842" s="1" t="str">
        <f aca="false">F842&amp;"Replica"&amp;J842&amp;"/"&amp;I842</f>
        <v>SiteRB2_naturel/Replica3/20210414T162900_2614231112834446_2.0.wav</v>
      </c>
      <c r="B842" s="1" t="str">
        <f aca="false">E842&amp;"r"&amp;J842</f>
        <v>SiteRB2r3</v>
      </c>
      <c r="C842" s="3" t="str">
        <f aca="false">TEXT(G842+H842+TIME(10,0,0), "YYYYMMDD""_""HHMMSS")</f>
        <v>20210415_013000</v>
      </c>
      <c r="D842" s="3" t="str">
        <f aca="false">REPLACE(IF(M842="OUI", ",bateau", "")&amp;IF(L842="OUI",",touriste","")&amp;IF(P842="oui",",pluie",""),1,1,"")</f>
        <v/>
      </c>
      <c r="E842" s="1" t="s">
        <v>551</v>
      </c>
      <c r="F842" s="1" t="s">
        <v>552</v>
      </c>
      <c r="G842" s="2" t="n">
        <v>44300</v>
      </c>
      <c r="H842" s="4" t="n">
        <v>0.645833333333333</v>
      </c>
      <c r="I842" s="1" t="s">
        <v>866</v>
      </c>
      <c r="J842" s="1" t="n">
        <v>3</v>
      </c>
      <c r="K842" s="1" t="s">
        <v>21</v>
      </c>
      <c r="L842" s="1" t="s">
        <v>22</v>
      </c>
      <c r="M842" s="1" t="s">
        <v>22</v>
      </c>
      <c r="N842" s="1" t="n">
        <v>18</v>
      </c>
      <c r="O842" s="1" t="n">
        <v>10</v>
      </c>
      <c r="P842" s="1" t="s">
        <v>22</v>
      </c>
      <c r="Q842" s="1" t="n">
        <v>1794</v>
      </c>
      <c r="R842" s="1" t="n">
        <v>192</v>
      </c>
    </row>
    <row r="843" customFormat="false" ht="13.8" hidden="false" customHeight="false" outlineLevel="0" collapsed="false">
      <c r="A843" s="1" t="str">
        <f aca="false">F843&amp;"Replica"&amp;J843&amp;"/"&amp;I843</f>
        <v>SiteRB2_naturel/Replica3/20210414T164000_2614231112834446_2.0.wav</v>
      </c>
      <c r="B843" s="1" t="str">
        <f aca="false">E843&amp;"r"&amp;J843</f>
        <v>SiteRB2r3</v>
      </c>
      <c r="C843" s="3" t="str">
        <f aca="false">TEXT(G843+H843+TIME(10,0,0), "YYYYMMDD""_""HHMMSS")</f>
        <v>20210415_014100</v>
      </c>
      <c r="D843" s="3" t="str">
        <f aca="false">REPLACE(IF(M843="OUI", ",bateau", "")&amp;IF(L843="OUI",",touriste","")&amp;IF(P843="oui",",pluie",""),1,1,"")</f>
        <v/>
      </c>
      <c r="E843" s="1" t="s">
        <v>551</v>
      </c>
      <c r="F843" s="1" t="s">
        <v>552</v>
      </c>
      <c r="G843" s="2" t="n">
        <v>44300</v>
      </c>
      <c r="H843" s="4" t="n">
        <v>0.653472222222222</v>
      </c>
      <c r="I843" s="1" t="s">
        <v>867</v>
      </c>
      <c r="J843" s="1" t="n">
        <v>3</v>
      </c>
      <c r="K843" s="1" t="s">
        <v>21</v>
      </c>
      <c r="L843" s="1" t="s">
        <v>22</v>
      </c>
      <c r="M843" s="1" t="s">
        <v>22</v>
      </c>
      <c r="N843" s="1" t="n">
        <v>18</v>
      </c>
      <c r="O843" s="1" t="n">
        <v>10</v>
      </c>
      <c r="P843" s="1" t="s">
        <v>22</v>
      </c>
      <c r="Q843" s="1" t="n">
        <v>1794</v>
      </c>
      <c r="R843" s="1" t="n">
        <v>192</v>
      </c>
    </row>
    <row r="844" customFormat="false" ht="13.8" hidden="false" customHeight="false" outlineLevel="0" collapsed="false">
      <c r="A844" s="1" t="str">
        <f aca="false">F844&amp;"Replica"&amp;J844&amp;"/"&amp;I844</f>
        <v>SiteRB2_naturel/Replica3/20210414T165100_2614231112834446_2.0.wav</v>
      </c>
      <c r="B844" s="1" t="str">
        <f aca="false">E844&amp;"r"&amp;J844</f>
        <v>SiteRB2r3</v>
      </c>
      <c r="C844" s="3" t="str">
        <f aca="false">TEXT(G844+H844+TIME(10,0,0), "YYYYMMDD""_""HHMMSS")</f>
        <v>20210415_015200</v>
      </c>
      <c r="D844" s="3" t="str">
        <f aca="false">REPLACE(IF(M844="OUI", ",bateau", "")&amp;IF(L844="OUI",",touriste","")&amp;IF(P844="oui",",pluie",""),1,1,"")</f>
        <v/>
      </c>
      <c r="E844" s="1" t="s">
        <v>551</v>
      </c>
      <c r="F844" s="1" t="s">
        <v>552</v>
      </c>
      <c r="G844" s="2" t="n">
        <v>44300</v>
      </c>
      <c r="H844" s="4" t="n">
        <v>0.661111111111111</v>
      </c>
      <c r="I844" s="1" t="s">
        <v>868</v>
      </c>
      <c r="J844" s="1" t="n">
        <v>3</v>
      </c>
      <c r="K844" s="1" t="s">
        <v>21</v>
      </c>
      <c r="L844" s="1" t="s">
        <v>22</v>
      </c>
      <c r="M844" s="1" t="s">
        <v>22</v>
      </c>
      <c r="N844" s="1" t="n">
        <v>18</v>
      </c>
      <c r="O844" s="1" t="n">
        <v>10</v>
      </c>
      <c r="P844" s="1" t="s">
        <v>22</v>
      </c>
      <c r="Q844" s="1" t="n">
        <v>1794</v>
      </c>
      <c r="R844" s="1" t="n">
        <v>192</v>
      </c>
    </row>
    <row r="845" customFormat="false" ht="13.8" hidden="false" customHeight="false" outlineLevel="0" collapsed="false">
      <c r="A845" s="1" t="str">
        <f aca="false">F845&amp;"Replica"&amp;J845&amp;"/"&amp;I845</f>
        <v>SiteRB2_naturel/Replica3/20210414T170200_2614231112834446_2.0.wav</v>
      </c>
      <c r="B845" s="1" t="str">
        <f aca="false">E845&amp;"r"&amp;J845</f>
        <v>SiteRB2r3</v>
      </c>
      <c r="C845" s="3" t="str">
        <f aca="false">TEXT(G845+H845+TIME(10,0,0), "YYYYMMDD""_""HHMMSS")</f>
        <v>20210415_020300</v>
      </c>
      <c r="D845" s="3" t="str">
        <f aca="false">REPLACE(IF(M845="OUI", ",bateau", "")&amp;IF(L845="OUI",",touriste","")&amp;IF(P845="oui",",pluie",""),1,1,"")</f>
        <v/>
      </c>
      <c r="E845" s="1" t="s">
        <v>551</v>
      </c>
      <c r="F845" s="1" t="s">
        <v>552</v>
      </c>
      <c r="G845" s="2" t="n">
        <v>44300</v>
      </c>
      <c r="H845" s="4" t="n">
        <v>0.66875</v>
      </c>
      <c r="I845" s="1" t="s">
        <v>869</v>
      </c>
      <c r="J845" s="1" t="n">
        <v>3</v>
      </c>
      <c r="K845" s="1" t="s">
        <v>21</v>
      </c>
      <c r="L845" s="1" t="s">
        <v>22</v>
      </c>
      <c r="M845" s="1" t="s">
        <v>22</v>
      </c>
      <c r="N845" s="1" t="n">
        <v>18</v>
      </c>
      <c r="O845" s="1" t="n">
        <v>10</v>
      </c>
      <c r="P845" s="1" t="s">
        <v>22</v>
      </c>
      <c r="Q845" s="1" t="n">
        <v>1794</v>
      </c>
      <c r="R845" s="1" t="n">
        <v>192</v>
      </c>
    </row>
    <row r="846" customFormat="false" ht="13.8" hidden="false" customHeight="false" outlineLevel="0" collapsed="false">
      <c r="A846" s="1" t="str">
        <f aca="false">F846&amp;"Replica"&amp;J846&amp;"/"&amp;I846</f>
        <v>SiteRB2_naturel/Replica3/20210414T171300_2614231112834446_2.0.wav</v>
      </c>
      <c r="B846" s="1" t="str">
        <f aca="false">E846&amp;"r"&amp;J846</f>
        <v>SiteRB2r3</v>
      </c>
      <c r="C846" s="3" t="str">
        <f aca="false">TEXT(G846+H846+TIME(10,0,0), "YYYYMMDD""_""HHMMSS")</f>
        <v>20210415_021400</v>
      </c>
      <c r="D846" s="3" t="str">
        <f aca="false">REPLACE(IF(M846="OUI", ",bateau", "")&amp;IF(L846="OUI",",touriste","")&amp;IF(P846="oui",",pluie",""),1,1,"")</f>
        <v/>
      </c>
      <c r="E846" s="1" t="s">
        <v>551</v>
      </c>
      <c r="F846" s="1" t="s">
        <v>552</v>
      </c>
      <c r="G846" s="2" t="n">
        <v>44300</v>
      </c>
      <c r="H846" s="4" t="n">
        <v>0.676388888888889</v>
      </c>
      <c r="I846" s="1" t="s">
        <v>870</v>
      </c>
      <c r="J846" s="1" t="n">
        <v>3</v>
      </c>
      <c r="K846" s="1" t="s">
        <v>21</v>
      </c>
      <c r="L846" s="1" t="s">
        <v>22</v>
      </c>
      <c r="M846" s="1" t="s">
        <v>22</v>
      </c>
      <c r="N846" s="1" t="n">
        <v>18</v>
      </c>
      <c r="O846" s="1" t="n">
        <v>10</v>
      </c>
      <c r="P846" s="1" t="s">
        <v>22</v>
      </c>
      <c r="Q846" s="1" t="n">
        <v>1794</v>
      </c>
      <c r="R846" s="1" t="n">
        <v>192</v>
      </c>
    </row>
    <row r="847" customFormat="false" ht="13.8" hidden="false" customHeight="false" outlineLevel="0" collapsed="false">
      <c r="A847" s="1" t="str">
        <f aca="false">F847&amp;"Replica"&amp;J847&amp;"/"&amp;I847</f>
        <v>SiteRB2_naturel/Replica3/20210414T172400_2614231112834446_2.0.wav</v>
      </c>
      <c r="B847" s="1" t="str">
        <f aca="false">E847&amp;"r"&amp;J847</f>
        <v>SiteRB2r3</v>
      </c>
      <c r="C847" s="3" t="str">
        <f aca="false">TEXT(G847+H847+TIME(10,0,0), "YYYYMMDD""_""HHMMSS")</f>
        <v>20210415_022500</v>
      </c>
      <c r="D847" s="3" t="str">
        <f aca="false">REPLACE(IF(M847="OUI", ",bateau", "")&amp;IF(L847="OUI",",touriste","")&amp;IF(P847="oui",",pluie",""),1,1,"")</f>
        <v/>
      </c>
      <c r="E847" s="1" t="s">
        <v>551</v>
      </c>
      <c r="F847" s="1" t="s">
        <v>552</v>
      </c>
      <c r="G847" s="2" t="n">
        <v>44300</v>
      </c>
      <c r="H847" s="4" t="n">
        <v>0.684027777777778</v>
      </c>
      <c r="I847" s="1" t="s">
        <v>871</v>
      </c>
      <c r="J847" s="1" t="n">
        <v>3</v>
      </c>
      <c r="K847" s="1" t="s">
        <v>21</v>
      </c>
      <c r="L847" s="1" t="s">
        <v>22</v>
      </c>
      <c r="M847" s="1" t="s">
        <v>22</v>
      </c>
      <c r="N847" s="1" t="n">
        <v>18</v>
      </c>
      <c r="O847" s="1" t="n">
        <v>10</v>
      </c>
      <c r="P847" s="1" t="s">
        <v>22</v>
      </c>
      <c r="Q847" s="1" t="n">
        <v>1794</v>
      </c>
      <c r="R847" s="1" t="n">
        <v>192</v>
      </c>
    </row>
    <row r="848" customFormat="false" ht="13.8" hidden="false" customHeight="false" outlineLevel="0" collapsed="false">
      <c r="A848" s="1" t="str">
        <f aca="false">F848&amp;"Replica"&amp;J848&amp;"/"&amp;I848</f>
        <v>SiteRB2_naturel/Replica3/20210414T173500_2614231112834446_2.0.wav</v>
      </c>
      <c r="B848" s="1" t="str">
        <f aca="false">E848&amp;"r"&amp;J848</f>
        <v>SiteRB2r3</v>
      </c>
      <c r="C848" s="3" t="str">
        <f aca="false">TEXT(G848+H848+TIME(10,0,0), "YYYYMMDD""_""HHMMSS")</f>
        <v>20210415_023600</v>
      </c>
      <c r="D848" s="3" t="str">
        <f aca="false">REPLACE(IF(M848="OUI", ",bateau", "")&amp;IF(L848="OUI",",touriste","")&amp;IF(P848="oui",",pluie",""),1,1,"")</f>
        <v/>
      </c>
      <c r="E848" s="1" t="s">
        <v>551</v>
      </c>
      <c r="F848" s="1" t="s">
        <v>552</v>
      </c>
      <c r="G848" s="2" t="n">
        <v>44300</v>
      </c>
      <c r="H848" s="4" t="n">
        <v>0.691666666666667</v>
      </c>
      <c r="I848" s="1" t="s">
        <v>872</v>
      </c>
      <c r="J848" s="1" t="n">
        <v>3</v>
      </c>
      <c r="K848" s="1" t="s">
        <v>21</v>
      </c>
      <c r="L848" s="1" t="s">
        <v>22</v>
      </c>
      <c r="M848" s="1" t="s">
        <v>22</v>
      </c>
      <c r="N848" s="1" t="n">
        <v>18</v>
      </c>
      <c r="O848" s="1" t="n">
        <v>10</v>
      </c>
      <c r="P848" s="1" t="s">
        <v>22</v>
      </c>
      <c r="Q848" s="1" t="n">
        <v>1794</v>
      </c>
      <c r="R848" s="1" t="n">
        <v>192</v>
      </c>
    </row>
    <row r="849" customFormat="false" ht="13.8" hidden="false" customHeight="false" outlineLevel="0" collapsed="false">
      <c r="A849" s="1" t="str">
        <f aca="false">F849&amp;"Replica"&amp;J849&amp;"/"&amp;I849</f>
        <v>SiteRB2_naturel/Replica3/20210414T174600_2614231112834446_2.0.wav</v>
      </c>
      <c r="B849" s="1" t="str">
        <f aca="false">E849&amp;"r"&amp;J849</f>
        <v>SiteRB2r3</v>
      </c>
      <c r="C849" s="3" t="str">
        <f aca="false">TEXT(G849+H849+TIME(10,0,0), "YYYYMMDD""_""HHMMSS")</f>
        <v>20210415_024700</v>
      </c>
      <c r="D849" s="3" t="str">
        <f aca="false">REPLACE(IF(M849="OUI", ",bateau", "")&amp;IF(L849="OUI",",touriste","")&amp;IF(P849="oui",",pluie",""),1,1,"")</f>
        <v/>
      </c>
      <c r="E849" s="1" t="s">
        <v>551</v>
      </c>
      <c r="F849" s="1" t="s">
        <v>552</v>
      </c>
      <c r="G849" s="2" t="n">
        <v>44300</v>
      </c>
      <c r="H849" s="4" t="n">
        <v>0.699305555555556</v>
      </c>
      <c r="I849" s="1" t="s">
        <v>873</v>
      </c>
      <c r="J849" s="1" t="n">
        <v>3</v>
      </c>
      <c r="K849" s="1" t="s">
        <v>21</v>
      </c>
      <c r="L849" s="1" t="s">
        <v>22</v>
      </c>
      <c r="M849" s="1" t="s">
        <v>22</v>
      </c>
      <c r="N849" s="1" t="n">
        <v>18</v>
      </c>
      <c r="O849" s="1" t="n">
        <v>10</v>
      </c>
      <c r="P849" s="1" t="s">
        <v>22</v>
      </c>
      <c r="Q849" s="1" t="n">
        <v>1794</v>
      </c>
      <c r="R849" s="1" t="n">
        <v>192</v>
      </c>
    </row>
    <row r="850" customFormat="false" ht="13.8" hidden="false" customHeight="false" outlineLevel="0" collapsed="false">
      <c r="A850" s="1" t="str">
        <f aca="false">F850&amp;"Replica"&amp;J850&amp;"/"&amp;I850</f>
        <v>SiteRB2_naturel/Replica3/20210414T175700_2614231112834446_2.0.wav</v>
      </c>
      <c r="B850" s="1" t="str">
        <f aca="false">E850&amp;"r"&amp;J850</f>
        <v>SiteRB2r3</v>
      </c>
      <c r="C850" s="3" t="str">
        <f aca="false">TEXT(G850+H850+TIME(10,0,0), "YYYYMMDD""_""HHMMSS")</f>
        <v>20210415_025800</v>
      </c>
      <c r="D850" s="3" t="str">
        <f aca="false">REPLACE(IF(M850="OUI", ",bateau", "")&amp;IF(L850="OUI",",touriste","")&amp;IF(P850="oui",",pluie",""),1,1,"")</f>
        <v/>
      </c>
      <c r="E850" s="1" t="s">
        <v>551</v>
      </c>
      <c r="F850" s="1" t="s">
        <v>552</v>
      </c>
      <c r="G850" s="2" t="n">
        <v>44300</v>
      </c>
      <c r="H850" s="4" t="n">
        <v>0.706944444444444</v>
      </c>
      <c r="I850" s="1" t="s">
        <v>874</v>
      </c>
      <c r="J850" s="1" t="n">
        <v>3</v>
      </c>
      <c r="K850" s="1" t="s">
        <v>21</v>
      </c>
      <c r="L850" s="1" t="s">
        <v>22</v>
      </c>
      <c r="M850" s="1" t="s">
        <v>22</v>
      </c>
      <c r="N850" s="1" t="n">
        <v>18</v>
      </c>
      <c r="O850" s="1" t="n">
        <v>10</v>
      </c>
      <c r="P850" s="1" t="s">
        <v>22</v>
      </c>
      <c r="Q850" s="1" t="n">
        <v>1794</v>
      </c>
      <c r="R850" s="1" t="n">
        <v>192</v>
      </c>
    </row>
    <row r="851" customFormat="false" ht="13.8" hidden="false" customHeight="false" outlineLevel="0" collapsed="false">
      <c r="A851" s="1" t="str">
        <f aca="false">F851&amp;"Replica"&amp;J851&amp;"/"&amp;I851</f>
        <v>SiteRB2_naturel/Replica3/20210414T180800_2614231112834446_2.0.wav</v>
      </c>
      <c r="B851" s="1" t="str">
        <f aca="false">E851&amp;"r"&amp;J851</f>
        <v>SiteRB2r3</v>
      </c>
      <c r="C851" s="3" t="str">
        <f aca="false">TEXT(G851+H851+TIME(10,0,0), "YYYYMMDD""_""HHMMSS")</f>
        <v>20210415_030900</v>
      </c>
      <c r="D851" s="3" t="str">
        <f aca="false">REPLACE(IF(M851="OUI", ",bateau", "")&amp;IF(L851="OUI",",touriste","")&amp;IF(P851="oui",",pluie",""),1,1,"")</f>
        <v/>
      </c>
      <c r="E851" s="1" t="s">
        <v>551</v>
      </c>
      <c r="F851" s="1" t="s">
        <v>552</v>
      </c>
      <c r="G851" s="2" t="n">
        <v>44300</v>
      </c>
      <c r="H851" s="4" t="n">
        <v>0.714583333333333</v>
      </c>
      <c r="I851" s="1" t="s">
        <v>875</v>
      </c>
      <c r="J851" s="1" t="n">
        <v>3</v>
      </c>
      <c r="K851" s="1" t="s">
        <v>21</v>
      </c>
      <c r="L851" s="1" t="s">
        <v>22</v>
      </c>
      <c r="M851" s="1" t="s">
        <v>22</v>
      </c>
      <c r="N851" s="1" t="n">
        <v>18</v>
      </c>
      <c r="O851" s="1" t="n">
        <v>10</v>
      </c>
      <c r="P851" s="1" t="s">
        <v>22</v>
      </c>
      <c r="Q851" s="1" t="n">
        <v>1794</v>
      </c>
      <c r="R851" s="1" t="n">
        <v>192</v>
      </c>
    </row>
    <row r="852" customFormat="false" ht="13.8" hidden="false" customHeight="false" outlineLevel="0" collapsed="false">
      <c r="A852" s="1" t="str">
        <f aca="false">F852&amp;"Replica"&amp;J852&amp;"/"&amp;I852</f>
        <v>SiteRB2_naturel/Replica3/20210414T181900_2614231112834446_2.0.wav</v>
      </c>
      <c r="B852" s="1" t="str">
        <f aca="false">E852&amp;"r"&amp;J852</f>
        <v>SiteRB2r3</v>
      </c>
      <c r="C852" s="3" t="str">
        <f aca="false">TEXT(G852+H852+TIME(10,0,0), "YYYYMMDD""_""HHMMSS")</f>
        <v>20210415_032000</v>
      </c>
      <c r="D852" s="3" t="str">
        <f aca="false">REPLACE(IF(M852="OUI", ",bateau", "")&amp;IF(L852="OUI",",touriste","")&amp;IF(P852="oui",",pluie",""),1,1,"")</f>
        <v/>
      </c>
      <c r="E852" s="1" t="s">
        <v>551</v>
      </c>
      <c r="F852" s="1" t="s">
        <v>552</v>
      </c>
      <c r="G852" s="2" t="n">
        <v>44300</v>
      </c>
      <c r="H852" s="4" t="n">
        <v>0.722222222222222</v>
      </c>
      <c r="I852" s="1" t="s">
        <v>876</v>
      </c>
      <c r="J852" s="1" t="n">
        <v>3</v>
      </c>
      <c r="K852" s="1" t="s">
        <v>21</v>
      </c>
      <c r="L852" s="1" t="s">
        <v>22</v>
      </c>
      <c r="M852" s="1" t="s">
        <v>22</v>
      </c>
      <c r="N852" s="1" t="n">
        <v>18</v>
      </c>
      <c r="O852" s="1" t="n">
        <v>10</v>
      </c>
      <c r="P852" s="1" t="s">
        <v>22</v>
      </c>
      <c r="Q852" s="1" t="n">
        <v>1794</v>
      </c>
      <c r="R852" s="1" t="n">
        <v>192</v>
      </c>
    </row>
    <row r="853" customFormat="false" ht="13.8" hidden="false" customHeight="false" outlineLevel="0" collapsed="false">
      <c r="A853" s="1" t="str">
        <f aca="false">F853&amp;"Replica"&amp;J853&amp;"/"&amp;I853</f>
        <v>SiteRB2_naturel/Replica3/20210414T183000_2614231112834446_2.0.wav</v>
      </c>
      <c r="B853" s="1" t="str">
        <f aca="false">E853&amp;"r"&amp;J853</f>
        <v>SiteRB2r3</v>
      </c>
      <c r="C853" s="3" t="str">
        <f aca="false">TEXT(G853+H853+TIME(10,0,0), "YYYYMMDD""_""HHMMSS")</f>
        <v>20210415_033100</v>
      </c>
      <c r="D853" s="3" t="str">
        <f aca="false">REPLACE(IF(M853="OUI", ",bateau", "")&amp;IF(L853="OUI",",touriste","")&amp;IF(P853="oui",",pluie",""),1,1,"")</f>
        <v/>
      </c>
      <c r="E853" s="1" t="s">
        <v>551</v>
      </c>
      <c r="F853" s="1" t="s">
        <v>552</v>
      </c>
      <c r="G853" s="2" t="n">
        <v>44300</v>
      </c>
      <c r="H853" s="4" t="n">
        <v>0.729861111111111</v>
      </c>
      <c r="I853" s="1" t="s">
        <v>877</v>
      </c>
      <c r="J853" s="1" t="n">
        <v>3</v>
      </c>
      <c r="K853" s="1" t="s">
        <v>21</v>
      </c>
      <c r="L853" s="1" t="s">
        <v>22</v>
      </c>
      <c r="M853" s="1" t="s">
        <v>22</v>
      </c>
      <c r="N853" s="1" t="n">
        <v>18</v>
      </c>
      <c r="O853" s="1" t="n">
        <v>10</v>
      </c>
      <c r="P853" s="1" t="s">
        <v>22</v>
      </c>
      <c r="Q853" s="1" t="n">
        <v>1794</v>
      </c>
      <c r="R853" s="1" t="n">
        <v>192</v>
      </c>
    </row>
    <row r="854" customFormat="false" ht="13.8" hidden="false" customHeight="false" outlineLevel="0" collapsed="false">
      <c r="A854" s="1" t="str">
        <f aca="false">F854&amp;"Replica"&amp;J854&amp;"/"&amp;I854</f>
        <v>SiteRB2_naturel/Replica3/20210414T184100_2614231112834446_2.0.wav</v>
      </c>
      <c r="B854" s="1" t="str">
        <f aca="false">E854&amp;"r"&amp;J854</f>
        <v>SiteRB2r3</v>
      </c>
      <c r="C854" s="3" t="str">
        <f aca="false">TEXT(G854+H854+TIME(10,0,0), "YYYYMMDD""_""HHMMSS")</f>
        <v>20210415_034200</v>
      </c>
      <c r="D854" s="3" t="str">
        <f aca="false">REPLACE(IF(M854="OUI", ",bateau", "")&amp;IF(L854="OUI",",touriste","")&amp;IF(P854="oui",",pluie",""),1,1,"")</f>
        <v/>
      </c>
      <c r="E854" s="1" t="s">
        <v>551</v>
      </c>
      <c r="F854" s="1" t="s">
        <v>552</v>
      </c>
      <c r="G854" s="2" t="n">
        <v>44300</v>
      </c>
      <c r="H854" s="4" t="n">
        <v>0.7375</v>
      </c>
      <c r="I854" s="1" t="s">
        <v>878</v>
      </c>
      <c r="J854" s="1" t="n">
        <v>3</v>
      </c>
      <c r="K854" s="1" t="s">
        <v>21</v>
      </c>
      <c r="L854" s="1" t="s">
        <v>22</v>
      </c>
      <c r="M854" s="1" t="s">
        <v>22</v>
      </c>
      <c r="N854" s="1" t="n">
        <v>18</v>
      </c>
      <c r="O854" s="1" t="n">
        <v>10</v>
      </c>
      <c r="P854" s="1" t="s">
        <v>22</v>
      </c>
      <c r="Q854" s="1" t="n">
        <v>1794</v>
      </c>
      <c r="R854" s="1" t="n">
        <v>192</v>
      </c>
    </row>
    <row r="855" customFormat="false" ht="13.8" hidden="false" customHeight="false" outlineLevel="0" collapsed="false">
      <c r="A855" s="1" t="str">
        <f aca="false">F855&amp;"Replica"&amp;J855&amp;"/"&amp;I855</f>
        <v>SiteRB2_naturel/Replica3/20210414T185200_2614231112834446_2.0.wav</v>
      </c>
      <c r="B855" s="1" t="str">
        <f aca="false">E855&amp;"r"&amp;J855</f>
        <v>SiteRB2r3</v>
      </c>
      <c r="C855" s="3" t="str">
        <f aca="false">TEXT(G855+H855+TIME(10,0,0), "YYYYMMDD""_""HHMMSS")</f>
        <v>20210415_035300</v>
      </c>
      <c r="D855" s="3" t="str">
        <f aca="false">REPLACE(IF(M855="OUI", ",bateau", "")&amp;IF(L855="OUI",",touriste","")&amp;IF(P855="oui",",pluie",""),1,1,"")</f>
        <v/>
      </c>
      <c r="E855" s="1" t="s">
        <v>551</v>
      </c>
      <c r="F855" s="1" t="s">
        <v>552</v>
      </c>
      <c r="G855" s="2" t="n">
        <v>44300</v>
      </c>
      <c r="H855" s="4" t="n">
        <v>0.745138888888889</v>
      </c>
      <c r="I855" s="1" t="s">
        <v>879</v>
      </c>
      <c r="J855" s="1" t="n">
        <v>3</v>
      </c>
      <c r="K855" s="1" t="s">
        <v>21</v>
      </c>
      <c r="L855" s="1" t="s">
        <v>22</v>
      </c>
      <c r="M855" s="1" t="s">
        <v>22</v>
      </c>
      <c r="N855" s="1" t="n">
        <v>18</v>
      </c>
      <c r="O855" s="1" t="n">
        <v>10</v>
      </c>
      <c r="P855" s="1" t="s">
        <v>22</v>
      </c>
      <c r="Q855" s="1" t="n">
        <v>1794</v>
      </c>
      <c r="R855" s="1" t="n">
        <v>192</v>
      </c>
    </row>
    <row r="856" customFormat="false" ht="13.8" hidden="false" customHeight="false" outlineLevel="0" collapsed="false">
      <c r="A856" s="1" t="str">
        <f aca="false">F856&amp;"Replica"&amp;J856&amp;"/"&amp;I856</f>
        <v>SiteRB2_naturel/Replica3/20210414T190300_2614231112834446_2.0.wav</v>
      </c>
      <c r="B856" s="1" t="str">
        <f aca="false">E856&amp;"r"&amp;J856</f>
        <v>SiteRB2r3</v>
      </c>
      <c r="C856" s="3" t="str">
        <f aca="false">TEXT(G856+H856+TIME(10,0,0), "YYYYMMDD""_""HHMMSS")</f>
        <v>20210415_040400</v>
      </c>
      <c r="D856" s="3" t="str">
        <f aca="false">REPLACE(IF(M856="OUI", ",bateau", "")&amp;IF(L856="OUI",",touriste","")&amp;IF(P856="oui",",pluie",""),1,1,"")</f>
        <v/>
      </c>
      <c r="E856" s="1" t="s">
        <v>551</v>
      </c>
      <c r="F856" s="1" t="s">
        <v>552</v>
      </c>
      <c r="G856" s="2" t="n">
        <v>44300</v>
      </c>
      <c r="H856" s="4" t="n">
        <v>0.752777777777778</v>
      </c>
      <c r="I856" s="1" t="s">
        <v>880</v>
      </c>
      <c r="J856" s="1" t="n">
        <v>3</v>
      </c>
      <c r="K856" s="1" t="s">
        <v>75</v>
      </c>
      <c r="L856" s="1" t="s">
        <v>22</v>
      </c>
      <c r="M856" s="1" t="s">
        <v>22</v>
      </c>
      <c r="N856" s="1" t="n">
        <v>18</v>
      </c>
      <c r="O856" s="1" t="n">
        <v>10</v>
      </c>
      <c r="P856" s="1" t="s">
        <v>22</v>
      </c>
      <c r="Q856" s="1" t="n">
        <v>1794</v>
      </c>
      <c r="R856" s="1" t="n">
        <v>192</v>
      </c>
    </row>
    <row r="857" customFormat="false" ht="13.8" hidden="false" customHeight="false" outlineLevel="0" collapsed="false">
      <c r="A857" s="1" t="str">
        <f aca="false">F857&amp;"Replica"&amp;J857&amp;"/"&amp;I857</f>
        <v>SiteRB2_naturel/Replica3/20210414T191400_2614231112834446_2.0.wav</v>
      </c>
      <c r="B857" s="1" t="str">
        <f aca="false">E857&amp;"r"&amp;J857</f>
        <v>SiteRB2r3</v>
      </c>
      <c r="C857" s="3" t="str">
        <f aca="false">TEXT(G857+H857+TIME(10,0,0), "YYYYMMDD""_""HHMMSS")</f>
        <v>20210415_041500</v>
      </c>
      <c r="D857" s="3" t="str">
        <f aca="false">REPLACE(IF(M857="OUI", ",bateau", "")&amp;IF(L857="OUI",",touriste","")&amp;IF(P857="oui",",pluie",""),1,1,"")</f>
        <v/>
      </c>
      <c r="E857" s="1" t="s">
        <v>551</v>
      </c>
      <c r="F857" s="1" t="s">
        <v>552</v>
      </c>
      <c r="G857" s="2" t="n">
        <v>44300</v>
      </c>
      <c r="H857" s="4" t="n">
        <v>0.760416666666667</v>
      </c>
      <c r="I857" s="1" t="s">
        <v>881</v>
      </c>
      <c r="J857" s="1" t="n">
        <v>3</v>
      </c>
      <c r="K857" s="1" t="s">
        <v>75</v>
      </c>
      <c r="L857" s="1" t="s">
        <v>22</v>
      </c>
      <c r="M857" s="1" t="s">
        <v>22</v>
      </c>
      <c r="N857" s="1" t="n">
        <v>18</v>
      </c>
      <c r="O857" s="1" t="n">
        <v>10</v>
      </c>
      <c r="P857" s="1" t="s">
        <v>22</v>
      </c>
      <c r="Q857" s="1" t="n">
        <v>1794</v>
      </c>
      <c r="R857" s="1" t="n">
        <v>192</v>
      </c>
    </row>
    <row r="858" customFormat="false" ht="13.8" hidden="false" customHeight="false" outlineLevel="0" collapsed="false">
      <c r="A858" s="1" t="str">
        <f aca="false">F858&amp;"Replica"&amp;J858&amp;"/"&amp;I858</f>
        <v>SiteRB2_naturel/Replica3/20210414T192500_2614231112834446_2.0.wav</v>
      </c>
      <c r="B858" s="1" t="str">
        <f aca="false">E858&amp;"r"&amp;J858</f>
        <v>SiteRB2r3</v>
      </c>
      <c r="C858" s="3" t="str">
        <f aca="false">TEXT(G858+H858+TIME(10,0,0), "YYYYMMDD""_""HHMMSS")</f>
        <v>20210415_042600</v>
      </c>
      <c r="D858" s="3" t="str">
        <f aca="false">REPLACE(IF(M858="OUI", ",bateau", "")&amp;IF(L858="OUI",",touriste","")&amp;IF(P858="oui",",pluie",""),1,1,"")</f>
        <v/>
      </c>
      <c r="E858" s="1" t="s">
        <v>551</v>
      </c>
      <c r="F858" s="1" t="s">
        <v>552</v>
      </c>
      <c r="G858" s="2" t="n">
        <v>44300</v>
      </c>
      <c r="H858" s="4" t="n">
        <v>0.768055555555556</v>
      </c>
      <c r="I858" s="1" t="s">
        <v>882</v>
      </c>
      <c r="J858" s="1" t="n">
        <v>3</v>
      </c>
      <c r="K858" s="1" t="s">
        <v>75</v>
      </c>
      <c r="L858" s="1" t="s">
        <v>22</v>
      </c>
      <c r="M858" s="1" t="s">
        <v>22</v>
      </c>
      <c r="N858" s="1" t="n">
        <v>18</v>
      </c>
      <c r="O858" s="1" t="n">
        <v>10</v>
      </c>
      <c r="P858" s="1" t="s">
        <v>22</v>
      </c>
      <c r="Q858" s="1" t="n">
        <v>1794</v>
      </c>
      <c r="R858" s="1" t="n">
        <v>192</v>
      </c>
    </row>
    <row r="859" customFormat="false" ht="13.8" hidden="false" customHeight="false" outlineLevel="0" collapsed="false">
      <c r="A859" s="1" t="str">
        <f aca="false">F859&amp;"Replica"&amp;J859&amp;"/"&amp;I859</f>
        <v>SiteRB2_naturel/Replica3/20210414T193600_2614231112834446_2.0.wav</v>
      </c>
      <c r="B859" s="1" t="str">
        <f aca="false">E859&amp;"r"&amp;J859</f>
        <v>SiteRB2r3</v>
      </c>
      <c r="C859" s="3" t="str">
        <f aca="false">TEXT(G859+H859+TIME(10,0,0), "YYYYMMDD""_""HHMMSS")</f>
        <v>20210415_043700</v>
      </c>
      <c r="D859" s="3" t="str">
        <f aca="false">REPLACE(IF(M859="OUI", ",bateau", "")&amp;IF(L859="OUI",",touriste","")&amp;IF(P859="oui",",pluie",""),1,1,"")</f>
        <v/>
      </c>
      <c r="E859" s="1" t="s">
        <v>551</v>
      </c>
      <c r="F859" s="1" t="s">
        <v>552</v>
      </c>
      <c r="G859" s="2" t="n">
        <v>44300</v>
      </c>
      <c r="H859" s="4" t="n">
        <v>0.775694444444444</v>
      </c>
      <c r="I859" s="1" t="s">
        <v>883</v>
      </c>
      <c r="J859" s="1" t="n">
        <v>3</v>
      </c>
      <c r="K859" s="1" t="s">
        <v>75</v>
      </c>
      <c r="L859" s="1" t="s">
        <v>22</v>
      </c>
      <c r="M859" s="1" t="s">
        <v>22</v>
      </c>
      <c r="N859" s="1" t="n">
        <v>18</v>
      </c>
      <c r="O859" s="1" t="n">
        <v>10</v>
      </c>
      <c r="P859" s="1" t="s">
        <v>22</v>
      </c>
      <c r="Q859" s="1" t="n">
        <v>1794</v>
      </c>
      <c r="R859" s="1" t="n">
        <v>192</v>
      </c>
    </row>
    <row r="860" customFormat="false" ht="13.8" hidden="false" customHeight="false" outlineLevel="0" collapsed="false">
      <c r="A860" s="1" t="str">
        <f aca="false">F860&amp;"Replica"&amp;J860&amp;"/"&amp;I860</f>
        <v>SiteRB2_naturel/Replica3/20210414T194700_2614231112834446_2.0.wav</v>
      </c>
      <c r="B860" s="1" t="str">
        <f aca="false">E860&amp;"r"&amp;J860</f>
        <v>SiteRB2r3</v>
      </c>
      <c r="C860" s="3" t="str">
        <f aca="false">TEXT(G860+H860+TIME(10,0,0), "YYYYMMDD""_""HHMMSS")</f>
        <v>20210415_044800</v>
      </c>
      <c r="D860" s="3" t="str">
        <f aca="false">REPLACE(IF(M860="OUI", ",bateau", "")&amp;IF(L860="OUI",",touriste","")&amp;IF(P860="oui",",pluie",""),1,1,"")</f>
        <v/>
      </c>
      <c r="E860" s="1" t="s">
        <v>551</v>
      </c>
      <c r="F860" s="1" t="s">
        <v>552</v>
      </c>
      <c r="G860" s="2" t="n">
        <v>44300</v>
      </c>
      <c r="H860" s="4" t="n">
        <v>0.783333333333333</v>
      </c>
      <c r="I860" s="1" t="s">
        <v>884</v>
      </c>
      <c r="J860" s="1" t="n">
        <v>3</v>
      </c>
      <c r="K860" s="1" t="s">
        <v>75</v>
      </c>
      <c r="L860" s="1" t="s">
        <v>22</v>
      </c>
      <c r="M860" s="1" t="s">
        <v>22</v>
      </c>
      <c r="N860" s="1" t="n">
        <v>18</v>
      </c>
      <c r="O860" s="1" t="n">
        <v>10</v>
      </c>
      <c r="P860" s="1" t="s">
        <v>22</v>
      </c>
      <c r="Q860" s="1" t="n">
        <v>1794</v>
      </c>
      <c r="R860" s="1" t="n">
        <v>192</v>
      </c>
    </row>
    <row r="861" customFormat="false" ht="13.8" hidden="false" customHeight="false" outlineLevel="0" collapsed="false">
      <c r="A861" s="1" t="str">
        <f aca="false">F861&amp;"Replica"&amp;J861&amp;"/"&amp;I861</f>
        <v>SiteRB2_naturel/Replica3/20210414T195800_2614231112834446_2.0.wav</v>
      </c>
      <c r="B861" s="1" t="str">
        <f aca="false">E861&amp;"r"&amp;J861</f>
        <v>SiteRB2r3</v>
      </c>
      <c r="C861" s="3" t="str">
        <f aca="false">TEXT(G861+H861+TIME(10,0,0), "YYYYMMDD""_""HHMMSS")</f>
        <v>20210415_045900</v>
      </c>
      <c r="D861" s="3" t="str">
        <f aca="false">REPLACE(IF(M861="OUI", ",bateau", "")&amp;IF(L861="OUI",",touriste","")&amp;IF(P861="oui",",pluie",""),1,1,"")</f>
        <v/>
      </c>
      <c r="E861" s="1" t="s">
        <v>551</v>
      </c>
      <c r="F861" s="1" t="s">
        <v>552</v>
      </c>
      <c r="G861" s="2" t="n">
        <v>44300</v>
      </c>
      <c r="H861" s="4" t="n">
        <v>0.790972222222222</v>
      </c>
      <c r="I861" s="1" t="s">
        <v>885</v>
      </c>
      <c r="J861" s="1" t="n">
        <v>3</v>
      </c>
      <c r="K861" s="1" t="s">
        <v>75</v>
      </c>
      <c r="L861" s="1" t="s">
        <v>22</v>
      </c>
      <c r="M861" s="1" t="s">
        <v>22</v>
      </c>
      <c r="N861" s="1" t="n">
        <v>18</v>
      </c>
      <c r="O861" s="1" t="n">
        <v>10</v>
      </c>
      <c r="P861" s="1" t="s">
        <v>22</v>
      </c>
      <c r="Q861" s="1" t="n">
        <v>1794</v>
      </c>
      <c r="R861" s="1" t="n">
        <v>192</v>
      </c>
    </row>
    <row r="862" customFormat="false" ht="13.8" hidden="false" customHeight="false" outlineLevel="0" collapsed="false">
      <c r="A862" s="1" t="str">
        <f aca="false">F862&amp;"Replica"&amp;J862&amp;"/"&amp;I862</f>
        <v>SiteRB2_naturel/Replica3/20210414T200900_2614231112834446_2.0.wav</v>
      </c>
      <c r="B862" s="1" t="str">
        <f aca="false">E862&amp;"r"&amp;J862</f>
        <v>SiteRB2r3</v>
      </c>
      <c r="C862" s="3" t="str">
        <f aca="false">TEXT(G862+H862+TIME(10,0,0), "YYYYMMDD""_""HHMMSS")</f>
        <v>20210415_051000</v>
      </c>
      <c r="D862" s="3" t="str">
        <f aca="false">REPLACE(IF(M862="OUI", ",bateau", "")&amp;IF(L862="OUI",",touriste","")&amp;IF(P862="oui",",pluie",""),1,1,"")</f>
        <v/>
      </c>
      <c r="E862" s="1" t="s">
        <v>551</v>
      </c>
      <c r="F862" s="1" t="s">
        <v>552</v>
      </c>
      <c r="G862" s="2" t="n">
        <v>44300</v>
      </c>
      <c r="H862" s="4" t="n">
        <v>0.798611111111111</v>
      </c>
      <c r="I862" s="1" t="s">
        <v>886</v>
      </c>
      <c r="J862" s="1" t="n">
        <v>3</v>
      </c>
      <c r="K862" s="1" t="s">
        <v>75</v>
      </c>
      <c r="L862" s="1" t="s">
        <v>22</v>
      </c>
      <c r="M862" s="1" t="s">
        <v>22</v>
      </c>
      <c r="N862" s="1" t="n">
        <v>18</v>
      </c>
      <c r="O862" s="1" t="n">
        <v>10</v>
      </c>
      <c r="P862" s="1" t="s">
        <v>22</v>
      </c>
      <c r="Q862" s="1" t="n">
        <v>1794</v>
      </c>
      <c r="R862" s="1" t="n">
        <v>192</v>
      </c>
    </row>
    <row r="863" customFormat="false" ht="13.8" hidden="false" customHeight="false" outlineLevel="0" collapsed="false">
      <c r="A863" s="1" t="str">
        <f aca="false">F863&amp;"Replica"&amp;J863&amp;"/"&amp;I863</f>
        <v>SiteRB2_naturel/Replica3/20210414T202000_2614231112834446_2.0.wav</v>
      </c>
      <c r="B863" s="1" t="str">
        <f aca="false">E863&amp;"r"&amp;J863</f>
        <v>SiteRB2r3</v>
      </c>
      <c r="C863" s="3" t="str">
        <f aca="false">TEXT(G863+H863+TIME(10,0,0), "YYYYMMDD""_""HHMMSS")</f>
        <v>20210415_052100</v>
      </c>
      <c r="D863" s="3" t="str">
        <f aca="false">REPLACE(IF(M863="OUI", ",bateau", "")&amp;IF(L863="OUI",",touriste","")&amp;IF(P863="oui",",pluie",""),1,1,"")</f>
        <v/>
      </c>
      <c r="E863" s="1" t="s">
        <v>551</v>
      </c>
      <c r="F863" s="1" t="s">
        <v>552</v>
      </c>
      <c r="G863" s="2" t="n">
        <v>44300</v>
      </c>
      <c r="H863" s="4" t="n">
        <v>0.80625</v>
      </c>
      <c r="I863" s="1" t="s">
        <v>887</v>
      </c>
      <c r="J863" s="1" t="n">
        <v>3</v>
      </c>
      <c r="K863" s="1" t="s">
        <v>75</v>
      </c>
      <c r="L863" s="1" t="s">
        <v>22</v>
      </c>
      <c r="M863" s="1" t="s">
        <v>22</v>
      </c>
      <c r="N863" s="1" t="n">
        <v>18</v>
      </c>
      <c r="O863" s="1" t="n">
        <v>10</v>
      </c>
      <c r="P863" s="1" t="s">
        <v>22</v>
      </c>
      <c r="Q863" s="1" t="n">
        <v>1794</v>
      </c>
      <c r="R863" s="1" t="n">
        <v>192</v>
      </c>
    </row>
    <row r="864" customFormat="false" ht="13.8" hidden="false" customHeight="false" outlineLevel="0" collapsed="false">
      <c r="A864" s="1" t="str">
        <f aca="false">F864&amp;"Replica"&amp;J864&amp;"/"&amp;I864</f>
        <v>SiteRB2_naturel/Replica3/20210414T203100_2614231112834446_2.0.wav</v>
      </c>
      <c r="B864" s="1" t="str">
        <f aca="false">E864&amp;"r"&amp;J864</f>
        <v>SiteRB2r3</v>
      </c>
      <c r="C864" s="3" t="str">
        <f aca="false">TEXT(G864+H864+TIME(10,0,0), "YYYYMMDD""_""HHMMSS")</f>
        <v>20210415_053200</v>
      </c>
      <c r="D864" s="3" t="str">
        <f aca="false">REPLACE(IF(M864="OUI", ",bateau", "")&amp;IF(L864="OUI",",touriste","")&amp;IF(P864="oui",",pluie",""),1,1,"")</f>
        <v/>
      </c>
      <c r="E864" s="1" t="s">
        <v>551</v>
      </c>
      <c r="F864" s="1" t="s">
        <v>552</v>
      </c>
      <c r="G864" s="2" t="n">
        <v>44300</v>
      </c>
      <c r="H864" s="4" t="n">
        <v>0.813888888888889</v>
      </c>
      <c r="I864" s="1" t="s">
        <v>888</v>
      </c>
      <c r="J864" s="1" t="n">
        <v>3</v>
      </c>
      <c r="K864" s="1" t="s">
        <v>75</v>
      </c>
      <c r="L864" s="1" t="s">
        <v>22</v>
      </c>
      <c r="M864" s="1" t="s">
        <v>22</v>
      </c>
      <c r="N864" s="1" t="n">
        <v>18</v>
      </c>
      <c r="O864" s="1" t="n">
        <v>10</v>
      </c>
      <c r="P864" s="1" t="s">
        <v>22</v>
      </c>
      <c r="Q864" s="1" t="n">
        <v>1794</v>
      </c>
      <c r="R864" s="1" t="n">
        <v>192</v>
      </c>
    </row>
    <row r="865" customFormat="false" ht="13.8" hidden="false" customHeight="false" outlineLevel="0" collapsed="false">
      <c r="A865" s="1" t="str">
        <f aca="false">F865&amp;"Replica"&amp;J865&amp;"/"&amp;I865</f>
        <v>SiteRB2_naturel/Replica3/20210414T204200_2614231112834446_2.0.wav</v>
      </c>
      <c r="B865" s="1" t="str">
        <f aca="false">E865&amp;"r"&amp;J865</f>
        <v>SiteRB2r3</v>
      </c>
      <c r="C865" s="3" t="str">
        <f aca="false">TEXT(G865+H865+TIME(10,0,0), "YYYYMMDD""_""HHMMSS")</f>
        <v>20210415_054300</v>
      </c>
      <c r="D865" s="3" t="str">
        <f aca="false">REPLACE(IF(M865="OUI", ",bateau", "")&amp;IF(L865="OUI",",touriste","")&amp;IF(P865="oui",",pluie",""),1,1,"")</f>
        <v/>
      </c>
      <c r="E865" s="1" t="s">
        <v>551</v>
      </c>
      <c r="F865" s="1" t="s">
        <v>552</v>
      </c>
      <c r="G865" s="2" t="n">
        <v>44300</v>
      </c>
      <c r="H865" s="4" t="n">
        <v>0.821527777777778</v>
      </c>
      <c r="I865" s="1" t="s">
        <v>889</v>
      </c>
      <c r="J865" s="1" t="n">
        <v>3</v>
      </c>
      <c r="K865" s="1" t="s">
        <v>75</v>
      </c>
      <c r="L865" s="1" t="s">
        <v>22</v>
      </c>
      <c r="M865" s="1" t="s">
        <v>22</v>
      </c>
      <c r="N865" s="1" t="n">
        <v>18</v>
      </c>
      <c r="O865" s="1" t="n">
        <v>10</v>
      </c>
      <c r="P865" s="1" t="s">
        <v>22</v>
      </c>
      <c r="Q865" s="1" t="n">
        <v>1794</v>
      </c>
      <c r="R865" s="1" t="n">
        <v>192</v>
      </c>
    </row>
    <row r="866" customFormat="false" ht="13.8" hidden="false" customHeight="false" outlineLevel="0" collapsed="false">
      <c r="A866" s="1" t="str">
        <f aca="false">F866&amp;"Replica"&amp;J866&amp;"/"&amp;I866</f>
        <v>SiteRB2_naturel/Replica3/20210414T205300_2614231112834446_2.0.wav</v>
      </c>
      <c r="B866" s="1" t="str">
        <f aca="false">E866&amp;"r"&amp;J866</f>
        <v>SiteRB2r3</v>
      </c>
      <c r="C866" s="3" t="str">
        <f aca="false">TEXT(G866+H866+TIME(10,0,0), "YYYYMMDD""_""HHMMSS")</f>
        <v>20210415_055400</v>
      </c>
      <c r="D866" s="3" t="str">
        <f aca="false">REPLACE(IF(M866="OUI", ",bateau", "")&amp;IF(L866="OUI",",touriste","")&amp;IF(P866="oui",",pluie",""),1,1,"")</f>
        <v/>
      </c>
      <c r="E866" s="1" t="s">
        <v>551</v>
      </c>
      <c r="F866" s="1" t="s">
        <v>552</v>
      </c>
      <c r="G866" s="2" t="n">
        <v>44300</v>
      </c>
      <c r="H866" s="4" t="n">
        <v>0.829166666666667</v>
      </c>
      <c r="I866" s="1" t="s">
        <v>890</v>
      </c>
      <c r="J866" s="1" t="n">
        <v>3</v>
      </c>
      <c r="K866" s="1" t="s">
        <v>75</v>
      </c>
      <c r="L866" s="1" t="s">
        <v>22</v>
      </c>
      <c r="M866" s="1" t="s">
        <v>22</v>
      </c>
      <c r="N866" s="1" t="n">
        <v>18</v>
      </c>
      <c r="O866" s="1" t="n">
        <v>10</v>
      </c>
      <c r="P866" s="1" t="s">
        <v>22</v>
      </c>
      <c r="Q866" s="1" t="n">
        <v>1794</v>
      </c>
      <c r="R866" s="1" t="n">
        <v>192</v>
      </c>
    </row>
    <row r="867" customFormat="false" ht="13.8" hidden="false" customHeight="false" outlineLevel="0" collapsed="false">
      <c r="A867" s="1" t="str">
        <f aca="false">F867&amp;"Replica"&amp;J867&amp;"/"&amp;I867</f>
        <v>SiteRB2_naturel/Replica3/20210414T210400_2614231112834446_2.0.wav</v>
      </c>
      <c r="B867" s="1" t="str">
        <f aca="false">E867&amp;"r"&amp;J867</f>
        <v>SiteRB2r3</v>
      </c>
      <c r="C867" s="3" t="str">
        <f aca="false">TEXT(G867+H867+TIME(10,0,0), "YYYYMMDD""_""HHMMSS")</f>
        <v>20210415_060500</v>
      </c>
      <c r="D867" s="3" t="str">
        <f aca="false">REPLACE(IF(M867="OUI", ",bateau", "")&amp;IF(L867="OUI",",touriste","")&amp;IF(P867="oui",",pluie",""),1,1,"")</f>
        <v/>
      </c>
      <c r="E867" s="1" t="s">
        <v>551</v>
      </c>
      <c r="F867" s="1" t="s">
        <v>552</v>
      </c>
      <c r="G867" s="2" t="n">
        <v>44300</v>
      </c>
      <c r="H867" s="4" t="n">
        <v>0.836805555555555</v>
      </c>
      <c r="I867" s="1" t="s">
        <v>891</v>
      </c>
      <c r="J867" s="1" t="n">
        <v>3</v>
      </c>
      <c r="K867" s="1" t="s">
        <v>75</v>
      </c>
      <c r="L867" s="1" t="s">
        <v>22</v>
      </c>
      <c r="M867" s="1" t="s">
        <v>22</v>
      </c>
      <c r="N867" s="1" t="n">
        <v>18</v>
      </c>
      <c r="O867" s="1" t="n">
        <v>10</v>
      </c>
      <c r="P867" s="1" t="s">
        <v>22</v>
      </c>
      <c r="Q867" s="1" t="n">
        <v>1794</v>
      </c>
      <c r="R867" s="1" t="n">
        <v>192</v>
      </c>
    </row>
    <row r="868" customFormat="false" ht="13.8" hidden="false" customHeight="false" outlineLevel="0" collapsed="false">
      <c r="A868" s="1" t="str">
        <f aca="false">F868&amp;"Replica"&amp;J868&amp;"/"&amp;I868</f>
        <v>SiteRB2_naturel/Replica3/20210414T211500_2614231112834446_2.0.wav</v>
      </c>
      <c r="B868" s="1" t="str">
        <f aca="false">E868&amp;"r"&amp;J868</f>
        <v>SiteRB2r3</v>
      </c>
      <c r="C868" s="3" t="str">
        <f aca="false">TEXT(G868+H868+TIME(10,0,0), "YYYYMMDD""_""HHMMSS")</f>
        <v>20210415_061600</v>
      </c>
      <c r="D868" s="3" t="str">
        <f aca="false">REPLACE(IF(M868="OUI", ",bateau", "")&amp;IF(L868="OUI",",touriste","")&amp;IF(P868="oui",",pluie",""),1,1,"")</f>
        <v/>
      </c>
      <c r="E868" s="1" t="s">
        <v>551</v>
      </c>
      <c r="F868" s="1" t="s">
        <v>552</v>
      </c>
      <c r="G868" s="2" t="n">
        <v>44300</v>
      </c>
      <c r="H868" s="4" t="n">
        <v>0.844444444444444</v>
      </c>
      <c r="I868" s="1" t="s">
        <v>892</v>
      </c>
      <c r="J868" s="1" t="n">
        <v>3</v>
      </c>
      <c r="K868" s="1" t="s">
        <v>75</v>
      </c>
      <c r="L868" s="1" t="s">
        <v>22</v>
      </c>
      <c r="M868" s="1" t="s">
        <v>22</v>
      </c>
      <c r="N868" s="1" t="n">
        <v>18</v>
      </c>
      <c r="O868" s="1" t="n">
        <v>10</v>
      </c>
      <c r="P868" s="1" t="s">
        <v>22</v>
      </c>
      <c r="Q868" s="1" t="n">
        <v>1794</v>
      </c>
      <c r="R868" s="1" t="n">
        <v>192</v>
      </c>
    </row>
    <row r="869" customFormat="false" ht="13.8" hidden="false" customHeight="false" outlineLevel="0" collapsed="false">
      <c r="A869" s="1" t="str">
        <f aca="false">F869&amp;"Replica"&amp;J869&amp;"/"&amp;I869</f>
        <v>SiteRB2_naturel/Replica3/20210414T212600_2614231112834446_2.0.wav</v>
      </c>
      <c r="B869" s="1" t="str">
        <f aca="false">E869&amp;"r"&amp;J869</f>
        <v>SiteRB2r3</v>
      </c>
      <c r="C869" s="3" t="str">
        <f aca="false">TEXT(G869+H869+TIME(10,0,0), "YYYYMMDD""_""HHMMSS")</f>
        <v>20210415_062700</v>
      </c>
      <c r="D869" s="3" t="str">
        <f aca="false">REPLACE(IF(M869="OUI", ",bateau", "")&amp;IF(L869="OUI",",touriste","")&amp;IF(P869="oui",",pluie",""),1,1,"")</f>
        <v/>
      </c>
      <c r="E869" s="1" t="s">
        <v>551</v>
      </c>
      <c r="F869" s="1" t="s">
        <v>552</v>
      </c>
      <c r="G869" s="2" t="n">
        <v>44300</v>
      </c>
      <c r="H869" s="4" t="n">
        <v>0.852083333333333</v>
      </c>
      <c r="I869" s="1" t="s">
        <v>893</v>
      </c>
      <c r="J869" s="1" t="n">
        <v>3</v>
      </c>
      <c r="K869" s="1" t="s">
        <v>75</v>
      </c>
      <c r="L869" s="1" t="s">
        <v>22</v>
      </c>
      <c r="M869" s="1" t="s">
        <v>22</v>
      </c>
      <c r="N869" s="1" t="n">
        <v>18</v>
      </c>
      <c r="O869" s="1" t="n">
        <v>10</v>
      </c>
      <c r="P869" s="1" t="s">
        <v>22</v>
      </c>
      <c r="Q869" s="1" t="n">
        <v>1794</v>
      </c>
      <c r="R869" s="1" t="n">
        <v>192</v>
      </c>
    </row>
    <row r="870" customFormat="false" ht="13.8" hidden="false" customHeight="false" outlineLevel="0" collapsed="false">
      <c r="A870" s="1" t="str">
        <f aca="false">F870&amp;"Replica"&amp;J870&amp;"/"&amp;I870</f>
        <v>SiteRB2_naturel/Replica3/20210414T213700_2614231112834446_2.0.wav</v>
      </c>
      <c r="B870" s="1" t="str">
        <f aca="false">E870&amp;"r"&amp;J870</f>
        <v>SiteRB2r3</v>
      </c>
      <c r="C870" s="3" t="str">
        <f aca="false">TEXT(G870+H870+TIME(10,0,0), "YYYYMMDD""_""HHMMSS")</f>
        <v>20210415_063800</v>
      </c>
      <c r="D870" s="3" t="str">
        <f aca="false">REPLACE(IF(M870="OUI", ",bateau", "")&amp;IF(L870="OUI",",touriste","")&amp;IF(P870="oui",",pluie",""),1,1,"")</f>
        <v/>
      </c>
      <c r="E870" s="1" t="s">
        <v>551</v>
      </c>
      <c r="F870" s="1" t="s">
        <v>552</v>
      </c>
      <c r="G870" s="2" t="n">
        <v>44300</v>
      </c>
      <c r="H870" s="4" t="n">
        <v>0.859722222222222</v>
      </c>
      <c r="I870" s="1" t="s">
        <v>894</v>
      </c>
      <c r="J870" s="1" t="n">
        <v>3</v>
      </c>
      <c r="K870" s="1" t="s">
        <v>75</v>
      </c>
      <c r="L870" s="1" t="s">
        <v>22</v>
      </c>
      <c r="M870" s="1" t="s">
        <v>22</v>
      </c>
      <c r="N870" s="1" t="n">
        <v>18</v>
      </c>
      <c r="O870" s="1" t="n">
        <v>10</v>
      </c>
      <c r="P870" s="1" t="s">
        <v>22</v>
      </c>
      <c r="Q870" s="1" t="n">
        <v>1794</v>
      </c>
      <c r="R870" s="1" t="n">
        <v>192</v>
      </c>
    </row>
    <row r="871" customFormat="false" ht="13.8" hidden="false" customHeight="false" outlineLevel="0" collapsed="false">
      <c r="A871" s="1" t="str">
        <f aca="false">F871&amp;"Replica"&amp;J871&amp;"/"&amp;I871</f>
        <v>SiteRB2_naturel/Replica3/20210414T214800_2614231112834446_2.0.wav</v>
      </c>
      <c r="B871" s="1" t="str">
        <f aca="false">E871&amp;"r"&amp;J871</f>
        <v>SiteRB2r3</v>
      </c>
      <c r="C871" s="3" t="str">
        <f aca="false">TEXT(G871+H871+TIME(10,0,0), "YYYYMMDD""_""HHMMSS")</f>
        <v>20210415_064900</v>
      </c>
      <c r="D871" s="3" t="str">
        <f aca="false">REPLACE(IF(M871="OUI", ",bateau", "")&amp;IF(L871="OUI",",touriste","")&amp;IF(P871="oui",",pluie",""),1,1,"")</f>
        <v/>
      </c>
      <c r="E871" s="1" t="s">
        <v>551</v>
      </c>
      <c r="F871" s="1" t="s">
        <v>552</v>
      </c>
      <c r="G871" s="2" t="n">
        <v>44300</v>
      </c>
      <c r="H871" s="4" t="n">
        <v>0.867361111111111</v>
      </c>
      <c r="I871" s="1" t="s">
        <v>895</v>
      </c>
      <c r="J871" s="1" t="n">
        <v>3</v>
      </c>
      <c r="K871" s="1" t="s">
        <v>75</v>
      </c>
      <c r="L871" s="1" t="s">
        <v>22</v>
      </c>
      <c r="M871" s="1" t="s">
        <v>22</v>
      </c>
      <c r="N871" s="1" t="n">
        <v>18</v>
      </c>
      <c r="O871" s="1" t="n">
        <v>10</v>
      </c>
      <c r="P871" s="1" t="s">
        <v>22</v>
      </c>
      <c r="Q871" s="1" t="n">
        <v>1794</v>
      </c>
      <c r="R871" s="1" t="n">
        <v>192</v>
      </c>
    </row>
    <row r="872" customFormat="false" ht="13.8" hidden="false" customHeight="false" outlineLevel="0" collapsed="false">
      <c r="A872" s="1" t="str">
        <f aca="false">F872&amp;"Replica"&amp;J872&amp;"/"&amp;I872</f>
        <v>SiteRB2_naturel/Replica3/20210414T215900_2614231112834446_2.0.wav</v>
      </c>
      <c r="B872" s="1" t="str">
        <f aca="false">E872&amp;"r"&amp;J872</f>
        <v>SiteRB2r3</v>
      </c>
      <c r="C872" s="3" t="str">
        <f aca="false">TEXT(G872+H872+TIME(10,0,0), "YYYYMMDD""_""HHMMSS")</f>
        <v>20210415_070000</v>
      </c>
      <c r="D872" s="3" t="str">
        <f aca="false">REPLACE(IF(M872="OUI", ",bateau", "")&amp;IF(L872="OUI",",touriste","")&amp;IF(P872="oui",",pluie",""),1,1,"")</f>
        <v/>
      </c>
      <c r="E872" s="1" t="s">
        <v>551</v>
      </c>
      <c r="F872" s="1" t="s">
        <v>552</v>
      </c>
      <c r="G872" s="2" t="n">
        <v>44300</v>
      </c>
      <c r="H872" s="4" t="n">
        <v>0.875</v>
      </c>
      <c r="I872" s="1" t="s">
        <v>896</v>
      </c>
      <c r="J872" s="1" t="n">
        <v>3</v>
      </c>
      <c r="K872" s="1" t="s">
        <v>75</v>
      </c>
      <c r="L872" s="1" t="s">
        <v>22</v>
      </c>
      <c r="M872" s="1" t="s">
        <v>22</v>
      </c>
      <c r="N872" s="1" t="n">
        <v>18</v>
      </c>
      <c r="O872" s="1" t="n">
        <v>10</v>
      </c>
      <c r="P872" s="1" t="s">
        <v>22</v>
      </c>
      <c r="Q872" s="1" t="n">
        <v>1794</v>
      </c>
      <c r="R872" s="1" t="n">
        <v>192</v>
      </c>
    </row>
    <row r="873" customFormat="false" ht="13.8" hidden="false" customHeight="false" outlineLevel="0" collapsed="false">
      <c r="A873" s="1" t="str">
        <f aca="false">F873&amp;"Replica"&amp;J873&amp;"/"&amp;I873</f>
        <v>SiteRB2_naturel/Replica3/20210414T221000_2614231112834446_2.0.wav</v>
      </c>
      <c r="B873" s="1" t="str">
        <f aca="false">E873&amp;"r"&amp;J873</f>
        <v>SiteRB2r3</v>
      </c>
      <c r="C873" s="3" t="str">
        <f aca="false">TEXT(G873+H873+TIME(10,0,0), "YYYYMMDD""_""HHMMSS")</f>
        <v>20210415_071100</v>
      </c>
      <c r="D873" s="3" t="str">
        <f aca="false">REPLACE(IF(M873="OUI", ",bateau", "")&amp;IF(L873="OUI",",touriste","")&amp;IF(P873="oui",",pluie",""),1,1,"")</f>
        <v/>
      </c>
      <c r="E873" s="1" t="s">
        <v>551</v>
      </c>
      <c r="F873" s="1" t="s">
        <v>552</v>
      </c>
      <c r="G873" s="2" t="n">
        <v>44300</v>
      </c>
      <c r="H873" s="4" t="n">
        <v>0.882638888888889</v>
      </c>
      <c r="I873" s="1" t="s">
        <v>897</v>
      </c>
      <c r="J873" s="1" t="n">
        <v>3</v>
      </c>
      <c r="K873" s="1" t="s">
        <v>75</v>
      </c>
      <c r="L873" s="1" t="s">
        <v>22</v>
      </c>
      <c r="M873" s="1" t="s">
        <v>22</v>
      </c>
      <c r="N873" s="1" t="n">
        <v>18</v>
      </c>
      <c r="O873" s="1" t="n">
        <v>10</v>
      </c>
      <c r="P873" s="1" t="s">
        <v>22</v>
      </c>
      <c r="Q873" s="1" t="n">
        <v>1794</v>
      </c>
      <c r="R873" s="1" t="n">
        <v>192</v>
      </c>
    </row>
    <row r="874" customFormat="false" ht="13.8" hidden="false" customHeight="false" outlineLevel="0" collapsed="false">
      <c r="A874" s="1" t="str">
        <f aca="false">F874&amp;"Replica"&amp;J874&amp;"/"&amp;I874</f>
        <v>SiteRB2_naturel/Replica3/20210414T222100_2614231112834446_2.0.wav</v>
      </c>
      <c r="B874" s="1" t="str">
        <f aca="false">E874&amp;"r"&amp;J874</f>
        <v>SiteRB2r3</v>
      </c>
      <c r="C874" s="3" t="str">
        <f aca="false">TEXT(G874+H874+TIME(10,0,0), "YYYYMMDD""_""HHMMSS")</f>
        <v>20210415_072200</v>
      </c>
      <c r="D874" s="3" t="str">
        <f aca="false">REPLACE(IF(M874="OUI", ",bateau", "")&amp;IF(L874="OUI",",touriste","")&amp;IF(P874="oui",",pluie",""),1,1,"")</f>
        <v/>
      </c>
      <c r="E874" s="1" t="s">
        <v>551</v>
      </c>
      <c r="F874" s="1" t="s">
        <v>552</v>
      </c>
      <c r="G874" s="2" t="n">
        <v>44300</v>
      </c>
      <c r="H874" s="4" t="n">
        <v>0.890277777777778</v>
      </c>
      <c r="I874" s="1" t="s">
        <v>898</v>
      </c>
      <c r="J874" s="1" t="n">
        <v>3</v>
      </c>
      <c r="K874" s="1" t="s">
        <v>75</v>
      </c>
      <c r="L874" s="1" t="s">
        <v>22</v>
      </c>
      <c r="M874" s="1" t="s">
        <v>22</v>
      </c>
      <c r="N874" s="1" t="n">
        <v>18</v>
      </c>
      <c r="O874" s="1" t="n">
        <v>10</v>
      </c>
      <c r="P874" s="1" t="s">
        <v>22</v>
      </c>
      <c r="Q874" s="1" t="n">
        <v>1794</v>
      </c>
      <c r="R874" s="1" t="n">
        <v>192</v>
      </c>
    </row>
    <row r="875" customFormat="false" ht="13.8" hidden="false" customHeight="false" outlineLevel="0" collapsed="false">
      <c r="A875" s="1" t="str">
        <f aca="false">F875&amp;"Replica"&amp;J875&amp;"/"&amp;I875</f>
        <v>SiteRB2_naturel/Replica3/20210414T223200_2614231112834446_2.0.wav</v>
      </c>
      <c r="B875" s="1" t="str">
        <f aca="false">E875&amp;"r"&amp;J875</f>
        <v>SiteRB2r3</v>
      </c>
      <c r="C875" s="3" t="str">
        <f aca="false">TEXT(G875+H875+TIME(10,0,0), "YYYYMMDD""_""HHMMSS")</f>
        <v>20210415_073300</v>
      </c>
      <c r="D875" s="3" t="str">
        <f aca="false">REPLACE(IF(M875="OUI", ",bateau", "")&amp;IF(L875="OUI",",touriste","")&amp;IF(P875="oui",",pluie",""),1,1,"")</f>
        <v/>
      </c>
      <c r="E875" s="1" t="s">
        <v>551</v>
      </c>
      <c r="F875" s="1" t="s">
        <v>552</v>
      </c>
      <c r="G875" s="2" t="n">
        <v>44300</v>
      </c>
      <c r="H875" s="4" t="n">
        <v>0.897916666666667</v>
      </c>
      <c r="I875" s="1" t="s">
        <v>899</v>
      </c>
      <c r="J875" s="1" t="n">
        <v>3</v>
      </c>
      <c r="K875" s="1" t="s">
        <v>75</v>
      </c>
      <c r="L875" s="1" t="s">
        <v>22</v>
      </c>
      <c r="M875" s="1" t="s">
        <v>22</v>
      </c>
      <c r="N875" s="1" t="n">
        <v>18</v>
      </c>
      <c r="O875" s="1" t="n">
        <v>10</v>
      </c>
      <c r="P875" s="1" t="s">
        <v>22</v>
      </c>
      <c r="Q875" s="1" t="n">
        <v>1794</v>
      </c>
      <c r="R875" s="1" t="n">
        <v>192</v>
      </c>
    </row>
    <row r="876" customFormat="false" ht="13.8" hidden="false" customHeight="false" outlineLevel="0" collapsed="false">
      <c r="A876" s="1" t="str">
        <f aca="false">F876&amp;"Replica"&amp;J876&amp;"/"&amp;I876</f>
        <v>SiteRB2_naturel/Replica3/20210414T224300_2614231112834446_2.0.wav</v>
      </c>
      <c r="B876" s="1" t="str">
        <f aca="false">E876&amp;"r"&amp;J876</f>
        <v>SiteRB2r3</v>
      </c>
      <c r="C876" s="3" t="str">
        <f aca="false">TEXT(G876+H876+TIME(10,0,0), "YYYYMMDD""_""HHMMSS")</f>
        <v>20210415_074400</v>
      </c>
      <c r="D876" s="3" t="str">
        <f aca="false">REPLACE(IF(M876="OUI", ",bateau", "")&amp;IF(L876="OUI",",touriste","")&amp;IF(P876="oui",",pluie",""),1,1,"")</f>
        <v/>
      </c>
      <c r="E876" s="1" t="s">
        <v>551</v>
      </c>
      <c r="F876" s="1" t="s">
        <v>552</v>
      </c>
      <c r="G876" s="2" t="n">
        <v>44300</v>
      </c>
      <c r="H876" s="4" t="n">
        <v>0.905555555555556</v>
      </c>
      <c r="I876" s="1" t="s">
        <v>900</v>
      </c>
      <c r="J876" s="1" t="n">
        <v>3</v>
      </c>
      <c r="K876" s="1" t="s">
        <v>75</v>
      </c>
      <c r="L876" s="1" t="s">
        <v>22</v>
      </c>
      <c r="M876" s="1" t="s">
        <v>22</v>
      </c>
      <c r="N876" s="1" t="n">
        <v>18</v>
      </c>
      <c r="O876" s="1" t="n">
        <v>10</v>
      </c>
      <c r="P876" s="1" t="s">
        <v>22</v>
      </c>
      <c r="Q876" s="1" t="n">
        <v>1794</v>
      </c>
      <c r="R876" s="1" t="n">
        <v>192</v>
      </c>
    </row>
    <row r="877" customFormat="false" ht="13.8" hidden="false" customHeight="false" outlineLevel="0" collapsed="false">
      <c r="A877" s="1" t="str">
        <f aca="false">F877&amp;"Replica"&amp;J877&amp;"/"&amp;I877</f>
        <v>SiteRB2_naturel/Replica3/20210414T225400_2614231112834446_2.0.wav</v>
      </c>
      <c r="B877" s="1" t="str">
        <f aca="false">E877&amp;"r"&amp;J877</f>
        <v>SiteRB2r3</v>
      </c>
      <c r="C877" s="3" t="str">
        <f aca="false">TEXT(G877+H877+TIME(10,0,0), "YYYYMMDD""_""HHMMSS")</f>
        <v>20210415_075500</v>
      </c>
      <c r="D877" s="3" t="str">
        <f aca="false">REPLACE(IF(M877="OUI", ",bateau", "")&amp;IF(L877="OUI",",touriste","")&amp;IF(P877="oui",",pluie",""),1,1,"")</f>
        <v/>
      </c>
      <c r="E877" s="1" t="s">
        <v>551</v>
      </c>
      <c r="F877" s="1" t="s">
        <v>552</v>
      </c>
      <c r="G877" s="2" t="n">
        <v>44300</v>
      </c>
      <c r="H877" s="4" t="n">
        <v>0.913194444444444</v>
      </c>
      <c r="I877" s="1" t="s">
        <v>901</v>
      </c>
      <c r="J877" s="1" t="n">
        <v>3</v>
      </c>
      <c r="K877" s="1" t="s">
        <v>75</v>
      </c>
      <c r="L877" s="1" t="s">
        <v>22</v>
      </c>
      <c r="M877" s="1" t="s">
        <v>22</v>
      </c>
      <c r="N877" s="1" t="n">
        <v>18</v>
      </c>
      <c r="O877" s="1" t="n">
        <v>10</v>
      </c>
      <c r="P877" s="1" t="s">
        <v>22</v>
      </c>
      <c r="Q877" s="1" t="n">
        <v>1794</v>
      </c>
      <c r="R877" s="1" t="n">
        <v>192</v>
      </c>
    </row>
    <row r="878" customFormat="false" ht="13.8" hidden="false" customHeight="false" outlineLevel="0" collapsed="false">
      <c r="A878" s="1" t="str">
        <f aca="false">F878&amp;"Replica"&amp;J878&amp;"/"&amp;I878</f>
        <v>SiteRB2_naturel/Replica3/20210414T230500_2614231112834446_2.0.wav</v>
      </c>
      <c r="B878" s="1" t="str">
        <f aca="false">E878&amp;"r"&amp;J878</f>
        <v>SiteRB2r3</v>
      </c>
      <c r="C878" s="3" t="str">
        <f aca="false">TEXT(G878+H878+TIME(10,0,0), "YYYYMMDD""_""HHMMSS")</f>
        <v>20210415_080600</v>
      </c>
      <c r="D878" s="3" t="str">
        <f aca="false">REPLACE(IF(M878="OUI", ",bateau", "")&amp;IF(L878="OUI",",touriste","")&amp;IF(P878="oui",",pluie",""),1,1,"")</f>
        <v/>
      </c>
      <c r="E878" s="1" t="s">
        <v>551</v>
      </c>
      <c r="F878" s="1" t="s">
        <v>552</v>
      </c>
      <c r="G878" s="2" t="n">
        <v>44300</v>
      </c>
      <c r="H878" s="4" t="n">
        <v>0.920833333333333</v>
      </c>
      <c r="I878" s="1" t="s">
        <v>902</v>
      </c>
      <c r="J878" s="1" t="n">
        <v>3</v>
      </c>
      <c r="K878" s="1" t="s">
        <v>75</v>
      </c>
      <c r="L878" s="1" t="s">
        <v>22</v>
      </c>
      <c r="M878" s="1" t="s">
        <v>22</v>
      </c>
      <c r="N878" s="1" t="n">
        <v>18</v>
      </c>
      <c r="O878" s="1" t="n">
        <v>10</v>
      </c>
      <c r="P878" s="1" t="s">
        <v>22</v>
      </c>
      <c r="Q878" s="1" t="n">
        <v>1794</v>
      </c>
      <c r="R878" s="1" t="n">
        <v>192</v>
      </c>
    </row>
    <row r="879" customFormat="false" ht="13.8" hidden="false" customHeight="false" outlineLevel="0" collapsed="false">
      <c r="A879" s="1" t="str">
        <f aca="false">F879&amp;"Replica"&amp;J879&amp;"/"&amp;I879</f>
        <v>SiteRB2_naturel/Replica3/20210414T231600_2614231112834446_2.0.wav</v>
      </c>
      <c r="B879" s="1" t="str">
        <f aca="false">E879&amp;"r"&amp;J879</f>
        <v>SiteRB2r3</v>
      </c>
      <c r="C879" s="3" t="str">
        <f aca="false">TEXT(G879+H879+TIME(10,0,0), "YYYYMMDD""_""HHMMSS")</f>
        <v>20210415_081700</v>
      </c>
      <c r="D879" s="3" t="str">
        <f aca="false">REPLACE(IF(M879="OUI", ",bateau", "")&amp;IF(L879="OUI",",touriste","")&amp;IF(P879="oui",",pluie",""),1,1,"")</f>
        <v/>
      </c>
      <c r="E879" s="1" t="s">
        <v>551</v>
      </c>
      <c r="F879" s="1" t="s">
        <v>552</v>
      </c>
      <c r="G879" s="2" t="n">
        <v>44300</v>
      </c>
      <c r="H879" s="4" t="n">
        <v>0.928472222222222</v>
      </c>
      <c r="I879" s="1" t="s">
        <v>903</v>
      </c>
      <c r="J879" s="1" t="n">
        <v>3</v>
      </c>
      <c r="K879" s="1" t="s">
        <v>75</v>
      </c>
      <c r="L879" s="1" t="s">
        <v>22</v>
      </c>
      <c r="M879" s="1" t="s">
        <v>22</v>
      </c>
      <c r="N879" s="1" t="n">
        <v>18</v>
      </c>
      <c r="O879" s="1" t="n">
        <v>10</v>
      </c>
      <c r="P879" s="1" t="s">
        <v>22</v>
      </c>
      <c r="Q879" s="1" t="n">
        <v>1794</v>
      </c>
      <c r="R879" s="1" t="n">
        <v>192</v>
      </c>
    </row>
    <row r="880" customFormat="false" ht="13.8" hidden="false" customHeight="false" outlineLevel="0" collapsed="false">
      <c r="A880" s="1" t="str">
        <f aca="false">F880&amp;"Replica"&amp;J880&amp;"/"&amp;I880</f>
        <v>SiteRB2_naturel/Replica3/20210414T232700_2614231112834446_2.0.wav</v>
      </c>
      <c r="B880" s="1" t="str">
        <f aca="false">E880&amp;"r"&amp;J880</f>
        <v>SiteRB2r3</v>
      </c>
      <c r="C880" s="3" t="str">
        <f aca="false">TEXT(G880+H880+TIME(10,0,0), "YYYYMMDD""_""HHMMSS")</f>
        <v>20210415_082800</v>
      </c>
      <c r="D880" s="3" t="str">
        <f aca="false">REPLACE(IF(M880="OUI", ",bateau", "")&amp;IF(L880="OUI",",touriste","")&amp;IF(P880="oui",",pluie",""),1,1,"")</f>
        <v/>
      </c>
      <c r="E880" s="1" t="s">
        <v>551</v>
      </c>
      <c r="F880" s="1" t="s">
        <v>552</v>
      </c>
      <c r="G880" s="2" t="n">
        <v>44300</v>
      </c>
      <c r="H880" s="4" t="n">
        <v>0.936111111111111</v>
      </c>
      <c r="I880" s="1" t="s">
        <v>904</v>
      </c>
      <c r="J880" s="1" t="n">
        <v>3</v>
      </c>
      <c r="K880" s="1" t="s">
        <v>75</v>
      </c>
      <c r="L880" s="1" t="s">
        <v>22</v>
      </c>
      <c r="M880" s="1" t="s">
        <v>22</v>
      </c>
      <c r="N880" s="1" t="n">
        <v>18</v>
      </c>
      <c r="O880" s="1" t="n">
        <v>10</v>
      </c>
      <c r="P880" s="1" t="s">
        <v>22</v>
      </c>
      <c r="Q880" s="1" t="n">
        <v>1794</v>
      </c>
      <c r="R880" s="1" t="n">
        <v>192</v>
      </c>
    </row>
    <row r="881" customFormat="false" ht="13.8" hidden="false" customHeight="false" outlineLevel="0" collapsed="false">
      <c r="A881" s="1" t="str">
        <f aca="false">F881&amp;"Replica"&amp;J881&amp;"/"&amp;I881</f>
        <v>SiteRB2_naturel/Replica3/20210414T233800_2614231112834446_2.0.wav</v>
      </c>
      <c r="B881" s="1" t="str">
        <f aca="false">E881&amp;"r"&amp;J881</f>
        <v>SiteRB2r3</v>
      </c>
      <c r="C881" s="3" t="str">
        <f aca="false">TEXT(G881+H881+TIME(10,0,0), "YYYYMMDD""_""HHMMSS")</f>
        <v>20210415_083900</v>
      </c>
      <c r="D881" s="3" t="str">
        <f aca="false">REPLACE(IF(M881="OUI", ",bateau", "")&amp;IF(L881="OUI",",touriste","")&amp;IF(P881="oui",",pluie",""),1,1,"")</f>
        <v/>
      </c>
      <c r="E881" s="1" t="s">
        <v>551</v>
      </c>
      <c r="F881" s="1" t="s">
        <v>552</v>
      </c>
      <c r="G881" s="2" t="n">
        <v>44300</v>
      </c>
      <c r="H881" s="4" t="n">
        <v>0.94375</v>
      </c>
      <c r="I881" s="1" t="s">
        <v>905</v>
      </c>
      <c r="J881" s="1" t="n">
        <v>3</v>
      </c>
      <c r="K881" s="1" t="s">
        <v>75</v>
      </c>
      <c r="L881" s="1" t="s">
        <v>22</v>
      </c>
      <c r="M881" s="1" t="s">
        <v>22</v>
      </c>
      <c r="N881" s="1" t="n">
        <v>18</v>
      </c>
      <c r="O881" s="1" t="n">
        <v>10</v>
      </c>
      <c r="P881" s="1" t="s">
        <v>22</v>
      </c>
      <c r="Q881" s="1" t="n">
        <v>1794</v>
      </c>
      <c r="R881" s="1" t="n">
        <v>192</v>
      </c>
    </row>
    <row r="882" customFormat="false" ht="13.8" hidden="false" customHeight="false" outlineLevel="0" collapsed="false">
      <c r="A882" s="1" t="str">
        <f aca="false">F882&amp;"Replica"&amp;J882&amp;"/"&amp;I882</f>
        <v>SiteRB2_naturel/Replica3/20210414T234900_2614231112834446_2.0.wav</v>
      </c>
      <c r="B882" s="1" t="str">
        <f aca="false">E882&amp;"r"&amp;J882</f>
        <v>SiteRB2r3</v>
      </c>
      <c r="C882" s="3" t="str">
        <f aca="false">TEXT(G882+H882+TIME(10,0,0), "YYYYMMDD""_""HHMMSS")</f>
        <v>20210415_085000</v>
      </c>
      <c r="D882" s="3" t="str">
        <f aca="false">REPLACE(IF(M882="OUI", ",bateau", "")&amp;IF(L882="OUI",",touriste","")&amp;IF(P882="oui",",pluie",""),1,1,"")</f>
        <v/>
      </c>
      <c r="E882" s="1" t="s">
        <v>551</v>
      </c>
      <c r="F882" s="1" t="s">
        <v>552</v>
      </c>
      <c r="G882" s="2" t="n">
        <v>44300</v>
      </c>
      <c r="H882" s="4" t="n">
        <v>0.951388888888889</v>
      </c>
      <c r="I882" s="1" t="s">
        <v>906</v>
      </c>
      <c r="J882" s="1" t="n">
        <v>3</v>
      </c>
      <c r="K882" s="1" t="s">
        <v>75</v>
      </c>
      <c r="L882" s="1" t="s">
        <v>22</v>
      </c>
      <c r="M882" s="1" t="s">
        <v>22</v>
      </c>
      <c r="N882" s="1" t="n">
        <v>18</v>
      </c>
      <c r="O882" s="1" t="n">
        <v>10</v>
      </c>
      <c r="P882" s="1" t="s">
        <v>22</v>
      </c>
      <c r="Q882" s="1" t="n">
        <v>1794</v>
      </c>
      <c r="R882" s="1" t="n">
        <v>192</v>
      </c>
    </row>
    <row r="883" customFormat="false" ht="13.8" hidden="false" customHeight="false" outlineLevel="0" collapsed="false">
      <c r="A883" s="1" t="str">
        <f aca="false">F883&amp;"Replica"&amp;J883&amp;"/"&amp;I883</f>
        <v>SiteRB2_naturel/Replica3/20210415T000000_2614231112834446_2.0.wav</v>
      </c>
      <c r="B883" s="1" t="str">
        <f aca="false">E883&amp;"r"&amp;J883</f>
        <v>SiteRB2r3</v>
      </c>
      <c r="C883" s="3" t="str">
        <f aca="false">TEXT(G883+H883+TIME(10,0,0), "YYYYMMDD""_""HHMMSS")</f>
        <v>20210415_090100</v>
      </c>
      <c r="D883" s="3" t="str">
        <f aca="false">REPLACE(IF(M883="OUI", ",bateau", "")&amp;IF(L883="OUI",",touriste","")&amp;IF(P883="oui",",pluie",""),1,1,"")</f>
        <v/>
      </c>
      <c r="E883" s="1" t="s">
        <v>551</v>
      </c>
      <c r="F883" s="1" t="s">
        <v>552</v>
      </c>
      <c r="G883" s="2" t="n">
        <v>44300</v>
      </c>
      <c r="H883" s="4" t="n">
        <v>0.959027777777778</v>
      </c>
      <c r="I883" s="1" t="s">
        <v>907</v>
      </c>
      <c r="J883" s="1" t="n">
        <v>3</v>
      </c>
      <c r="K883" s="1" t="s">
        <v>75</v>
      </c>
      <c r="L883" s="1" t="s">
        <v>22</v>
      </c>
      <c r="M883" s="1" t="s">
        <v>22</v>
      </c>
      <c r="N883" s="1" t="n">
        <v>18</v>
      </c>
      <c r="O883" s="1" t="n">
        <v>10</v>
      </c>
      <c r="P883" s="1" t="s">
        <v>22</v>
      </c>
      <c r="Q883" s="1" t="n">
        <v>1794</v>
      </c>
      <c r="R883" s="1" t="n">
        <v>192</v>
      </c>
    </row>
    <row r="884" customFormat="false" ht="13.8" hidden="false" customHeight="false" outlineLevel="0" collapsed="false">
      <c r="A884" s="1" t="str">
        <f aca="false">F884&amp;"Replica"&amp;J884&amp;"/"&amp;I884</f>
        <v>SiteRB2_naturel/Replica3/20210415T001100_2614231112834446_2.0.wav</v>
      </c>
      <c r="B884" s="1" t="str">
        <f aca="false">E884&amp;"r"&amp;J884</f>
        <v>SiteRB2r3</v>
      </c>
      <c r="C884" s="3" t="str">
        <f aca="false">TEXT(G884+H884+TIME(10,0,0), "YYYYMMDD""_""HHMMSS")</f>
        <v>20210415_091200</v>
      </c>
      <c r="D884" s="3" t="str">
        <f aca="false">REPLACE(IF(M884="OUI", ",bateau", "")&amp;IF(L884="OUI",",touriste","")&amp;IF(P884="oui",",pluie",""),1,1,"")</f>
        <v/>
      </c>
      <c r="E884" s="1" t="s">
        <v>551</v>
      </c>
      <c r="F884" s="1" t="s">
        <v>552</v>
      </c>
      <c r="G884" s="2" t="n">
        <v>44300</v>
      </c>
      <c r="H884" s="4" t="n">
        <v>0.966666666666667</v>
      </c>
      <c r="I884" s="1" t="s">
        <v>908</v>
      </c>
      <c r="J884" s="1" t="n">
        <v>3</v>
      </c>
      <c r="K884" s="1" t="s">
        <v>75</v>
      </c>
      <c r="L884" s="1" t="s">
        <v>22</v>
      </c>
      <c r="M884" s="1" t="s">
        <v>22</v>
      </c>
      <c r="N884" s="1" t="n">
        <v>18</v>
      </c>
      <c r="O884" s="1" t="n">
        <v>10</v>
      </c>
      <c r="P884" s="1" t="s">
        <v>22</v>
      </c>
      <c r="Q884" s="1" t="n">
        <v>1794</v>
      </c>
      <c r="R884" s="1" t="n">
        <v>192</v>
      </c>
    </row>
    <row r="885" customFormat="false" ht="13.8" hidden="false" customHeight="false" outlineLevel="0" collapsed="false">
      <c r="A885" s="1" t="str">
        <f aca="false">F885&amp;"Replica"&amp;J885&amp;"/"&amp;I885</f>
        <v>SiteRB2_naturel/Replica3/20210415T002200_2614231112834446_2.0.wav</v>
      </c>
      <c r="B885" s="1" t="str">
        <f aca="false">E885&amp;"r"&amp;J885</f>
        <v>SiteRB2r3</v>
      </c>
      <c r="C885" s="3" t="str">
        <f aca="false">TEXT(G885+H885+TIME(10,0,0), "YYYYMMDD""_""HHMMSS")</f>
        <v>20210415_092300</v>
      </c>
      <c r="D885" s="3" t="str">
        <f aca="false">REPLACE(IF(M885="OUI", ",bateau", "")&amp;IF(L885="OUI",",touriste","")&amp;IF(P885="oui",",pluie",""),1,1,"")</f>
        <v/>
      </c>
      <c r="E885" s="1" t="s">
        <v>551</v>
      </c>
      <c r="F885" s="1" t="s">
        <v>552</v>
      </c>
      <c r="G885" s="2" t="n">
        <v>44300</v>
      </c>
      <c r="H885" s="4" t="n">
        <v>0.974305555555556</v>
      </c>
      <c r="I885" s="1" t="s">
        <v>909</v>
      </c>
      <c r="J885" s="1" t="n">
        <v>3</v>
      </c>
      <c r="K885" s="1" t="s">
        <v>75</v>
      </c>
      <c r="L885" s="1" t="s">
        <v>22</v>
      </c>
      <c r="M885" s="1" t="s">
        <v>22</v>
      </c>
      <c r="N885" s="1" t="n">
        <v>18</v>
      </c>
      <c r="O885" s="1" t="n">
        <v>10</v>
      </c>
      <c r="P885" s="1" t="s">
        <v>22</v>
      </c>
      <c r="Q885" s="1" t="n">
        <v>1794</v>
      </c>
      <c r="R885" s="1" t="n">
        <v>192</v>
      </c>
    </row>
    <row r="886" customFormat="false" ht="13.8" hidden="false" customHeight="false" outlineLevel="0" collapsed="false">
      <c r="A886" s="1" t="str">
        <f aca="false">F886&amp;"Replica"&amp;J886&amp;"/"&amp;I886</f>
        <v>SiteRB2_naturel/Replica3/20210415T003300_2614231112834446_2.0.wav</v>
      </c>
      <c r="B886" s="1" t="str">
        <f aca="false">E886&amp;"r"&amp;J886</f>
        <v>SiteRB2r3</v>
      </c>
      <c r="C886" s="3" t="str">
        <f aca="false">TEXT(G886+H886+TIME(10,0,0), "YYYYMMDD""_""HHMMSS")</f>
        <v>20210415_093400</v>
      </c>
      <c r="D886" s="3" t="str">
        <f aca="false">REPLACE(IF(M886="OUI", ",bateau", "")&amp;IF(L886="OUI",",touriste","")&amp;IF(P886="oui",",pluie",""),1,1,"")</f>
        <v/>
      </c>
      <c r="E886" s="1" t="s">
        <v>551</v>
      </c>
      <c r="F886" s="1" t="s">
        <v>552</v>
      </c>
      <c r="G886" s="2" t="n">
        <v>44300</v>
      </c>
      <c r="H886" s="4" t="n">
        <v>0.981944444444444</v>
      </c>
      <c r="I886" s="1" t="s">
        <v>910</v>
      </c>
      <c r="J886" s="1" t="n">
        <v>3</v>
      </c>
      <c r="K886" s="1" t="s">
        <v>75</v>
      </c>
      <c r="L886" s="1" t="s">
        <v>22</v>
      </c>
      <c r="M886" s="1" t="s">
        <v>22</v>
      </c>
      <c r="N886" s="1" t="n">
        <v>18</v>
      </c>
      <c r="O886" s="1" t="n">
        <v>10</v>
      </c>
      <c r="P886" s="1" t="s">
        <v>22</v>
      </c>
      <c r="Q886" s="1" t="n">
        <v>1794</v>
      </c>
      <c r="R886" s="1" t="n">
        <v>192</v>
      </c>
    </row>
    <row r="887" customFormat="false" ht="13.8" hidden="false" customHeight="false" outlineLevel="0" collapsed="false">
      <c r="A887" s="1" t="str">
        <f aca="false">F887&amp;"Replica"&amp;J887&amp;"/"&amp;I887</f>
        <v>SiteRB2_naturel/Replica3/20210415T004400_2614231112834446_2.0.wav</v>
      </c>
      <c r="B887" s="1" t="str">
        <f aca="false">E887&amp;"r"&amp;J887</f>
        <v>SiteRB2r3</v>
      </c>
      <c r="C887" s="3" t="str">
        <f aca="false">TEXT(G887+H887+TIME(10,0,0), "YYYYMMDD""_""HHMMSS")</f>
        <v>20210415_094500</v>
      </c>
      <c r="D887" s="3" t="str">
        <f aca="false">REPLACE(IF(M887="OUI", ",bateau", "")&amp;IF(L887="OUI",",touriste","")&amp;IF(P887="oui",",pluie",""),1,1,"")</f>
        <v/>
      </c>
      <c r="E887" s="1" t="s">
        <v>551</v>
      </c>
      <c r="F887" s="1" t="s">
        <v>552</v>
      </c>
      <c r="G887" s="2" t="n">
        <v>44300</v>
      </c>
      <c r="H887" s="4" t="n">
        <v>0.989583333333333</v>
      </c>
      <c r="I887" s="1" t="s">
        <v>911</v>
      </c>
      <c r="J887" s="1" t="n">
        <v>3</v>
      </c>
      <c r="K887" s="1" t="s">
        <v>75</v>
      </c>
      <c r="L887" s="1" t="s">
        <v>22</v>
      </c>
      <c r="M887" s="1" t="s">
        <v>22</v>
      </c>
      <c r="N887" s="1" t="n">
        <v>18</v>
      </c>
      <c r="O887" s="1" t="n">
        <v>10</v>
      </c>
      <c r="P887" s="1" t="s">
        <v>22</v>
      </c>
      <c r="Q887" s="1" t="n">
        <v>1794</v>
      </c>
      <c r="R887" s="1" t="n">
        <v>192</v>
      </c>
    </row>
    <row r="888" customFormat="false" ht="13.8" hidden="false" customHeight="false" outlineLevel="0" collapsed="false">
      <c r="A888" s="1" t="str">
        <f aca="false">F888&amp;"Replica"&amp;J888&amp;"/"&amp;I888</f>
        <v>SiteRB2_naturel/Replica3/20210415T005500_2614231112834446_2.0.wav</v>
      </c>
      <c r="B888" s="1" t="str">
        <f aca="false">E888&amp;"r"&amp;J888</f>
        <v>SiteRB2r3</v>
      </c>
      <c r="C888" s="3" t="str">
        <f aca="false">TEXT(G888+H888+TIME(10,0,0), "YYYYMMDD""_""HHMMSS")</f>
        <v>20210415_095600</v>
      </c>
      <c r="D888" s="3" t="str">
        <f aca="false">REPLACE(IF(M888="OUI", ",bateau", "")&amp;IF(L888="OUI",",touriste","")&amp;IF(P888="oui",",pluie",""),1,1,"")</f>
        <v/>
      </c>
      <c r="E888" s="1" t="s">
        <v>551</v>
      </c>
      <c r="F888" s="1" t="s">
        <v>552</v>
      </c>
      <c r="G888" s="2" t="n">
        <v>44300</v>
      </c>
      <c r="H888" s="4" t="n">
        <v>0.997222222222222</v>
      </c>
      <c r="I888" s="1" t="s">
        <v>912</v>
      </c>
      <c r="J888" s="1" t="n">
        <v>3</v>
      </c>
      <c r="K888" s="1" t="s">
        <v>75</v>
      </c>
      <c r="L888" s="1" t="s">
        <v>22</v>
      </c>
      <c r="M888" s="1" t="s">
        <v>22</v>
      </c>
      <c r="N888" s="1" t="n">
        <v>18</v>
      </c>
      <c r="O888" s="1" t="n">
        <v>10</v>
      </c>
      <c r="P888" s="1" t="s">
        <v>22</v>
      </c>
      <c r="Q888" s="1" t="n">
        <v>1794</v>
      </c>
      <c r="R888" s="1" t="n">
        <v>192</v>
      </c>
    </row>
    <row r="889" customFormat="false" ht="13.8" hidden="false" customHeight="false" outlineLevel="0" collapsed="false">
      <c r="A889" s="1" t="str">
        <f aca="false">F889&amp;"Replica"&amp;J889&amp;"/"&amp;I889</f>
        <v>SiteRB2_naturel/Replica3/20210415T010600_2614231112834446_2.0.wav</v>
      </c>
      <c r="B889" s="1" t="str">
        <f aca="false">E889&amp;"r"&amp;J889</f>
        <v>SiteRB2r3</v>
      </c>
      <c r="C889" s="3" t="str">
        <f aca="false">TEXT(G889+H889+TIME(10,0,0), "YYYYMMDD""_""HHMMSS")</f>
        <v>20210415_100700</v>
      </c>
      <c r="D889" s="3" t="str">
        <f aca="false">REPLACE(IF(M889="OUI", ",bateau", "")&amp;IF(L889="OUI",",touriste","")&amp;IF(P889="oui",",pluie",""),1,1,"")</f>
        <v/>
      </c>
      <c r="E889" s="1" t="s">
        <v>551</v>
      </c>
      <c r="F889" s="1" t="s">
        <v>552</v>
      </c>
      <c r="G889" s="2" t="n">
        <v>44301</v>
      </c>
      <c r="H889" s="4" t="n">
        <v>0.00486111111111111</v>
      </c>
      <c r="I889" s="1" t="s">
        <v>913</v>
      </c>
      <c r="J889" s="1" t="n">
        <v>3</v>
      </c>
      <c r="K889" s="1" t="s">
        <v>75</v>
      </c>
      <c r="L889" s="1" t="s">
        <v>22</v>
      </c>
      <c r="M889" s="1" t="s">
        <v>22</v>
      </c>
      <c r="N889" s="1" t="n">
        <v>18</v>
      </c>
      <c r="O889" s="1" t="n">
        <v>10</v>
      </c>
      <c r="P889" s="1" t="s">
        <v>22</v>
      </c>
      <c r="Q889" s="1" t="n">
        <v>1794</v>
      </c>
      <c r="R889" s="1" t="n">
        <v>192</v>
      </c>
    </row>
    <row r="890" customFormat="false" ht="13.8" hidden="false" customHeight="false" outlineLevel="0" collapsed="false">
      <c r="A890" s="1" t="str">
        <f aca="false">F890&amp;"Replica"&amp;J890&amp;"/"&amp;I890</f>
        <v>SiteRB2_naturel/Replica3/20210415T011700_2614231112834446_2.0.wav</v>
      </c>
      <c r="B890" s="1" t="str">
        <f aca="false">E890&amp;"r"&amp;J890</f>
        <v>SiteRB2r3</v>
      </c>
      <c r="C890" s="3" t="str">
        <f aca="false">TEXT(G890+H890+TIME(10,0,0), "YYYYMMDD""_""HHMMSS")</f>
        <v>20210415_101800</v>
      </c>
      <c r="D890" s="3" t="str">
        <f aca="false">REPLACE(IF(M890="OUI", ",bateau", "")&amp;IF(L890="OUI",",touriste","")&amp;IF(P890="oui",",pluie",""),1,1,"")</f>
        <v/>
      </c>
      <c r="E890" s="1" t="s">
        <v>551</v>
      </c>
      <c r="F890" s="1" t="s">
        <v>552</v>
      </c>
      <c r="G890" s="2" t="n">
        <v>44301</v>
      </c>
      <c r="H890" s="4" t="n">
        <v>0.0125</v>
      </c>
      <c r="I890" s="1" t="s">
        <v>914</v>
      </c>
      <c r="J890" s="1" t="n">
        <v>3</v>
      </c>
      <c r="K890" s="1" t="s">
        <v>75</v>
      </c>
      <c r="L890" s="1" t="s">
        <v>22</v>
      </c>
      <c r="M890" s="1" t="s">
        <v>22</v>
      </c>
      <c r="N890" s="1" t="n">
        <v>18</v>
      </c>
      <c r="O890" s="1" t="n">
        <v>10</v>
      </c>
      <c r="P890" s="1" t="s">
        <v>22</v>
      </c>
      <c r="Q890" s="1" t="n">
        <v>1794</v>
      </c>
      <c r="R890" s="1" t="n">
        <v>192</v>
      </c>
    </row>
    <row r="891" customFormat="false" ht="13.8" hidden="false" customHeight="false" outlineLevel="0" collapsed="false">
      <c r="A891" s="1" t="str">
        <f aca="false">F891&amp;"Replica"&amp;J891&amp;"/"&amp;I891</f>
        <v>SiteRB2_naturel/Replica3/20210415T012800_2614231112834446_2.0.wav</v>
      </c>
      <c r="B891" s="1" t="str">
        <f aca="false">E891&amp;"r"&amp;J891</f>
        <v>SiteRB2r3</v>
      </c>
      <c r="C891" s="3" t="str">
        <f aca="false">TEXT(G891+H891+TIME(10,0,0), "YYYYMMDD""_""HHMMSS")</f>
        <v>20210415_102900</v>
      </c>
      <c r="D891" s="3" t="str">
        <f aca="false">REPLACE(IF(M891="OUI", ",bateau", "")&amp;IF(L891="OUI",",touriste","")&amp;IF(P891="oui",",pluie",""),1,1,"")</f>
        <v/>
      </c>
      <c r="E891" s="1" t="s">
        <v>551</v>
      </c>
      <c r="F891" s="1" t="s">
        <v>552</v>
      </c>
      <c r="G891" s="2" t="n">
        <v>44301</v>
      </c>
      <c r="H891" s="4" t="n">
        <v>0.0201388888888889</v>
      </c>
      <c r="I891" s="1" t="s">
        <v>915</v>
      </c>
      <c r="J891" s="1" t="n">
        <v>3</v>
      </c>
      <c r="K891" s="1" t="s">
        <v>75</v>
      </c>
      <c r="L891" s="1" t="s">
        <v>22</v>
      </c>
      <c r="M891" s="1" t="s">
        <v>22</v>
      </c>
      <c r="N891" s="1" t="n">
        <v>18</v>
      </c>
      <c r="O891" s="1" t="n">
        <v>10</v>
      </c>
      <c r="P891" s="1" t="s">
        <v>22</v>
      </c>
      <c r="Q891" s="1" t="n">
        <v>1794</v>
      </c>
      <c r="R891" s="1" t="n">
        <v>192</v>
      </c>
    </row>
    <row r="892" customFormat="false" ht="13.8" hidden="false" customHeight="false" outlineLevel="0" collapsed="false">
      <c r="A892" s="1" t="str">
        <f aca="false">F892&amp;"Replica"&amp;J892&amp;"/"&amp;I892</f>
        <v>SiteRB2_naturel/Replica3/20210415T013900_2614231112834446_2.0.wav</v>
      </c>
      <c r="B892" s="1" t="str">
        <f aca="false">E892&amp;"r"&amp;J892</f>
        <v>SiteRB2r3</v>
      </c>
      <c r="C892" s="3" t="str">
        <f aca="false">TEXT(G892+H892+TIME(10,0,0), "YYYYMMDD""_""HHMMSS")</f>
        <v>20210415_104000</v>
      </c>
      <c r="D892" s="3" t="str">
        <f aca="false">REPLACE(IF(M892="OUI", ",bateau", "")&amp;IF(L892="OUI",",touriste","")&amp;IF(P892="oui",",pluie",""),1,1,"")</f>
        <v/>
      </c>
      <c r="E892" s="1" t="s">
        <v>551</v>
      </c>
      <c r="F892" s="1" t="s">
        <v>552</v>
      </c>
      <c r="G892" s="2" t="n">
        <v>44301</v>
      </c>
      <c r="H892" s="4" t="n">
        <v>0.0277777777777778</v>
      </c>
      <c r="I892" s="1" t="s">
        <v>916</v>
      </c>
      <c r="J892" s="1" t="n">
        <v>3</v>
      </c>
      <c r="K892" s="1" t="s">
        <v>75</v>
      </c>
      <c r="L892" s="1" t="s">
        <v>22</v>
      </c>
      <c r="M892" s="1" t="s">
        <v>22</v>
      </c>
      <c r="N892" s="1" t="n">
        <v>18</v>
      </c>
      <c r="O892" s="1" t="n">
        <v>10</v>
      </c>
      <c r="P892" s="1" t="s">
        <v>22</v>
      </c>
      <c r="Q892" s="1" t="n">
        <v>1794</v>
      </c>
      <c r="R892" s="1" t="n">
        <v>192</v>
      </c>
    </row>
    <row r="893" customFormat="false" ht="13.8" hidden="false" customHeight="false" outlineLevel="0" collapsed="false">
      <c r="A893" s="1" t="str">
        <f aca="false">F893&amp;"Replica"&amp;J893&amp;"/"&amp;I893</f>
        <v>SiteRB2_naturel/Replica3/20210415T015000_2614231112834446_2.0.wav</v>
      </c>
      <c r="B893" s="1" t="str">
        <f aca="false">E893&amp;"r"&amp;J893</f>
        <v>SiteRB2r3</v>
      </c>
      <c r="C893" s="3" t="str">
        <f aca="false">TEXT(G893+H893+TIME(10,0,0), "YYYYMMDD""_""HHMMSS")</f>
        <v>20210415_105100</v>
      </c>
      <c r="D893" s="3" t="str">
        <f aca="false">REPLACE(IF(M893="OUI", ",bateau", "")&amp;IF(L893="OUI",",touriste","")&amp;IF(P893="oui",",pluie",""),1,1,"")</f>
        <v/>
      </c>
      <c r="E893" s="1" t="s">
        <v>551</v>
      </c>
      <c r="F893" s="1" t="s">
        <v>552</v>
      </c>
      <c r="G893" s="2" t="n">
        <v>44301</v>
      </c>
      <c r="H893" s="4" t="n">
        <v>0.0354166666666667</v>
      </c>
      <c r="I893" s="1" t="s">
        <v>917</v>
      </c>
      <c r="J893" s="1" t="n">
        <v>3</v>
      </c>
      <c r="K893" s="1" t="s">
        <v>75</v>
      </c>
      <c r="L893" s="1" t="s">
        <v>22</v>
      </c>
      <c r="M893" s="1" t="s">
        <v>22</v>
      </c>
      <c r="N893" s="1" t="n">
        <v>18</v>
      </c>
      <c r="O893" s="1" t="n">
        <v>10</v>
      </c>
      <c r="P893" s="1" t="s">
        <v>22</v>
      </c>
      <c r="Q893" s="1" t="n">
        <v>1794</v>
      </c>
      <c r="R893" s="1" t="n">
        <v>192</v>
      </c>
    </row>
    <row r="894" customFormat="false" ht="13.8" hidden="false" customHeight="false" outlineLevel="0" collapsed="false">
      <c r="A894" s="1" t="str">
        <f aca="false">F894&amp;"Replica"&amp;J894&amp;"/"&amp;I894</f>
        <v>SiteRB2_naturel/Replica3/20210415T020100_2614231112834446_2.0.wav</v>
      </c>
      <c r="B894" s="1" t="str">
        <f aca="false">E894&amp;"r"&amp;J894</f>
        <v>SiteRB2r3</v>
      </c>
      <c r="C894" s="3" t="str">
        <f aca="false">TEXT(G894+H894+TIME(10,0,0), "YYYYMMDD""_""HHMMSS")</f>
        <v>20210415_110200</v>
      </c>
      <c r="D894" s="3" t="str">
        <f aca="false">REPLACE(IF(M894="OUI", ",bateau", "")&amp;IF(L894="OUI",",touriste","")&amp;IF(P894="oui",",pluie",""),1,1,"")</f>
        <v/>
      </c>
      <c r="E894" s="1" t="s">
        <v>551</v>
      </c>
      <c r="F894" s="1" t="s">
        <v>552</v>
      </c>
      <c r="G894" s="2" t="n">
        <v>44301</v>
      </c>
      <c r="H894" s="4" t="n">
        <v>0.0430555555555556</v>
      </c>
      <c r="I894" s="1" t="s">
        <v>918</v>
      </c>
      <c r="J894" s="1" t="n">
        <v>3</v>
      </c>
      <c r="K894" s="1" t="s">
        <v>75</v>
      </c>
      <c r="L894" s="1" t="s">
        <v>22</v>
      </c>
      <c r="M894" s="1" t="s">
        <v>22</v>
      </c>
      <c r="N894" s="1" t="n">
        <v>18</v>
      </c>
      <c r="O894" s="1" t="n">
        <v>10</v>
      </c>
      <c r="P894" s="1" t="s">
        <v>22</v>
      </c>
      <c r="Q894" s="1" t="n">
        <v>1794</v>
      </c>
      <c r="R894" s="1" t="n">
        <v>192</v>
      </c>
    </row>
    <row r="895" customFormat="false" ht="13.8" hidden="false" customHeight="false" outlineLevel="0" collapsed="false">
      <c r="A895" s="1" t="str">
        <f aca="false">F895&amp;"Replica"&amp;J895&amp;"/"&amp;I895</f>
        <v>SiteRB2_naturel/Replica3/20210415T021200_2614231112834446_2.0.wav</v>
      </c>
      <c r="B895" s="1" t="str">
        <f aca="false">E895&amp;"r"&amp;J895</f>
        <v>SiteRB2r3</v>
      </c>
      <c r="C895" s="3" t="str">
        <f aca="false">TEXT(G895+H895+TIME(10,0,0), "YYYYMMDD""_""HHMMSS")</f>
        <v>20210415_111300</v>
      </c>
      <c r="D895" s="3" t="str">
        <f aca="false">REPLACE(IF(M895="OUI", ",bateau", "")&amp;IF(L895="OUI",",touriste","")&amp;IF(P895="oui",",pluie",""),1,1,"")</f>
        <v/>
      </c>
      <c r="E895" s="1" t="s">
        <v>551</v>
      </c>
      <c r="F895" s="1" t="s">
        <v>552</v>
      </c>
      <c r="G895" s="2" t="n">
        <v>44301</v>
      </c>
      <c r="H895" s="4" t="n">
        <v>0.0506944444444444</v>
      </c>
      <c r="I895" s="1" t="s">
        <v>919</v>
      </c>
      <c r="J895" s="1" t="n">
        <v>3</v>
      </c>
      <c r="K895" s="1" t="s">
        <v>75</v>
      </c>
      <c r="L895" s="1" t="s">
        <v>22</v>
      </c>
      <c r="M895" s="1" t="s">
        <v>22</v>
      </c>
      <c r="N895" s="1" t="n">
        <v>18</v>
      </c>
      <c r="O895" s="1" t="n">
        <v>10</v>
      </c>
      <c r="P895" s="1" t="s">
        <v>22</v>
      </c>
      <c r="Q895" s="1" t="n">
        <v>1794</v>
      </c>
      <c r="R895" s="1" t="n">
        <v>192</v>
      </c>
    </row>
    <row r="896" customFormat="false" ht="13.8" hidden="false" customHeight="false" outlineLevel="0" collapsed="false">
      <c r="A896" s="1" t="str">
        <f aca="false">F896&amp;"Replica"&amp;J896&amp;"/"&amp;I896</f>
        <v>SiteRB2_naturel/Replica3/20210415T022300_2614231112834446_2.0.wav</v>
      </c>
      <c r="B896" s="1" t="str">
        <f aca="false">E896&amp;"r"&amp;J896</f>
        <v>SiteRB2r3</v>
      </c>
      <c r="C896" s="3" t="str">
        <f aca="false">TEXT(G896+H896+TIME(10,0,0), "YYYYMMDD""_""HHMMSS")</f>
        <v>20210415_112400</v>
      </c>
      <c r="D896" s="3" t="str">
        <f aca="false">REPLACE(IF(M896="OUI", ",bateau", "")&amp;IF(L896="OUI",",touriste","")&amp;IF(P896="oui",",pluie",""),1,1,"")</f>
        <v/>
      </c>
      <c r="E896" s="1" t="s">
        <v>551</v>
      </c>
      <c r="F896" s="1" t="s">
        <v>552</v>
      </c>
      <c r="G896" s="2" t="n">
        <v>44301</v>
      </c>
      <c r="H896" s="4" t="n">
        <v>0.0583333333333333</v>
      </c>
      <c r="I896" s="1" t="s">
        <v>920</v>
      </c>
      <c r="J896" s="1" t="n">
        <v>3</v>
      </c>
      <c r="K896" s="1" t="s">
        <v>75</v>
      </c>
      <c r="L896" s="1" t="s">
        <v>22</v>
      </c>
      <c r="M896" s="1" t="s">
        <v>22</v>
      </c>
      <c r="N896" s="1" t="n">
        <v>18</v>
      </c>
      <c r="O896" s="1" t="n">
        <v>10</v>
      </c>
      <c r="P896" s="1" t="s">
        <v>22</v>
      </c>
      <c r="Q896" s="1" t="n">
        <v>1794</v>
      </c>
      <c r="R896" s="1" t="n">
        <v>192</v>
      </c>
    </row>
    <row r="897" customFormat="false" ht="13.8" hidden="false" customHeight="false" outlineLevel="0" collapsed="false">
      <c r="A897" s="1" t="str">
        <f aca="false">F897&amp;"Replica"&amp;J897&amp;"/"&amp;I897</f>
        <v>SiteRB2_naturel/Replica3/20210415T023400_2614231112834446_2.0.wav</v>
      </c>
      <c r="B897" s="1" t="str">
        <f aca="false">E897&amp;"r"&amp;J897</f>
        <v>SiteRB2r3</v>
      </c>
      <c r="C897" s="3" t="str">
        <f aca="false">TEXT(G897+H897+TIME(10,0,0), "YYYYMMDD""_""HHMMSS")</f>
        <v>20210415_113500</v>
      </c>
      <c r="D897" s="3" t="str">
        <f aca="false">REPLACE(IF(M897="OUI", ",bateau", "")&amp;IF(L897="OUI",",touriste","")&amp;IF(P897="oui",",pluie",""),1,1,"")</f>
        <v/>
      </c>
      <c r="E897" s="1" t="s">
        <v>551</v>
      </c>
      <c r="F897" s="1" t="s">
        <v>552</v>
      </c>
      <c r="G897" s="2" t="n">
        <v>44301</v>
      </c>
      <c r="H897" s="4" t="n">
        <v>0.0659722222222222</v>
      </c>
      <c r="I897" s="1" t="s">
        <v>921</v>
      </c>
      <c r="J897" s="1" t="n">
        <v>3</v>
      </c>
      <c r="K897" s="1" t="s">
        <v>75</v>
      </c>
      <c r="L897" s="1" t="s">
        <v>22</v>
      </c>
      <c r="M897" s="1" t="s">
        <v>22</v>
      </c>
      <c r="N897" s="1" t="n">
        <v>18</v>
      </c>
      <c r="O897" s="1" t="n">
        <v>10</v>
      </c>
      <c r="P897" s="1" t="s">
        <v>22</v>
      </c>
      <c r="Q897" s="1" t="n">
        <v>1794</v>
      </c>
      <c r="R897" s="1" t="n">
        <v>192</v>
      </c>
    </row>
    <row r="898" customFormat="false" ht="13.8" hidden="false" customHeight="false" outlineLevel="0" collapsed="false">
      <c r="A898" s="1" t="str">
        <f aca="false">F898&amp;"Replica"&amp;J898&amp;"/"&amp;I898</f>
        <v>SiteRB2_naturel/Replica3/20210415T024500_2614231112834446_2.0.wav</v>
      </c>
      <c r="B898" s="1" t="str">
        <f aca="false">E898&amp;"r"&amp;J898</f>
        <v>SiteRB2r3</v>
      </c>
      <c r="C898" s="3" t="str">
        <f aca="false">TEXT(G898+H898+TIME(10,0,0), "YYYYMMDD""_""HHMMSS")</f>
        <v>20210415_114600</v>
      </c>
      <c r="D898" s="3" t="str">
        <f aca="false">REPLACE(IF(M898="OUI", ",bateau", "")&amp;IF(L898="OUI",",touriste","")&amp;IF(P898="oui",",pluie",""),1,1,"")</f>
        <v/>
      </c>
      <c r="E898" s="1" t="s">
        <v>551</v>
      </c>
      <c r="F898" s="1" t="s">
        <v>552</v>
      </c>
      <c r="G898" s="2" t="n">
        <v>44301</v>
      </c>
      <c r="H898" s="4" t="n">
        <v>0.0736111111111111</v>
      </c>
      <c r="I898" s="1" t="s">
        <v>922</v>
      </c>
      <c r="J898" s="1" t="n">
        <v>3</v>
      </c>
      <c r="K898" s="1" t="s">
        <v>75</v>
      </c>
      <c r="L898" s="1" t="s">
        <v>22</v>
      </c>
      <c r="M898" s="1" t="s">
        <v>22</v>
      </c>
      <c r="N898" s="1" t="n">
        <v>18</v>
      </c>
      <c r="O898" s="1" t="n">
        <v>10</v>
      </c>
      <c r="P898" s="1" t="s">
        <v>22</v>
      </c>
      <c r="Q898" s="1" t="n">
        <v>1794</v>
      </c>
      <c r="R898" s="1" t="n">
        <v>192</v>
      </c>
    </row>
    <row r="899" customFormat="false" ht="13.8" hidden="false" customHeight="false" outlineLevel="0" collapsed="false">
      <c r="A899" s="1" t="str">
        <f aca="false">F899&amp;"Replica"&amp;J899&amp;"/"&amp;I899</f>
        <v>SiteRB2_naturel/Replica3/20210415T025600_2614231112834446_2.0.wav</v>
      </c>
      <c r="B899" s="1" t="str">
        <f aca="false">E899&amp;"r"&amp;J899</f>
        <v>SiteRB2r3</v>
      </c>
      <c r="C899" s="3" t="str">
        <f aca="false">TEXT(G899+H899+TIME(10,0,0), "YYYYMMDD""_""HHMMSS")</f>
        <v>20210415_115700</v>
      </c>
      <c r="D899" s="3" t="str">
        <f aca="false">REPLACE(IF(M899="OUI", ",bateau", "")&amp;IF(L899="OUI",",touriste","")&amp;IF(P899="oui",",pluie",""),1,1,"")</f>
        <v/>
      </c>
      <c r="E899" s="1" t="s">
        <v>551</v>
      </c>
      <c r="F899" s="1" t="s">
        <v>552</v>
      </c>
      <c r="G899" s="2" t="n">
        <v>44301</v>
      </c>
      <c r="H899" s="4" t="n">
        <v>0.08125</v>
      </c>
      <c r="I899" s="1" t="s">
        <v>923</v>
      </c>
      <c r="J899" s="1" t="n">
        <v>3</v>
      </c>
      <c r="K899" s="1" t="s">
        <v>75</v>
      </c>
      <c r="L899" s="1" t="s">
        <v>22</v>
      </c>
      <c r="M899" s="1" t="s">
        <v>22</v>
      </c>
      <c r="N899" s="1" t="n">
        <v>18</v>
      </c>
      <c r="O899" s="1" t="n">
        <v>10</v>
      </c>
      <c r="P899" s="1" t="s">
        <v>22</v>
      </c>
      <c r="Q899" s="1" t="n">
        <v>1794</v>
      </c>
      <c r="R899" s="1" t="n">
        <v>192</v>
      </c>
    </row>
    <row r="900" customFormat="false" ht="13.8" hidden="false" customHeight="false" outlineLevel="0" collapsed="false">
      <c r="A900" s="1" t="str">
        <f aca="false">F900&amp;"Replica"&amp;J900&amp;"/"&amp;I900</f>
        <v>SiteRB2_naturel/Replica3/20210415T030700_2614231112834446_2.0.wav</v>
      </c>
      <c r="B900" s="1" t="str">
        <f aca="false">E900&amp;"r"&amp;J900</f>
        <v>SiteRB2r3</v>
      </c>
      <c r="C900" s="3" t="str">
        <f aca="false">TEXT(G900+H900+TIME(10,0,0), "YYYYMMDD""_""HHMMSS")</f>
        <v>20210415_120800</v>
      </c>
      <c r="D900" s="3" t="str">
        <f aca="false">REPLACE(IF(M900="OUI", ",bateau", "")&amp;IF(L900="OUI",",touriste","")&amp;IF(P900="oui",",pluie",""),1,1,"")</f>
        <v/>
      </c>
      <c r="E900" s="1" t="s">
        <v>551</v>
      </c>
      <c r="F900" s="1" t="s">
        <v>552</v>
      </c>
      <c r="G900" s="2" t="n">
        <v>44301</v>
      </c>
      <c r="H900" s="4" t="n">
        <v>0.0888888888888889</v>
      </c>
      <c r="I900" s="1" t="s">
        <v>924</v>
      </c>
      <c r="J900" s="1" t="n">
        <v>3</v>
      </c>
      <c r="K900" s="1" t="s">
        <v>75</v>
      </c>
      <c r="L900" s="1" t="s">
        <v>22</v>
      </c>
      <c r="M900" s="1" t="s">
        <v>22</v>
      </c>
      <c r="N900" s="1" t="n">
        <v>18</v>
      </c>
      <c r="O900" s="1" t="n">
        <v>10</v>
      </c>
      <c r="P900" s="1" t="s">
        <v>22</v>
      </c>
      <c r="Q900" s="1" t="n">
        <v>1794</v>
      </c>
      <c r="R900" s="1" t="n">
        <v>192</v>
      </c>
    </row>
    <row r="901" customFormat="false" ht="13.8" hidden="false" customHeight="false" outlineLevel="0" collapsed="false">
      <c r="A901" s="1" t="str">
        <f aca="false">F901&amp;"Replica"&amp;J901&amp;"/"&amp;I901</f>
        <v>SiteRB2_naturel/Replica3/20210415T031800_2614231112834446_2.0.wav</v>
      </c>
      <c r="B901" s="1" t="str">
        <f aca="false">E901&amp;"r"&amp;J901</f>
        <v>SiteRB2r3</v>
      </c>
      <c r="C901" s="3" t="str">
        <f aca="false">TEXT(G901+H901+TIME(10,0,0), "YYYYMMDD""_""HHMMSS")</f>
        <v>20210415_121900</v>
      </c>
      <c r="D901" s="3" t="str">
        <f aca="false">REPLACE(IF(M901="OUI", ",bateau", "")&amp;IF(L901="OUI",",touriste","")&amp;IF(P901="oui",",pluie",""),1,1,"")</f>
        <v/>
      </c>
      <c r="E901" s="1" t="s">
        <v>551</v>
      </c>
      <c r="F901" s="1" t="s">
        <v>552</v>
      </c>
      <c r="G901" s="2" t="n">
        <v>44301</v>
      </c>
      <c r="H901" s="4" t="n">
        <v>0.0965277777777778</v>
      </c>
      <c r="I901" s="1" t="s">
        <v>925</v>
      </c>
      <c r="J901" s="1" t="n">
        <v>3</v>
      </c>
      <c r="K901" s="1" t="s">
        <v>75</v>
      </c>
      <c r="L901" s="1" t="s">
        <v>22</v>
      </c>
      <c r="M901" s="1" t="s">
        <v>22</v>
      </c>
      <c r="N901" s="1" t="n">
        <v>18</v>
      </c>
      <c r="O901" s="1" t="n">
        <v>10</v>
      </c>
      <c r="P901" s="1" t="s">
        <v>22</v>
      </c>
      <c r="Q901" s="1" t="n">
        <v>1794</v>
      </c>
      <c r="R901" s="1" t="n">
        <v>192</v>
      </c>
    </row>
    <row r="902" customFormat="false" ht="13.8" hidden="false" customHeight="false" outlineLevel="0" collapsed="false">
      <c r="A902" s="1" t="str">
        <f aca="false">F902&amp;"Replica"&amp;J902&amp;"/"&amp;I902</f>
        <v>SiteRB2_naturel/Replica3/20210415T032900_2614231112834446_2.0.wav</v>
      </c>
      <c r="B902" s="1" t="str">
        <f aca="false">E902&amp;"r"&amp;J902</f>
        <v>SiteRB2r3</v>
      </c>
      <c r="C902" s="3" t="str">
        <f aca="false">TEXT(G902+H902+TIME(10,0,0), "YYYYMMDD""_""HHMMSS")</f>
        <v>20210415_123000</v>
      </c>
      <c r="D902" s="3" t="str">
        <f aca="false">REPLACE(IF(M902="OUI", ",bateau", "")&amp;IF(L902="OUI",",touriste","")&amp;IF(P902="oui",",pluie",""),1,1,"")</f>
        <v/>
      </c>
      <c r="E902" s="1" t="s">
        <v>551</v>
      </c>
      <c r="F902" s="1" t="s">
        <v>552</v>
      </c>
      <c r="G902" s="2" t="n">
        <v>44301</v>
      </c>
      <c r="H902" s="4" t="n">
        <v>0.104166666666667</v>
      </c>
      <c r="I902" s="1" t="s">
        <v>926</v>
      </c>
      <c r="J902" s="1" t="n">
        <v>3</v>
      </c>
      <c r="K902" s="1" t="s">
        <v>75</v>
      </c>
      <c r="L902" s="1" t="s">
        <v>22</v>
      </c>
      <c r="M902" s="1" t="s">
        <v>22</v>
      </c>
      <c r="N902" s="1" t="n">
        <v>18</v>
      </c>
      <c r="O902" s="1" t="n">
        <v>10</v>
      </c>
      <c r="P902" s="1" t="s">
        <v>22</v>
      </c>
      <c r="Q902" s="1" t="n">
        <v>1794</v>
      </c>
      <c r="R902" s="1" t="n">
        <v>192</v>
      </c>
    </row>
    <row r="903" customFormat="false" ht="13.8" hidden="false" customHeight="false" outlineLevel="0" collapsed="false">
      <c r="A903" s="1" t="str">
        <f aca="false">F903&amp;"Replica"&amp;J903&amp;"/"&amp;I903</f>
        <v>SiteRB2_naturel/Replica3/20210415T034000_2614231112834446_2.0.wav</v>
      </c>
      <c r="B903" s="1" t="str">
        <f aca="false">E903&amp;"r"&amp;J903</f>
        <v>SiteRB2r3</v>
      </c>
      <c r="C903" s="3" t="str">
        <f aca="false">TEXT(G903+H903+TIME(10,0,0), "YYYYMMDD""_""HHMMSS")</f>
        <v>20210415_124100</v>
      </c>
      <c r="D903" s="3" t="str">
        <f aca="false">REPLACE(IF(M903="OUI", ",bateau", "")&amp;IF(L903="OUI",",touriste","")&amp;IF(P903="oui",",pluie",""),1,1,"")</f>
        <v/>
      </c>
      <c r="E903" s="1" t="s">
        <v>551</v>
      </c>
      <c r="F903" s="1" t="s">
        <v>552</v>
      </c>
      <c r="G903" s="2" t="n">
        <v>44301</v>
      </c>
      <c r="H903" s="4" t="n">
        <v>0.111805555555556</v>
      </c>
      <c r="I903" s="1" t="s">
        <v>927</v>
      </c>
      <c r="J903" s="1" t="n">
        <v>3</v>
      </c>
      <c r="K903" s="1" t="s">
        <v>75</v>
      </c>
      <c r="L903" s="1" t="s">
        <v>22</v>
      </c>
      <c r="M903" s="1" t="s">
        <v>22</v>
      </c>
      <c r="N903" s="1" t="n">
        <v>18</v>
      </c>
      <c r="O903" s="1" t="n">
        <v>10</v>
      </c>
      <c r="P903" s="1" t="s">
        <v>22</v>
      </c>
      <c r="Q903" s="1" t="n">
        <v>1794</v>
      </c>
      <c r="R903" s="1" t="n">
        <v>192</v>
      </c>
    </row>
    <row r="904" customFormat="false" ht="13.8" hidden="false" customHeight="false" outlineLevel="0" collapsed="false">
      <c r="A904" s="1" t="str">
        <f aca="false">F904&amp;"Replica"&amp;J904&amp;"/"&amp;I904</f>
        <v>SiteRB2_naturel/Replica3/20210415T035100_2614231112834446_2.0.wav</v>
      </c>
      <c r="B904" s="1" t="str">
        <f aca="false">E904&amp;"r"&amp;J904</f>
        <v>SiteRB2r3</v>
      </c>
      <c r="C904" s="3" t="str">
        <f aca="false">TEXT(G904+H904+TIME(10,0,0), "YYYYMMDD""_""HHMMSS")</f>
        <v>20210415_125200</v>
      </c>
      <c r="D904" s="3" t="str">
        <f aca="false">REPLACE(IF(M904="OUI", ",bateau", "")&amp;IF(L904="OUI",",touriste","")&amp;IF(P904="oui",",pluie",""),1,1,"")</f>
        <v/>
      </c>
      <c r="E904" s="1" t="s">
        <v>551</v>
      </c>
      <c r="F904" s="1" t="s">
        <v>552</v>
      </c>
      <c r="G904" s="2" t="n">
        <v>44301</v>
      </c>
      <c r="H904" s="4" t="n">
        <v>0.119444444444444</v>
      </c>
      <c r="I904" s="1" t="s">
        <v>928</v>
      </c>
      <c r="J904" s="1" t="n">
        <v>3</v>
      </c>
      <c r="K904" s="1" t="s">
        <v>75</v>
      </c>
      <c r="L904" s="1" t="s">
        <v>22</v>
      </c>
      <c r="M904" s="1" t="s">
        <v>22</v>
      </c>
      <c r="N904" s="1" t="n">
        <v>18</v>
      </c>
      <c r="O904" s="1" t="n">
        <v>10</v>
      </c>
      <c r="P904" s="1" t="s">
        <v>22</v>
      </c>
      <c r="Q904" s="1" t="n">
        <v>1794</v>
      </c>
      <c r="R904" s="1" t="n">
        <v>192</v>
      </c>
    </row>
    <row r="905" customFormat="false" ht="13.8" hidden="false" customHeight="false" outlineLevel="0" collapsed="false">
      <c r="A905" s="1" t="str">
        <f aca="false">F905&amp;"Replica"&amp;J905&amp;"/"&amp;I905</f>
        <v>SiteRB2_naturel/Replica3/20210415T040200_2614231112834446_2.0.wav</v>
      </c>
      <c r="B905" s="1" t="str">
        <f aca="false">E905&amp;"r"&amp;J905</f>
        <v>SiteRB2r3</v>
      </c>
      <c r="C905" s="3" t="str">
        <f aca="false">TEXT(G905+H905+TIME(10,0,0), "YYYYMMDD""_""HHMMSS")</f>
        <v>20210415_130300</v>
      </c>
      <c r="D905" s="3" t="str">
        <f aca="false">REPLACE(IF(M905="OUI", ",bateau", "")&amp;IF(L905="OUI",",touriste","")&amp;IF(P905="oui",",pluie",""),1,1,"")</f>
        <v/>
      </c>
      <c r="E905" s="1" t="s">
        <v>551</v>
      </c>
      <c r="F905" s="1" t="s">
        <v>552</v>
      </c>
      <c r="G905" s="2" t="n">
        <v>44301</v>
      </c>
      <c r="H905" s="4" t="n">
        <v>0.127083333333333</v>
      </c>
      <c r="I905" s="1" t="s">
        <v>929</v>
      </c>
      <c r="J905" s="1" t="n">
        <v>3</v>
      </c>
      <c r="K905" s="1" t="s">
        <v>75</v>
      </c>
      <c r="L905" s="1" t="s">
        <v>22</v>
      </c>
      <c r="M905" s="1" t="s">
        <v>22</v>
      </c>
      <c r="N905" s="1" t="n">
        <v>18</v>
      </c>
      <c r="O905" s="1" t="n">
        <v>10</v>
      </c>
      <c r="P905" s="1" t="s">
        <v>22</v>
      </c>
      <c r="Q905" s="1" t="n">
        <v>1794</v>
      </c>
      <c r="R905" s="1" t="n">
        <v>192</v>
      </c>
    </row>
    <row r="906" customFormat="false" ht="13.8" hidden="false" customHeight="false" outlineLevel="0" collapsed="false">
      <c r="A906" s="1" t="str">
        <f aca="false">F906&amp;"Replica"&amp;J906&amp;"/"&amp;I906</f>
        <v>SiteRB2_naturel/Replica3/20210415T041300_2614231112834446_2.0.wav</v>
      </c>
      <c r="B906" s="1" t="str">
        <f aca="false">E906&amp;"r"&amp;J906</f>
        <v>SiteRB2r3</v>
      </c>
      <c r="C906" s="3" t="str">
        <f aca="false">TEXT(G906+H906+TIME(10,0,0), "YYYYMMDD""_""HHMMSS")</f>
        <v>20210415_131400</v>
      </c>
      <c r="D906" s="3" t="str">
        <f aca="false">REPLACE(IF(M906="OUI", ",bateau", "")&amp;IF(L906="OUI",",touriste","")&amp;IF(P906="oui",",pluie",""),1,1,"")</f>
        <v/>
      </c>
      <c r="E906" s="1" t="s">
        <v>551</v>
      </c>
      <c r="F906" s="1" t="s">
        <v>552</v>
      </c>
      <c r="G906" s="2" t="n">
        <v>44301</v>
      </c>
      <c r="H906" s="4" t="n">
        <v>0.134722222222222</v>
      </c>
      <c r="I906" s="1" t="s">
        <v>930</v>
      </c>
      <c r="J906" s="1" t="n">
        <v>3</v>
      </c>
      <c r="K906" s="1" t="s">
        <v>75</v>
      </c>
      <c r="L906" s="1" t="s">
        <v>22</v>
      </c>
      <c r="M906" s="1" t="s">
        <v>22</v>
      </c>
      <c r="N906" s="1" t="n">
        <v>18</v>
      </c>
      <c r="O906" s="1" t="n">
        <v>10</v>
      </c>
      <c r="P906" s="1" t="s">
        <v>22</v>
      </c>
      <c r="Q906" s="1" t="n">
        <v>1794</v>
      </c>
      <c r="R906" s="1" t="n">
        <v>192</v>
      </c>
    </row>
    <row r="907" customFormat="false" ht="13.8" hidden="false" customHeight="false" outlineLevel="0" collapsed="false">
      <c r="A907" s="1" t="str">
        <f aca="false">F907&amp;"Replica"&amp;J907&amp;"/"&amp;I907</f>
        <v>SiteRB2_naturel/Replica3/20210415T042400_2614231112834446_2.0.wav</v>
      </c>
      <c r="B907" s="1" t="str">
        <f aca="false">E907&amp;"r"&amp;J907</f>
        <v>SiteRB2r3</v>
      </c>
      <c r="C907" s="3" t="str">
        <f aca="false">TEXT(G907+H907+TIME(10,0,0), "YYYYMMDD""_""HHMMSS")</f>
        <v>20210415_132500</v>
      </c>
      <c r="D907" s="3" t="str">
        <f aca="false">REPLACE(IF(M907="OUI", ",bateau", "")&amp;IF(L907="OUI",",touriste","")&amp;IF(P907="oui",",pluie",""),1,1,"")</f>
        <v/>
      </c>
      <c r="E907" s="1" t="s">
        <v>551</v>
      </c>
      <c r="F907" s="1" t="s">
        <v>552</v>
      </c>
      <c r="G907" s="2" t="n">
        <v>44301</v>
      </c>
      <c r="H907" s="4" t="n">
        <v>0.142361111111111</v>
      </c>
      <c r="I907" s="1" t="s">
        <v>931</v>
      </c>
      <c r="J907" s="1" t="n">
        <v>3</v>
      </c>
      <c r="K907" s="1" t="s">
        <v>75</v>
      </c>
      <c r="L907" s="1" t="s">
        <v>22</v>
      </c>
      <c r="M907" s="1" t="s">
        <v>22</v>
      </c>
      <c r="N907" s="1" t="n">
        <v>18</v>
      </c>
      <c r="O907" s="1" t="n">
        <v>10</v>
      </c>
      <c r="P907" s="1" t="s">
        <v>22</v>
      </c>
      <c r="Q907" s="1" t="n">
        <v>1794</v>
      </c>
      <c r="R907" s="1" t="n">
        <v>192</v>
      </c>
    </row>
    <row r="908" customFormat="false" ht="13.8" hidden="false" customHeight="false" outlineLevel="0" collapsed="false">
      <c r="A908" s="1" t="str">
        <f aca="false">F908&amp;"Replica"&amp;J908&amp;"/"&amp;I908</f>
        <v>SiteRB2_naturel/Replica3/20210415T043500_2614231112834446_2.0.wav</v>
      </c>
      <c r="B908" s="1" t="str">
        <f aca="false">E908&amp;"r"&amp;J908</f>
        <v>SiteRB2r3</v>
      </c>
      <c r="C908" s="3" t="str">
        <f aca="false">TEXT(G908+H908+TIME(10,0,0), "YYYYMMDD""_""HHMMSS")</f>
        <v>20210415_133600</v>
      </c>
      <c r="D908" s="3" t="str">
        <f aca="false">REPLACE(IF(M908="OUI", ",bateau", "")&amp;IF(L908="OUI",",touriste","")&amp;IF(P908="oui",",pluie",""),1,1,"")</f>
        <v/>
      </c>
      <c r="E908" s="1" t="s">
        <v>551</v>
      </c>
      <c r="F908" s="1" t="s">
        <v>552</v>
      </c>
      <c r="G908" s="2" t="n">
        <v>44301</v>
      </c>
      <c r="H908" s="4" t="n">
        <v>0.15</v>
      </c>
      <c r="I908" s="1" t="s">
        <v>932</v>
      </c>
      <c r="J908" s="1" t="n">
        <v>3</v>
      </c>
      <c r="K908" s="1" t="s">
        <v>75</v>
      </c>
      <c r="L908" s="1" t="s">
        <v>22</v>
      </c>
      <c r="M908" s="1" t="s">
        <v>22</v>
      </c>
      <c r="N908" s="1" t="n">
        <v>18</v>
      </c>
      <c r="O908" s="1" t="n">
        <v>10</v>
      </c>
      <c r="P908" s="1" t="s">
        <v>22</v>
      </c>
      <c r="Q908" s="1" t="n">
        <v>1794</v>
      </c>
      <c r="R908" s="1" t="n">
        <v>192</v>
      </c>
    </row>
    <row r="909" customFormat="false" ht="13.8" hidden="false" customHeight="false" outlineLevel="0" collapsed="false">
      <c r="A909" s="1" t="str">
        <f aca="false">F909&amp;"Replica"&amp;J909&amp;"/"&amp;I909</f>
        <v>SiteRB2_naturel/Replica3/20210415T044600_2614231112834446_2.0.wav</v>
      </c>
      <c r="B909" s="1" t="str">
        <f aca="false">E909&amp;"r"&amp;J909</f>
        <v>SiteRB2r3</v>
      </c>
      <c r="C909" s="3" t="str">
        <f aca="false">TEXT(G909+H909+TIME(10,0,0), "YYYYMMDD""_""HHMMSS")</f>
        <v>20210415_134700</v>
      </c>
      <c r="D909" s="3" t="str">
        <f aca="false">REPLACE(IF(M909="OUI", ",bateau", "")&amp;IF(L909="OUI",",touriste","")&amp;IF(P909="oui",",pluie",""),1,1,"")</f>
        <v/>
      </c>
      <c r="E909" s="1" t="s">
        <v>551</v>
      </c>
      <c r="F909" s="1" t="s">
        <v>552</v>
      </c>
      <c r="G909" s="2" t="n">
        <v>44301</v>
      </c>
      <c r="H909" s="4" t="n">
        <v>0.157638888888889</v>
      </c>
      <c r="I909" s="1" t="s">
        <v>933</v>
      </c>
      <c r="J909" s="1" t="n">
        <v>3</v>
      </c>
      <c r="K909" s="1" t="s">
        <v>75</v>
      </c>
      <c r="L909" s="1" t="s">
        <v>22</v>
      </c>
      <c r="M909" s="1" t="s">
        <v>22</v>
      </c>
      <c r="N909" s="1" t="n">
        <v>18</v>
      </c>
      <c r="O909" s="1" t="n">
        <v>10</v>
      </c>
      <c r="P909" s="1" t="s">
        <v>22</v>
      </c>
      <c r="Q909" s="1" t="n">
        <v>1794</v>
      </c>
      <c r="R909" s="1" t="n">
        <v>192</v>
      </c>
    </row>
    <row r="910" customFormat="false" ht="13.8" hidden="false" customHeight="false" outlineLevel="0" collapsed="false">
      <c r="A910" s="1" t="str">
        <f aca="false">F910&amp;"Replica"&amp;J910&amp;"/"&amp;I910</f>
        <v>SiteRB2_naturel/Replica3/20210415T045700_2614231112834446_2.0.wav</v>
      </c>
      <c r="B910" s="1" t="str">
        <f aca="false">E910&amp;"r"&amp;J910</f>
        <v>SiteRB2r3</v>
      </c>
      <c r="C910" s="3" t="str">
        <f aca="false">TEXT(G910+H910+TIME(10,0,0), "YYYYMMDD""_""HHMMSS")</f>
        <v>20210415_135800</v>
      </c>
      <c r="D910" s="3" t="str">
        <f aca="false">REPLACE(IF(M910="OUI", ",bateau", "")&amp;IF(L910="OUI",",touriste","")&amp;IF(P910="oui",",pluie",""),1,1,"")</f>
        <v/>
      </c>
      <c r="E910" s="1" t="s">
        <v>551</v>
      </c>
      <c r="F910" s="1" t="s">
        <v>552</v>
      </c>
      <c r="G910" s="2" t="n">
        <v>44301</v>
      </c>
      <c r="H910" s="4" t="n">
        <v>0.165277777777778</v>
      </c>
      <c r="I910" s="1" t="s">
        <v>934</v>
      </c>
      <c r="J910" s="1" t="n">
        <v>3</v>
      </c>
      <c r="K910" s="1" t="s">
        <v>75</v>
      </c>
      <c r="L910" s="1" t="s">
        <v>22</v>
      </c>
      <c r="M910" s="1" t="s">
        <v>22</v>
      </c>
      <c r="N910" s="1" t="n">
        <v>18</v>
      </c>
      <c r="O910" s="1" t="n">
        <v>10</v>
      </c>
      <c r="P910" s="1" t="s">
        <v>22</v>
      </c>
      <c r="Q910" s="1" t="n">
        <v>1794</v>
      </c>
      <c r="R910" s="1" t="n">
        <v>192</v>
      </c>
    </row>
    <row r="911" customFormat="false" ht="13.8" hidden="false" customHeight="false" outlineLevel="0" collapsed="false">
      <c r="A911" s="1" t="str">
        <f aca="false">F911&amp;"Replica"&amp;J911&amp;"/"&amp;I911</f>
        <v>SiteRB2_naturel/Replica3/20210415T050800_2614231112834446_2.0.wav</v>
      </c>
      <c r="B911" s="1" t="str">
        <f aca="false">E911&amp;"r"&amp;J911</f>
        <v>SiteRB2r3</v>
      </c>
      <c r="C911" s="3" t="str">
        <f aca="false">TEXT(G911+H911+TIME(10,0,0), "YYYYMMDD""_""HHMMSS")</f>
        <v>20210415_140900</v>
      </c>
      <c r="D911" s="3" t="str">
        <f aca="false">REPLACE(IF(M911="OUI", ",bateau", "")&amp;IF(L911="OUI",",touriste","")&amp;IF(P911="oui",",pluie",""),1,1,"")</f>
        <v/>
      </c>
      <c r="E911" s="1" t="s">
        <v>551</v>
      </c>
      <c r="F911" s="1" t="s">
        <v>552</v>
      </c>
      <c r="G911" s="2" t="n">
        <v>44301</v>
      </c>
      <c r="H911" s="4" t="n">
        <v>0.172916666666667</v>
      </c>
      <c r="I911" s="1" t="s">
        <v>935</v>
      </c>
      <c r="J911" s="1" t="n">
        <v>3</v>
      </c>
      <c r="K911" s="1" t="s">
        <v>75</v>
      </c>
      <c r="L911" s="1" t="s">
        <v>22</v>
      </c>
      <c r="M911" s="1" t="s">
        <v>22</v>
      </c>
      <c r="N911" s="1" t="n">
        <v>18</v>
      </c>
      <c r="O911" s="1" t="n">
        <v>10</v>
      </c>
      <c r="P911" s="1" t="s">
        <v>22</v>
      </c>
      <c r="Q911" s="1" t="n">
        <v>1794</v>
      </c>
      <c r="R911" s="1" t="n">
        <v>192</v>
      </c>
    </row>
    <row r="912" customFormat="false" ht="13.8" hidden="false" customHeight="false" outlineLevel="0" collapsed="false">
      <c r="A912" s="1" t="str">
        <f aca="false">F912&amp;"Replica"&amp;J912&amp;"/"&amp;I912</f>
        <v>SiteRB2_naturel/Replica3/20210415T051900_2614231112834446_2.0.wav</v>
      </c>
      <c r="B912" s="1" t="str">
        <f aca="false">E912&amp;"r"&amp;J912</f>
        <v>SiteRB2r3</v>
      </c>
      <c r="C912" s="3" t="str">
        <f aca="false">TEXT(G912+H912+TIME(10,0,0), "YYYYMMDD""_""HHMMSS")</f>
        <v>20210415_142000</v>
      </c>
      <c r="D912" s="3" t="str">
        <f aca="false">REPLACE(IF(M912="OUI", ",bateau", "")&amp;IF(L912="OUI",",touriste","")&amp;IF(P912="oui",",pluie",""),1,1,"")</f>
        <v/>
      </c>
      <c r="E912" s="1" t="s">
        <v>551</v>
      </c>
      <c r="F912" s="1" t="s">
        <v>552</v>
      </c>
      <c r="G912" s="2" t="n">
        <v>44301</v>
      </c>
      <c r="H912" s="4" t="n">
        <v>0.180555555555556</v>
      </c>
      <c r="I912" s="1" t="s">
        <v>936</v>
      </c>
      <c r="J912" s="1" t="n">
        <v>3</v>
      </c>
      <c r="K912" s="1" t="s">
        <v>75</v>
      </c>
      <c r="L912" s="1" t="s">
        <v>22</v>
      </c>
      <c r="M912" s="1" t="s">
        <v>22</v>
      </c>
      <c r="N912" s="1" t="n">
        <v>18</v>
      </c>
      <c r="O912" s="1" t="n">
        <v>10</v>
      </c>
      <c r="P912" s="1" t="s">
        <v>22</v>
      </c>
      <c r="Q912" s="1" t="n">
        <v>1794</v>
      </c>
      <c r="R912" s="1" t="n">
        <v>192</v>
      </c>
    </row>
    <row r="913" customFormat="false" ht="13.8" hidden="false" customHeight="false" outlineLevel="0" collapsed="false">
      <c r="A913" s="1" t="str">
        <f aca="false">F913&amp;"Replica"&amp;J913&amp;"/"&amp;I913</f>
        <v>SiteRB2_naturel/Replica3/20210415T053000_2614231112834446_2.0.wav</v>
      </c>
      <c r="B913" s="1" t="str">
        <f aca="false">E913&amp;"r"&amp;J913</f>
        <v>SiteRB2r3</v>
      </c>
      <c r="C913" s="3" t="str">
        <f aca="false">TEXT(G913+H913+TIME(10,0,0), "YYYYMMDD""_""HHMMSS")</f>
        <v>20210415_143100</v>
      </c>
      <c r="D913" s="3" t="str">
        <f aca="false">REPLACE(IF(M913="OUI", ",bateau", "")&amp;IF(L913="OUI",",touriste","")&amp;IF(P913="oui",",pluie",""),1,1,"")</f>
        <v/>
      </c>
      <c r="E913" s="1" t="s">
        <v>551</v>
      </c>
      <c r="F913" s="1" t="s">
        <v>552</v>
      </c>
      <c r="G913" s="2" t="n">
        <v>44301</v>
      </c>
      <c r="H913" s="4" t="n">
        <v>0.188194444444444</v>
      </c>
      <c r="I913" s="1" t="s">
        <v>937</v>
      </c>
      <c r="J913" s="1" t="n">
        <v>3</v>
      </c>
      <c r="K913" s="1" t="s">
        <v>75</v>
      </c>
      <c r="L913" s="1" t="s">
        <v>22</v>
      </c>
      <c r="M913" s="1" t="s">
        <v>22</v>
      </c>
      <c r="N913" s="1" t="n">
        <v>18</v>
      </c>
      <c r="O913" s="1" t="n">
        <v>10</v>
      </c>
      <c r="P913" s="1" t="s">
        <v>22</v>
      </c>
      <c r="Q913" s="1" t="n">
        <v>1794</v>
      </c>
      <c r="R913" s="1" t="n">
        <v>192</v>
      </c>
    </row>
    <row r="914" customFormat="false" ht="13.8" hidden="false" customHeight="false" outlineLevel="0" collapsed="false">
      <c r="A914" s="1" t="str">
        <f aca="false">F914&amp;"Replica"&amp;J914&amp;"/"&amp;I914</f>
        <v>SiteRB2_naturel/Replica3/20210415T054100_2614231112834446_2.0.wav</v>
      </c>
      <c r="B914" s="1" t="str">
        <f aca="false">E914&amp;"r"&amp;J914</f>
        <v>SiteRB2r3</v>
      </c>
      <c r="C914" s="3" t="str">
        <f aca="false">TEXT(G914+H914+TIME(10,0,0), "YYYYMMDD""_""HHMMSS")</f>
        <v>20210415_144200</v>
      </c>
      <c r="D914" s="3" t="str">
        <f aca="false">REPLACE(IF(M914="OUI", ",bateau", "")&amp;IF(L914="OUI",",touriste","")&amp;IF(P914="oui",",pluie",""),1,1,"")</f>
        <v/>
      </c>
      <c r="E914" s="1" t="s">
        <v>551</v>
      </c>
      <c r="F914" s="1" t="s">
        <v>552</v>
      </c>
      <c r="G914" s="2" t="n">
        <v>44301</v>
      </c>
      <c r="H914" s="4" t="n">
        <v>0.195833333333333</v>
      </c>
      <c r="I914" s="1" t="s">
        <v>938</v>
      </c>
      <c r="J914" s="1" t="n">
        <v>3</v>
      </c>
      <c r="K914" s="1" t="s">
        <v>75</v>
      </c>
      <c r="L914" s="1" t="s">
        <v>22</v>
      </c>
      <c r="M914" s="1" t="s">
        <v>22</v>
      </c>
      <c r="N914" s="1" t="n">
        <v>18</v>
      </c>
      <c r="O914" s="1" t="n">
        <v>10</v>
      </c>
      <c r="P914" s="1" t="s">
        <v>22</v>
      </c>
      <c r="Q914" s="1" t="n">
        <v>1794</v>
      </c>
      <c r="R914" s="1" t="n">
        <v>192</v>
      </c>
    </row>
    <row r="915" customFormat="false" ht="13.8" hidden="false" customHeight="false" outlineLevel="0" collapsed="false">
      <c r="A915" s="1" t="str">
        <f aca="false">F915&amp;"Replica"&amp;J915&amp;"/"&amp;I915</f>
        <v>SiteRB2_naturel/Replica3/20210415T055200_2614231112834446_2.0.wav</v>
      </c>
      <c r="B915" s="1" t="str">
        <f aca="false">E915&amp;"r"&amp;J915</f>
        <v>SiteRB2r3</v>
      </c>
      <c r="C915" s="3" t="str">
        <f aca="false">TEXT(G915+H915+TIME(10,0,0), "YYYYMMDD""_""HHMMSS")</f>
        <v>20210415_145300</v>
      </c>
      <c r="D915" s="3" t="str">
        <f aca="false">REPLACE(IF(M915="OUI", ",bateau", "")&amp;IF(L915="OUI",",touriste","")&amp;IF(P915="oui",",pluie",""),1,1,"")</f>
        <v/>
      </c>
      <c r="E915" s="1" t="s">
        <v>551</v>
      </c>
      <c r="F915" s="1" t="s">
        <v>552</v>
      </c>
      <c r="G915" s="2" t="n">
        <v>44301</v>
      </c>
      <c r="H915" s="4" t="n">
        <v>0.203472222222222</v>
      </c>
      <c r="I915" s="1" t="s">
        <v>939</v>
      </c>
      <c r="J915" s="1" t="n">
        <v>3</v>
      </c>
      <c r="K915" s="1" t="s">
        <v>75</v>
      </c>
      <c r="L915" s="1" t="s">
        <v>22</v>
      </c>
      <c r="M915" s="1" t="s">
        <v>22</v>
      </c>
      <c r="N915" s="1" t="n">
        <v>18</v>
      </c>
      <c r="O915" s="1" t="n">
        <v>10</v>
      </c>
      <c r="P915" s="1" t="s">
        <v>22</v>
      </c>
      <c r="Q915" s="1" t="n">
        <v>1794</v>
      </c>
      <c r="R915" s="1" t="n">
        <v>192</v>
      </c>
    </row>
    <row r="916" customFormat="false" ht="13.8" hidden="false" customHeight="false" outlineLevel="0" collapsed="false">
      <c r="A916" s="1" t="str">
        <f aca="false">F916&amp;"Replica"&amp;J916&amp;"/"&amp;I916</f>
        <v>SiteRB2_naturel/Replica3/20210415T060300_2614231112834446_2.0.wav</v>
      </c>
      <c r="B916" s="1" t="str">
        <f aca="false">E916&amp;"r"&amp;J916</f>
        <v>SiteRB2r3</v>
      </c>
      <c r="C916" s="3" t="str">
        <f aca="false">TEXT(G916+H916+TIME(10,0,0), "YYYYMMDD""_""HHMMSS")</f>
        <v>20210415_150400</v>
      </c>
      <c r="D916" s="3" t="str">
        <f aca="false">REPLACE(IF(M916="OUI", ",bateau", "")&amp;IF(L916="OUI",",touriste","")&amp;IF(P916="oui",",pluie",""),1,1,"")</f>
        <v/>
      </c>
      <c r="E916" s="1" t="s">
        <v>551</v>
      </c>
      <c r="F916" s="1" t="s">
        <v>552</v>
      </c>
      <c r="G916" s="2" t="n">
        <v>44301</v>
      </c>
      <c r="H916" s="4" t="n">
        <v>0.211111111111111</v>
      </c>
      <c r="I916" s="1" t="s">
        <v>940</v>
      </c>
      <c r="J916" s="1" t="n">
        <v>3</v>
      </c>
      <c r="K916" s="1" t="s">
        <v>75</v>
      </c>
      <c r="L916" s="1" t="s">
        <v>22</v>
      </c>
      <c r="M916" s="1" t="s">
        <v>22</v>
      </c>
      <c r="N916" s="1" t="n">
        <v>18</v>
      </c>
      <c r="O916" s="1" t="n">
        <v>10</v>
      </c>
      <c r="P916" s="1" t="s">
        <v>22</v>
      </c>
      <c r="Q916" s="1" t="n">
        <v>1794</v>
      </c>
      <c r="R916" s="1" t="n">
        <v>192</v>
      </c>
    </row>
    <row r="917" customFormat="false" ht="13.8" hidden="false" customHeight="false" outlineLevel="0" collapsed="false">
      <c r="A917" s="1" t="str">
        <f aca="false">F917&amp;"Replica"&amp;J917&amp;"/"&amp;I917</f>
        <v>SiteRB2_naturel/Replica3/20210415T061400_2614231112834446_2.0.wav</v>
      </c>
      <c r="B917" s="1" t="str">
        <f aca="false">E917&amp;"r"&amp;J917</f>
        <v>SiteRB2r3</v>
      </c>
      <c r="C917" s="3" t="str">
        <f aca="false">TEXT(G917+H917+TIME(10,0,0), "YYYYMMDD""_""HHMMSS")</f>
        <v>20210415_151500</v>
      </c>
      <c r="D917" s="3" t="str">
        <f aca="false">REPLACE(IF(M917="OUI", ",bateau", "")&amp;IF(L917="OUI",",touriste","")&amp;IF(P917="oui",",pluie",""),1,1,"")</f>
        <v/>
      </c>
      <c r="E917" s="1" t="s">
        <v>551</v>
      </c>
      <c r="F917" s="1" t="s">
        <v>552</v>
      </c>
      <c r="G917" s="2" t="n">
        <v>44301</v>
      </c>
      <c r="H917" s="4" t="n">
        <v>0.21875</v>
      </c>
      <c r="I917" s="1" t="s">
        <v>941</v>
      </c>
      <c r="J917" s="1" t="n">
        <v>3</v>
      </c>
      <c r="K917" s="1" t="s">
        <v>75</v>
      </c>
      <c r="L917" s="1" t="s">
        <v>22</v>
      </c>
      <c r="M917" s="1" t="s">
        <v>22</v>
      </c>
      <c r="N917" s="1" t="n">
        <v>18</v>
      </c>
      <c r="O917" s="1" t="n">
        <v>10</v>
      </c>
      <c r="P917" s="1" t="s">
        <v>22</v>
      </c>
      <c r="Q917" s="1" t="n">
        <v>1794</v>
      </c>
      <c r="R917" s="1" t="n">
        <v>192</v>
      </c>
    </row>
    <row r="918" customFormat="false" ht="13.8" hidden="false" customHeight="false" outlineLevel="0" collapsed="false">
      <c r="A918" s="1" t="str">
        <f aca="false">F918&amp;"Replica"&amp;J918&amp;"/"&amp;I918</f>
        <v>SiteRB2_naturel/Replica3/20210415T062500_2614231112834446_2.0.wav</v>
      </c>
      <c r="B918" s="1" t="str">
        <f aca="false">E918&amp;"r"&amp;J918</f>
        <v>SiteRB2r3</v>
      </c>
      <c r="C918" s="3" t="str">
        <f aca="false">TEXT(G918+H918+TIME(10,0,0), "YYYYMMDD""_""HHMMSS")</f>
        <v>20210415_152600</v>
      </c>
      <c r="D918" s="3" t="str">
        <f aca="false">REPLACE(IF(M918="OUI", ",bateau", "")&amp;IF(L918="OUI",",touriste","")&amp;IF(P918="oui",",pluie",""),1,1,"")</f>
        <v/>
      </c>
      <c r="E918" s="1" t="s">
        <v>551</v>
      </c>
      <c r="F918" s="1" t="s">
        <v>552</v>
      </c>
      <c r="G918" s="2" t="n">
        <v>44301</v>
      </c>
      <c r="H918" s="4" t="n">
        <v>0.226388888888889</v>
      </c>
      <c r="I918" s="1" t="s">
        <v>942</v>
      </c>
      <c r="J918" s="1" t="n">
        <v>3</v>
      </c>
      <c r="K918" s="1" t="s">
        <v>75</v>
      </c>
      <c r="L918" s="1" t="s">
        <v>22</v>
      </c>
      <c r="M918" s="1" t="s">
        <v>22</v>
      </c>
      <c r="N918" s="1" t="n">
        <v>18</v>
      </c>
      <c r="O918" s="1" t="n">
        <v>10</v>
      </c>
      <c r="P918" s="1" t="s">
        <v>22</v>
      </c>
      <c r="Q918" s="1" t="n">
        <v>1794</v>
      </c>
      <c r="R918" s="1" t="n">
        <v>192</v>
      </c>
    </row>
    <row r="919" customFormat="false" ht="13.8" hidden="false" customHeight="false" outlineLevel="0" collapsed="false">
      <c r="A919" s="1" t="str">
        <f aca="false">F919&amp;"Replica"&amp;J919&amp;"/"&amp;I919</f>
        <v>SiteRB2_naturel/Replica3/20210415T063600_2614231112834446_2.0.wav</v>
      </c>
      <c r="B919" s="1" t="str">
        <f aca="false">E919&amp;"r"&amp;J919</f>
        <v>SiteRB2r3</v>
      </c>
      <c r="C919" s="3" t="str">
        <f aca="false">TEXT(G919+H919+TIME(10,0,0), "YYYYMMDD""_""HHMMSS")</f>
        <v>20210415_153700</v>
      </c>
      <c r="D919" s="3" t="str">
        <f aca="false">REPLACE(IF(M919="OUI", ",bateau", "")&amp;IF(L919="OUI",",touriste","")&amp;IF(P919="oui",",pluie",""),1,1,"")</f>
        <v/>
      </c>
      <c r="E919" s="1" t="s">
        <v>551</v>
      </c>
      <c r="F919" s="1" t="s">
        <v>552</v>
      </c>
      <c r="G919" s="2" t="n">
        <v>44301</v>
      </c>
      <c r="H919" s="4" t="n">
        <v>0.234027777777778</v>
      </c>
      <c r="I919" s="1" t="s">
        <v>943</v>
      </c>
      <c r="J919" s="1" t="n">
        <v>3</v>
      </c>
      <c r="K919" s="1" t="s">
        <v>75</v>
      </c>
      <c r="L919" s="1" t="s">
        <v>22</v>
      </c>
      <c r="M919" s="1" t="s">
        <v>22</v>
      </c>
      <c r="N919" s="1" t="n">
        <v>18</v>
      </c>
      <c r="O919" s="1" t="n">
        <v>10</v>
      </c>
      <c r="P919" s="1" t="s">
        <v>22</v>
      </c>
      <c r="Q919" s="1" t="n">
        <v>1794</v>
      </c>
      <c r="R919" s="1" t="n">
        <v>192</v>
      </c>
    </row>
    <row r="920" customFormat="false" ht="13.8" hidden="false" customHeight="false" outlineLevel="0" collapsed="false">
      <c r="A920" s="1" t="str">
        <f aca="false">F920&amp;"Replica"&amp;J920&amp;"/"&amp;I920</f>
        <v>SiteRB2_naturel/Replica3/20210415T064700_2614231112834446_2.0.wav</v>
      </c>
      <c r="B920" s="1" t="str">
        <f aca="false">E920&amp;"r"&amp;J920</f>
        <v>SiteRB2r3</v>
      </c>
      <c r="C920" s="3" t="str">
        <f aca="false">TEXT(G920+H920+TIME(10,0,0), "YYYYMMDD""_""HHMMSS")</f>
        <v>20210415_154800</v>
      </c>
      <c r="D920" s="3" t="str">
        <f aca="false">REPLACE(IF(M920="OUI", ",bateau", "")&amp;IF(L920="OUI",",touriste","")&amp;IF(P920="oui",",pluie",""),1,1,"")</f>
        <v/>
      </c>
      <c r="E920" s="1" t="s">
        <v>551</v>
      </c>
      <c r="F920" s="1" t="s">
        <v>552</v>
      </c>
      <c r="G920" s="2" t="n">
        <v>44301</v>
      </c>
      <c r="H920" s="4" t="n">
        <v>0.241666666666667</v>
      </c>
      <c r="I920" s="1" t="s">
        <v>944</v>
      </c>
      <c r="J920" s="1" t="n">
        <v>3</v>
      </c>
      <c r="K920" s="1" t="s">
        <v>75</v>
      </c>
      <c r="L920" s="1" t="s">
        <v>22</v>
      </c>
      <c r="M920" s="1" t="s">
        <v>22</v>
      </c>
      <c r="N920" s="1" t="n">
        <v>18</v>
      </c>
      <c r="O920" s="1" t="n">
        <v>10</v>
      </c>
      <c r="P920" s="1" t="s">
        <v>22</v>
      </c>
      <c r="Q920" s="1" t="n">
        <v>1794</v>
      </c>
      <c r="R920" s="1" t="n">
        <v>192</v>
      </c>
    </row>
    <row r="921" customFormat="false" ht="13.8" hidden="false" customHeight="false" outlineLevel="0" collapsed="false">
      <c r="A921" s="1" t="str">
        <f aca="false">F921&amp;"Replica"&amp;J921&amp;"/"&amp;I921</f>
        <v>SiteRB2_naturel/Replica3/20210415T065800_2614231112834446_2.0.wav</v>
      </c>
      <c r="B921" s="1" t="str">
        <f aca="false">E921&amp;"r"&amp;J921</f>
        <v>SiteRB2r3</v>
      </c>
      <c r="C921" s="3" t="str">
        <f aca="false">TEXT(G921+H921+TIME(10,0,0), "YYYYMMDD""_""HHMMSS")</f>
        <v>20210415_155900</v>
      </c>
      <c r="D921" s="3" t="str">
        <f aca="false">REPLACE(IF(M921="OUI", ",bateau", "")&amp;IF(L921="OUI",",touriste","")&amp;IF(P921="oui",",pluie",""),1,1,"")</f>
        <v/>
      </c>
      <c r="E921" s="1" t="s">
        <v>551</v>
      </c>
      <c r="F921" s="1" t="s">
        <v>552</v>
      </c>
      <c r="G921" s="2" t="n">
        <v>44301</v>
      </c>
      <c r="H921" s="4" t="n">
        <v>0.249305555555556</v>
      </c>
      <c r="I921" s="1" t="s">
        <v>945</v>
      </c>
      <c r="J921" s="1" t="n">
        <v>3</v>
      </c>
      <c r="K921" s="1" t="s">
        <v>75</v>
      </c>
      <c r="L921" s="1" t="s">
        <v>22</v>
      </c>
      <c r="M921" s="1" t="s">
        <v>22</v>
      </c>
      <c r="N921" s="1" t="n">
        <v>18</v>
      </c>
      <c r="O921" s="1" t="n">
        <v>10</v>
      </c>
      <c r="P921" s="1" t="s">
        <v>22</v>
      </c>
      <c r="Q921" s="1" t="n">
        <v>1794</v>
      </c>
      <c r="R921" s="1" t="n">
        <v>192</v>
      </c>
    </row>
    <row r="922" customFormat="false" ht="13.8" hidden="false" customHeight="false" outlineLevel="0" collapsed="false">
      <c r="A922" s="1" t="str">
        <f aca="false">F922&amp;"Replica"&amp;J922&amp;"/"&amp;I922</f>
        <v>SiteRB2_naturel/Replica3/20210415T070900_2614231112834446_2.0.wav</v>
      </c>
      <c r="B922" s="1" t="str">
        <f aca="false">E922&amp;"r"&amp;J922</f>
        <v>SiteRB2r3</v>
      </c>
      <c r="C922" s="3" t="str">
        <f aca="false">TEXT(G922+H922+TIME(10,0,0), "YYYYMMDD""_""HHMMSS")</f>
        <v>20210415_161000</v>
      </c>
      <c r="D922" s="3" t="str">
        <f aca="false">REPLACE(IF(M922="OUI", ",bateau", "")&amp;IF(L922="OUI",",touriste","")&amp;IF(P922="oui",",pluie",""),1,1,"")</f>
        <v/>
      </c>
      <c r="E922" s="1" t="s">
        <v>551</v>
      </c>
      <c r="F922" s="1" t="s">
        <v>552</v>
      </c>
      <c r="G922" s="2" t="n">
        <v>44301</v>
      </c>
      <c r="H922" s="4" t="n">
        <v>0.256944444444444</v>
      </c>
      <c r="I922" s="1" t="s">
        <v>946</v>
      </c>
      <c r="J922" s="1" t="n">
        <v>3</v>
      </c>
      <c r="K922" s="1" t="s">
        <v>75</v>
      </c>
      <c r="L922" s="1" t="s">
        <v>22</v>
      </c>
      <c r="M922" s="1" t="s">
        <v>22</v>
      </c>
      <c r="N922" s="1" t="n">
        <v>18</v>
      </c>
      <c r="O922" s="1" t="n">
        <v>10</v>
      </c>
      <c r="P922" s="1" t="s">
        <v>22</v>
      </c>
      <c r="Q922" s="1" t="n">
        <v>1794</v>
      </c>
      <c r="R922" s="1" t="n">
        <v>192</v>
      </c>
    </row>
    <row r="923" customFormat="false" ht="13.8" hidden="false" customHeight="false" outlineLevel="0" collapsed="false">
      <c r="A923" s="1" t="str">
        <f aca="false">F923&amp;"Replica"&amp;J923&amp;"/"&amp;I923</f>
        <v>SiteRB2_naturel/Replica3/20210415T072000_2614231112834446_2.0.wav</v>
      </c>
      <c r="B923" s="1" t="str">
        <f aca="false">E923&amp;"r"&amp;J923</f>
        <v>SiteRB2r3</v>
      </c>
      <c r="C923" s="3" t="str">
        <f aca="false">TEXT(G923+H923+TIME(10,0,0), "YYYYMMDD""_""HHMMSS")</f>
        <v>20210415_162100</v>
      </c>
      <c r="D923" s="3" t="str">
        <f aca="false">REPLACE(IF(M923="OUI", ",bateau", "")&amp;IF(L923="OUI",",touriste","")&amp;IF(P923="oui",",pluie",""),1,1,"")</f>
        <v/>
      </c>
      <c r="E923" s="1" t="s">
        <v>551</v>
      </c>
      <c r="F923" s="1" t="s">
        <v>552</v>
      </c>
      <c r="G923" s="2" t="n">
        <v>44301</v>
      </c>
      <c r="H923" s="4" t="n">
        <v>0.264583333333333</v>
      </c>
      <c r="I923" s="1" t="s">
        <v>947</v>
      </c>
      <c r="J923" s="1" t="n">
        <v>3</v>
      </c>
      <c r="K923" s="1" t="s">
        <v>21</v>
      </c>
      <c r="L923" s="1" t="s">
        <v>22</v>
      </c>
      <c r="M923" s="1" t="s">
        <v>22</v>
      </c>
      <c r="N923" s="1" t="n">
        <v>18</v>
      </c>
      <c r="O923" s="1" t="n">
        <v>10</v>
      </c>
      <c r="P923" s="1" t="s">
        <v>22</v>
      </c>
      <c r="Q923" s="1" t="n">
        <v>1794</v>
      </c>
      <c r="R923" s="1" t="n">
        <v>192</v>
      </c>
    </row>
    <row r="924" customFormat="false" ht="13.8" hidden="false" customHeight="false" outlineLevel="0" collapsed="false">
      <c r="A924" s="1" t="str">
        <f aca="false">F924&amp;"Replica"&amp;J924&amp;"/"&amp;I924</f>
        <v>SiteRB2_naturel/Replica4/12205900.wav</v>
      </c>
      <c r="B924" s="1" t="str">
        <f aca="false">E924&amp;"r"&amp;J924</f>
        <v>SiteRB2r4</v>
      </c>
      <c r="C924" s="3" t="str">
        <f aca="false">TEXT(G924+H924+TIME(10,0,0), "YYYYMMDD""_""HHMMSS")</f>
        <v>20210513_060000</v>
      </c>
      <c r="D924" s="3" t="str">
        <f aca="false">REPLACE(IF(M924="OUI", ",bateau", "")&amp;IF(L924="OUI",",touriste","")&amp;IF(P924="oui",",pluie",""),1,1,"")</f>
        <v>touriste</v>
      </c>
      <c r="E924" s="1" t="s">
        <v>551</v>
      </c>
      <c r="F924" s="1" t="s">
        <v>552</v>
      </c>
      <c r="G924" s="2" t="n">
        <v>44328</v>
      </c>
      <c r="H924" s="4" t="n">
        <v>0.833333333333333</v>
      </c>
      <c r="I924" s="1" t="s">
        <v>948</v>
      </c>
      <c r="J924" s="1" t="n">
        <v>4</v>
      </c>
      <c r="K924" s="1" t="s">
        <v>75</v>
      </c>
      <c r="L924" s="1" t="s">
        <v>32</v>
      </c>
      <c r="M924" s="1" t="s">
        <v>22</v>
      </c>
      <c r="N924" s="1" t="n">
        <v>14.25</v>
      </c>
      <c r="O924" s="1" t="n">
        <v>17</v>
      </c>
      <c r="P924" s="1" t="s">
        <v>22</v>
      </c>
      <c r="Q924" s="1" t="n">
        <v>1256</v>
      </c>
      <c r="R924" s="1" t="n">
        <v>122</v>
      </c>
    </row>
    <row r="925" customFormat="false" ht="13.8" hidden="false" customHeight="false" outlineLevel="0" collapsed="false">
      <c r="A925" s="1" t="str">
        <f aca="false">F925&amp;"Replica"&amp;J925&amp;"/"&amp;I925</f>
        <v>SiteRB2_naturel/Replica4/12211000.wav</v>
      </c>
      <c r="B925" s="1" t="str">
        <f aca="false">E925&amp;"r"&amp;J925</f>
        <v>SiteRB2r4</v>
      </c>
      <c r="C925" s="3" t="str">
        <f aca="false">TEXT(G925+H925+TIME(10,0,0), "YYYYMMDD""_""HHMMSS")</f>
        <v>20210513_061100</v>
      </c>
      <c r="D925" s="3" t="str">
        <f aca="false">REPLACE(IF(M925="OUI", ",bateau", "")&amp;IF(L925="OUI",",touriste","")&amp;IF(P925="oui",",pluie",""),1,1,"")</f>
        <v>touriste</v>
      </c>
      <c r="E925" s="1" t="s">
        <v>551</v>
      </c>
      <c r="F925" s="1" t="s">
        <v>552</v>
      </c>
      <c r="G925" s="2" t="n">
        <v>44328</v>
      </c>
      <c r="H925" s="4" t="n">
        <v>0.840972222222222</v>
      </c>
      <c r="I925" s="1" t="s">
        <v>949</v>
      </c>
      <c r="J925" s="1" t="n">
        <v>4</v>
      </c>
      <c r="K925" s="1" t="s">
        <v>75</v>
      </c>
      <c r="L925" s="1" t="s">
        <v>32</v>
      </c>
      <c r="M925" s="1" t="s">
        <v>22</v>
      </c>
      <c r="N925" s="1" t="n">
        <v>14.25</v>
      </c>
      <c r="O925" s="1" t="n">
        <v>17</v>
      </c>
      <c r="P925" s="1" t="s">
        <v>22</v>
      </c>
      <c r="Q925" s="1" t="n">
        <v>1256</v>
      </c>
      <c r="R925" s="1" t="n">
        <v>122</v>
      </c>
    </row>
    <row r="926" customFormat="false" ht="13.8" hidden="false" customHeight="false" outlineLevel="0" collapsed="false">
      <c r="A926" s="1" t="str">
        <f aca="false">F926&amp;"Replica"&amp;J926&amp;"/"&amp;I926</f>
        <v>SiteRB2_naturel/Replica4/12212100.wav</v>
      </c>
      <c r="B926" s="1" t="str">
        <f aca="false">E926&amp;"r"&amp;J926</f>
        <v>SiteRB2r4</v>
      </c>
      <c r="C926" s="3" t="str">
        <f aca="false">TEXT(G926+H926+TIME(10,0,0), "YYYYMMDD""_""HHMMSS")</f>
        <v>20210513_062200</v>
      </c>
      <c r="D926" s="3" t="str">
        <f aca="false">REPLACE(IF(M926="OUI", ",bateau", "")&amp;IF(L926="OUI",",touriste","")&amp;IF(P926="oui",",pluie",""),1,1,"")</f>
        <v>touriste</v>
      </c>
      <c r="E926" s="1" t="s">
        <v>551</v>
      </c>
      <c r="F926" s="1" t="s">
        <v>552</v>
      </c>
      <c r="G926" s="2" t="n">
        <v>44328</v>
      </c>
      <c r="H926" s="4" t="n">
        <v>0.848611111111111</v>
      </c>
      <c r="I926" s="1" t="s">
        <v>950</v>
      </c>
      <c r="J926" s="1" t="n">
        <v>4</v>
      </c>
      <c r="K926" s="1" t="s">
        <v>75</v>
      </c>
      <c r="L926" s="1" t="s">
        <v>32</v>
      </c>
      <c r="M926" s="1" t="s">
        <v>22</v>
      </c>
      <c r="N926" s="1" t="n">
        <v>14.25</v>
      </c>
      <c r="O926" s="1" t="n">
        <v>17</v>
      </c>
      <c r="P926" s="1" t="s">
        <v>22</v>
      </c>
      <c r="Q926" s="1" t="n">
        <v>1256</v>
      </c>
      <c r="R926" s="1" t="n">
        <v>122</v>
      </c>
    </row>
    <row r="927" customFormat="false" ht="13.8" hidden="false" customHeight="false" outlineLevel="0" collapsed="false">
      <c r="A927" s="1" t="str">
        <f aca="false">F927&amp;"Replica"&amp;J927&amp;"/"&amp;I927</f>
        <v>SiteRB2_naturel/Replica4/12213200.wav</v>
      </c>
      <c r="B927" s="1" t="str">
        <f aca="false">E927&amp;"r"&amp;J927</f>
        <v>SiteRB2r4</v>
      </c>
      <c r="C927" s="3" t="str">
        <f aca="false">TEXT(G927+H927+TIME(10,0,0), "YYYYMMDD""_""HHMMSS")</f>
        <v>20210513_063300</v>
      </c>
      <c r="D927" s="3" t="str">
        <f aca="false">REPLACE(IF(M927="OUI", ",bateau", "")&amp;IF(L927="OUI",",touriste","")&amp;IF(P927="oui",",pluie",""),1,1,"")</f>
        <v>touriste</v>
      </c>
      <c r="E927" s="1" t="s">
        <v>551</v>
      </c>
      <c r="F927" s="1" t="s">
        <v>552</v>
      </c>
      <c r="G927" s="2" t="n">
        <v>44328</v>
      </c>
      <c r="H927" s="4" t="n">
        <v>0.85625</v>
      </c>
      <c r="I927" s="1" t="s">
        <v>951</v>
      </c>
      <c r="J927" s="1" t="n">
        <v>4</v>
      </c>
      <c r="K927" s="1" t="s">
        <v>75</v>
      </c>
      <c r="L927" s="1" t="s">
        <v>32</v>
      </c>
      <c r="M927" s="1" t="s">
        <v>22</v>
      </c>
      <c r="N927" s="1" t="n">
        <v>14.25</v>
      </c>
      <c r="O927" s="1" t="n">
        <v>17</v>
      </c>
      <c r="P927" s="1" t="s">
        <v>22</v>
      </c>
      <c r="Q927" s="1" t="n">
        <v>1256</v>
      </c>
      <c r="R927" s="1" t="n">
        <v>122</v>
      </c>
    </row>
    <row r="928" customFormat="false" ht="13.8" hidden="false" customHeight="false" outlineLevel="0" collapsed="false">
      <c r="A928" s="1" t="str">
        <f aca="false">F928&amp;"Replica"&amp;J928&amp;"/"&amp;I928</f>
        <v>SiteRB2_naturel/Replica4/12214300.wav</v>
      </c>
      <c r="B928" s="1" t="str">
        <f aca="false">E928&amp;"r"&amp;J928</f>
        <v>SiteRB2r4</v>
      </c>
      <c r="C928" s="3" t="str">
        <f aca="false">TEXT(G928+H928+TIME(10,0,0), "YYYYMMDD""_""HHMMSS")</f>
        <v>20210513_064400</v>
      </c>
      <c r="D928" s="3" t="str">
        <f aca="false">REPLACE(IF(M928="OUI", ",bateau", "")&amp;IF(L928="OUI",",touriste","")&amp;IF(P928="oui",",pluie",""),1,1,"")</f>
        <v>touriste</v>
      </c>
      <c r="E928" s="1" t="s">
        <v>551</v>
      </c>
      <c r="F928" s="1" t="s">
        <v>552</v>
      </c>
      <c r="G928" s="2" t="n">
        <v>44328</v>
      </c>
      <c r="H928" s="4" t="n">
        <v>0.863888888888889</v>
      </c>
      <c r="I928" s="1" t="s">
        <v>952</v>
      </c>
      <c r="J928" s="1" t="n">
        <v>4</v>
      </c>
      <c r="K928" s="1" t="s">
        <v>75</v>
      </c>
      <c r="L928" s="1" t="s">
        <v>32</v>
      </c>
      <c r="M928" s="1" t="s">
        <v>22</v>
      </c>
      <c r="N928" s="1" t="n">
        <v>14.25</v>
      </c>
      <c r="O928" s="1" t="n">
        <v>17</v>
      </c>
      <c r="P928" s="1" t="s">
        <v>22</v>
      </c>
      <c r="Q928" s="1" t="n">
        <v>1256</v>
      </c>
      <c r="R928" s="1" t="n">
        <v>122</v>
      </c>
    </row>
    <row r="929" customFormat="false" ht="13.8" hidden="false" customHeight="false" outlineLevel="0" collapsed="false">
      <c r="A929" s="1" t="str">
        <f aca="false">F929&amp;"Replica"&amp;J929&amp;"/"&amp;I929</f>
        <v>SiteRB2_naturel/Replica4/12215400.wav</v>
      </c>
      <c r="B929" s="1" t="str">
        <f aca="false">E929&amp;"r"&amp;J929</f>
        <v>SiteRB2r4</v>
      </c>
      <c r="C929" s="3" t="str">
        <f aca="false">TEXT(G929+H929+TIME(10,0,0), "YYYYMMDD""_""HHMMSS")</f>
        <v>20210513_065500</v>
      </c>
      <c r="D929" s="3" t="str">
        <f aca="false">REPLACE(IF(M929="OUI", ",bateau", "")&amp;IF(L929="OUI",",touriste","")&amp;IF(P929="oui",",pluie",""),1,1,"")</f>
        <v>touriste</v>
      </c>
      <c r="E929" s="1" t="s">
        <v>551</v>
      </c>
      <c r="F929" s="1" t="s">
        <v>552</v>
      </c>
      <c r="G929" s="2" t="n">
        <v>44328</v>
      </c>
      <c r="H929" s="4" t="n">
        <v>0.871527777777778</v>
      </c>
      <c r="I929" s="1" t="s">
        <v>953</v>
      </c>
      <c r="J929" s="1" t="n">
        <v>4</v>
      </c>
      <c r="K929" s="1" t="s">
        <v>75</v>
      </c>
      <c r="L929" s="1" t="s">
        <v>32</v>
      </c>
      <c r="M929" s="1" t="s">
        <v>22</v>
      </c>
      <c r="N929" s="1" t="n">
        <v>14.25</v>
      </c>
      <c r="O929" s="1" t="n">
        <v>17</v>
      </c>
      <c r="P929" s="1" t="s">
        <v>22</v>
      </c>
      <c r="Q929" s="1" t="n">
        <v>1256</v>
      </c>
      <c r="R929" s="1" t="n">
        <v>122</v>
      </c>
    </row>
    <row r="930" customFormat="false" ht="13.8" hidden="false" customHeight="false" outlineLevel="0" collapsed="false">
      <c r="A930" s="1" t="str">
        <f aca="false">F930&amp;"Replica"&amp;J930&amp;"/"&amp;I930</f>
        <v>SiteRB2_naturel/Replica4/12220500.wav</v>
      </c>
      <c r="B930" s="1" t="str">
        <f aca="false">E930&amp;"r"&amp;J930</f>
        <v>SiteRB2r4</v>
      </c>
      <c r="C930" s="3" t="str">
        <f aca="false">TEXT(G930+H930+TIME(10,0,0), "YYYYMMDD""_""HHMMSS")</f>
        <v>20210513_070600</v>
      </c>
      <c r="D930" s="3" t="str">
        <f aca="false">REPLACE(IF(M930="OUI", ",bateau", "")&amp;IF(L930="OUI",",touriste","")&amp;IF(P930="oui",",pluie",""),1,1,"")</f>
        <v>touriste</v>
      </c>
      <c r="E930" s="1" t="s">
        <v>551</v>
      </c>
      <c r="F930" s="1" t="s">
        <v>552</v>
      </c>
      <c r="G930" s="2" t="n">
        <v>44328</v>
      </c>
      <c r="H930" s="4" t="n">
        <v>0.879166666666667</v>
      </c>
      <c r="I930" s="1" t="s">
        <v>954</v>
      </c>
      <c r="J930" s="1" t="n">
        <v>4</v>
      </c>
      <c r="K930" s="1" t="s">
        <v>75</v>
      </c>
      <c r="L930" s="1" t="s">
        <v>32</v>
      </c>
      <c r="M930" s="1" t="s">
        <v>22</v>
      </c>
      <c r="N930" s="1" t="n">
        <v>14.25</v>
      </c>
      <c r="O930" s="1" t="n">
        <v>17</v>
      </c>
      <c r="P930" s="1" t="s">
        <v>22</v>
      </c>
      <c r="Q930" s="1" t="n">
        <v>1256</v>
      </c>
      <c r="R930" s="1" t="n">
        <v>122</v>
      </c>
    </row>
    <row r="931" customFormat="false" ht="13.8" hidden="false" customHeight="false" outlineLevel="0" collapsed="false">
      <c r="A931" s="1" t="str">
        <f aca="false">F931&amp;"Replica"&amp;J931&amp;"/"&amp;I931</f>
        <v>SiteRB2_naturel/Replica4/12221600.wav</v>
      </c>
      <c r="B931" s="1" t="str">
        <f aca="false">E931&amp;"r"&amp;J931</f>
        <v>SiteRB2r4</v>
      </c>
      <c r="C931" s="3" t="str">
        <f aca="false">TEXT(G931+H931+TIME(10,0,0), "YYYYMMDD""_""HHMMSS")</f>
        <v>20210513_071700</v>
      </c>
      <c r="D931" s="3" t="str">
        <f aca="false">REPLACE(IF(M931="OUI", ",bateau", "")&amp;IF(L931="OUI",",touriste","")&amp;IF(P931="oui",",pluie",""),1,1,"")</f>
        <v>touriste</v>
      </c>
      <c r="E931" s="1" t="s">
        <v>551</v>
      </c>
      <c r="F931" s="1" t="s">
        <v>552</v>
      </c>
      <c r="G931" s="2" t="n">
        <v>44328</v>
      </c>
      <c r="H931" s="4" t="n">
        <v>0.886805555555556</v>
      </c>
      <c r="I931" s="1" t="s">
        <v>955</v>
      </c>
      <c r="J931" s="1" t="n">
        <v>4</v>
      </c>
      <c r="K931" s="1" t="s">
        <v>75</v>
      </c>
      <c r="L931" s="1" t="s">
        <v>32</v>
      </c>
      <c r="M931" s="1" t="s">
        <v>22</v>
      </c>
      <c r="N931" s="1" t="n">
        <v>14.25</v>
      </c>
      <c r="O931" s="1" t="n">
        <v>17</v>
      </c>
      <c r="P931" s="1" t="s">
        <v>22</v>
      </c>
      <c r="Q931" s="1" t="n">
        <v>1256</v>
      </c>
      <c r="R931" s="1" t="n">
        <v>122</v>
      </c>
    </row>
    <row r="932" customFormat="false" ht="13.8" hidden="false" customHeight="false" outlineLevel="0" collapsed="false">
      <c r="A932" s="1" t="str">
        <f aca="false">F932&amp;"Replica"&amp;J932&amp;"/"&amp;I932</f>
        <v>SiteRB2_naturel/Replica4/12222700.wav</v>
      </c>
      <c r="B932" s="1" t="str">
        <f aca="false">E932&amp;"r"&amp;J932</f>
        <v>SiteRB2r4</v>
      </c>
      <c r="C932" s="3" t="str">
        <f aca="false">TEXT(G932+H932+TIME(10,0,0), "YYYYMMDD""_""HHMMSS")</f>
        <v>20210513_072800</v>
      </c>
      <c r="D932" s="3" t="str">
        <f aca="false">REPLACE(IF(M932="OUI", ",bateau", "")&amp;IF(L932="OUI",",touriste","")&amp;IF(P932="oui",",pluie",""),1,1,"")</f>
        <v>touriste</v>
      </c>
      <c r="E932" s="1" t="s">
        <v>551</v>
      </c>
      <c r="F932" s="1" t="s">
        <v>552</v>
      </c>
      <c r="G932" s="2" t="n">
        <v>44328</v>
      </c>
      <c r="H932" s="4" t="n">
        <v>0.894444444444444</v>
      </c>
      <c r="I932" s="1" t="s">
        <v>956</v>
      </c>
      <c r="J932" s="1" t="n">
        <v>4</v>
      </c>
      <c r="K932" s="1" t="s">
        <v>75</v>
      </c>
      <c r="L932" s="1" t="s">
        <v>32</v>
      </c>
      <c r="M932" s="1" t="s">
        <v>22</v>
      </c>
      <c r="N932" s="1" t="n">
        <v>14.25</v>
      </c>
      <c r="O932" s="1" t="n">
        <v>17</v>
      </c>
      <c r="P932" s="1" t="s">
        <v>22</v>
      </c>
      <c r="Q932" s="1" t="n">
        <v>1256</v>
      </c>
      <c r="R932" s="1" t="n">
        <v>122</v>
      </c>
    </row>
    <row r="933" customFormat="false" ht="13.8" hidden="false" customHeight="false" outlineLevel="0" collapsed="false">
      <c r="A933" s="1" t="str">
        <f aca="false">F933&amp;"Replica"&amp;J933&amp;"/"&amp;I933</f>
        <v>SiteRB2_naturel/Replica4/12223800.wav</v>
      </c>
      <c r="B933" s="1" t="str">
        <f aca="false">E933&amp;"r"&amp;J933</f>
        <v>SiteRB2r4</v>
      </c>
      <c r="C933" s="3" t="str">
        <f aca="false">TEXT(G933+H933+TIME(10,0,0), "YYYYMMDD""_""HHMMSS")</f>
        <v>20210513_073900</v>
      </c>
      <c r="D933" s="3" t="str">
        <f aca="false">REPLACE(IF(M933="OUI", ",bateau", "")&amp;IF(L933="OUI",",touriste","")&amp;IF(P933="oui",",pluie",""),1,1,"")</f>
        <v>touriste</v>
      </c>
      <c r="E933" s="1" t="s">
        <v>551</v>
      </c>
      <c r="F933" s="1" t="s">
        <v>552</v>
      </c>
      <c r="G933" s="2" t="n">
        <v>44328</v>
      </c>
      <c r="H933" s="4" t="n">
        <v>0.902083333333333</v>
      </c>
      <c r="I933" s="1" t="s">
        <v>957</v>
      </c>
      <c r="J933" s="1" t="n">
        <v>4</v>
      </c>
      <c r="K933" s="1" t="s">
        <v>75</v>
      </c>
      <c r="L933" s="1" t="s">
        <v>32</v>
      </c>
      <c r="M933" s="1" t="s">
        <v>22</v>
      </c>
      <c r="N933" s="1" t="n">
        <v>14.25</v>
      </c>
      <c r="O933" s="1" t="n">
        <v>17</v>
      </c>
      <c r="P933" s="1" t="s">
        <v>22</v>
      </c>
      <c r="Q933" s="1" t="n">
        <v>1256</v>
      </c>
      <c r="R933" s="1" t="n">
        <v>122</v>
      </c>
    </row>
    <row r="934" customFormat="false" ht="13.8" hidden="false" customHeight="false" outlineLevel="0" collapsed="false">
      <c r="A934" s="1" t="str">
        <f aca="false">F934&amp;"Replica"&amp;J934&amp;"/"&amp;I934</f>
        <v>SiteRB2_naturel/Replica4/12224900.wav</v>
      </c>
      <c r="B934" s="1" t="str">
        <f aca="false">E934&amp;"r"&amp;J934</f>
        <v>SiteRB2r4</v>
      </c>
      <c r="C934" s="3" t="str">
        <f aca="false">TEXT(G934+H934+TIME(10,0,0), "YYYYMMDD""_""HHMMSS")</f>
        <v>20210513_075000</v>
      </c>
      <c r="D934" s="3" t="str">
        <f aca="false">REPLACE(IF(M934="OUI", ",bateau", "")&amp;IF(L934="OUI",",touriste","")&amp;IF(P934="oui",",pluie",""),1,1,"")</f>
        <v>touriste</v>
      </c>
      <c r="E934" s="1" t="s">
        <v>551</v>
      </c>
      <c r="F934" s="1" t="s">
        <v>552</v>
      </c>
      <c r="G934" s="2" t="n">
        <v>44328</v>
      </c>
      <c r="H934" s="4" t="n">
        <v>0.909722222222222</v>
      </c>
      <c r="I934" s="1" t="s">
        <v>958</v>
      </c>
      <c r="J934" s="1" t="n">
        <v>4</v>
      </c>
      <c r="K934" s="1" t="s">
        <v>75</v>
      </c>
      <c r="L934" s="1" t="s">
        <v>32</v>
      </c>
      <c r="M934" s="1" t="s">
        <v>22</v>
      </c>
      <c r="N934" s="1" t="n">
        <v>14.25</v>
      </c>
      <c r="O934" s="1" t="n">
        <v>17</v>
      </c>
      <c r="P934" s="1" t="s">
        <v>22</v>
      </c>
      <c r="Q934" s="1" t="n">
        <v>1256</v>
      </c>
      <c r="R934" s="1" t="n">
        <v>122</v>
      </c>
    </row>
    <row r="935" customFormat="false" ht="13.8" hidden="false" customHeight="false" outlineLevel="0" collapsed="false">
      <c r="A935" s="1" t="str">
        <f aca="false">F935&amp;"Replica"&amp;J935&amp;"/"&amp;I935</f>
        <v>SiteRB2_naturel/Replica4/12230000.wav</v>
      </c>
      <c r="B935" s="1" t="str">
        <f aca="false">E935&amp;"r"&amp;J935</f>
        <v>SiteRB2r4</v>
      </c>
      <c r="C935" s="3" t="str">
        <f aca="false">TEXT(G935+H935+TIME(10,0,0), "YYYYMMDD""_""HHMMSS")</f>
        <v>20210513_080100</v>
      </c>
      <c r="D935" s="3" t="str">
        <f aca="false">REPLACE(IF(M935="OUI", ",bateau", "")&amp;IF(L935="OUI",",touriste","")&amp;IF(P935="oui",",pluie",""),1,1,"")</f>
        <v>touriste,pluie</v>
      </c>
      <c r="E935" s="1" t="s">
        <v>551</v>
      </c>
      <c r="F935" s="1" t="s">
        <v>552</v>
      </c>
      <c r="G935" s="2" t="n">
        <v>44328</v>
      </c>
      <c r="H935" s="4" t="n">
        <v>0.917361111111111</v>
      </c>
      <c r="I935" s="1" t="s">
        <v>959</v>
      </c>
      <c r="J935" s="1" t="n">
        <v>4</v>
      </c>
      <c r="K935" s="1" t="s">
        <v>75</v>
      </c>
      <c r="L935" s="1" t="s">
        <v>32</v>
      </c>
      <c r="M935" s="1" t="s">
        <v>22</v>
      </c>
      <c r="N935" s="1" t="n">
        <v>14.25</v>
      </c>
      <c r="O935" s="1" t="n">
        <v>17</v>
      </c>
      <c r="P935" s="1" t="s">
        <v>32</v>
      </c>
      <c r="Q935" s="1" t="n">
        <v>1256</v>
      </c>
      <c r="R935" s="1" t="n">
        <v>122</v>
      </c>
    </row>
    <row r="936" customFormat="false" ht="13.8" hidden="false" customHeight="false" outlineLevel="0" collapsed="false">
      <c r="A936" s="1" t="str">
        <f aca="false">F936&amp;"Replica"&amp;J936&amp;"/"&amp;I936</f>
        <v>SiteRB2_naturel/Replica4/12231100.wav</v>
      </c>
      <c r="B936" s="1" t="str">
        <f aca="false">E936&amp;"r"&amp;J936</f>
        <v>SiteRB2r4</v>
      </c>
      <c r="C936" s="3" t="str">
        <f aca="false">TEXT(G936+H936+TIME(10,0,0), "YYYYMMDD""_""HHMMSS")</f>
        <v>20210513_081200</v>
      </c>
      <c r="D936" s="3" t="str">
        <f aca="false">REPLACE(IF(M936="OUI", ",bateau", "")&amp;IF(L936="OUI",",touriste","")&amp;IF(P936="oui",",pluie",""),1,1,"")</f>
        <v>touriste</v>
      </c>
      <c r="E936" s="1" t="s">
        <v>551</v>
      </c>
      <c r="F936" s="1" t="s">
        <v>552</v>
      </c>
      <c r="G936" s="2" t="n">
        <v>44328</v>
      </c>
      <c r="H936" s="4" t="n">
        <v>0.925</v>
      </c>
      <c r="I936" s="1" t="s">
        <v>960</v>
      </c>
      <c r="J936" s="1" t="n">
        <v>4</v>
      </c>
      <c r="K936" s="1" t="s">
        <v>75</v>
      </c>
      <c r="L936" s="1" t="s">
        <v>32</v>
      </c>
      <c r="M936" s="1" t="s">
        <v>22</v>
      </c>
      <c r="N936" s="1" t="n">
        <v>14.25</v>
      </c>
      <c r="O936" s="1" t="n">
        <v>17</v>
      </c>
      <c r="P936" s="1" t="s">
        <v>22</v>
      </c>
      <c r="Q936" s="1" t="n">
        <v>1256</v>
      </c>
      <c r="R936" s="1" t="n">
        <v>122</v>
      </c>
    </row>
    <row r="937" customFormat="false" ht="13.8" hidden="false" customHeight="false" outlineLevel="0" collapsed="false">
      <c r="A937" s="1" t="str">
        <f aca="false">F937&amp;"Replica"&amp;J937&amp;"/"&amp;I937</f>
        <v>SiteRB2_naturel/Replica4/12232200.wav</v>
      </c>
      <c r="B937" s="1" t="str">
        <f aca="false">E937&amp;"r"&amp;J937</f>
        <v>SiteRB2r4</v>
      </c>
      <c r="C937" s="3" t="str">
        <f aca="false">TEXT(G937+H937+TIME(10,0,0), "YYYYMMDD""_""HHMMSS")</f>
        <v>20210513_082300</v>
      </c>
      <c r="D937" s="3" t="str">
        <f aca="false">REPLACE(IF(M937="OUI", ",bateau", "")&amp;IF(L937="OUI",",touriste","")&amp;IF(P937="oui",",pluie",""),1,1,"")</f>
        <v>touriste</v>
      </c>
      <c r="E937" s="1" t="s">
        <v>551</v>
      </c>
      <c r="F937" s="1" t="s">
        <v>552</v>
      </c>
      <c r="G937" s="2" t="n">
        <v>44328</v>
      </c>
      <c r="H937" s="4" t="n">
        <v>0.932638888888889</v>
      </c>
      <c r="I937" s="1" t="s">
        <v>961</v>
      </c>
      <c r="J937" s="1" t="n">
        <v>4</v>
      </c>
      <c r="K937" s="1" t="s">
        <v>75</v>
      </c>
      <c r="L937" s="1" t="s">
        <v>32</v>
      </c>
      <c r="M937" s="1" t="s">
        <v>22</v>
      </c>
      <c r="N937" s="1" t="n">
        <v>14.25</v>
      </c>
      <c r="O937" s="1" t="n">
        <v>17</v>
      </c>
      <c r="P937" s="1" t="s">
        <v>22</v>
      </c>
      <c r="Q937" s="1" t="n">
        <v>1256</v>
      </c>
      <c r="R937" s="1" t="n">
        <v>122</v>
      </c>
    </row>
    <row r="938" customFormat="false" ht="13.8" hidden="false" customHeight="false" outlineLevel="0" collapsed="false">
      <c r="A938" s="1" t="str">
        <f aca="false">F938&amp;"Replica"&amp;J938&amp;"/"&amp;I938</f>
        <v>SiteRB2_naturel/Replica4/12233300.wav</v>
      </c>
      <c r="B938" s="1" t="str">
        <f aca="false">E938&amp;"r"&amp;J938</f>
        <v>SiteRB2r4</v>
      </c>
      <c r="C938" s="3" t="str">
        <f aca="false">TEXT(G938+H938+TIME(10,0,0), "YYYYMMDD""_""HHMMSS")</f>
        <v>20210513_083400</v>
      </c>
      <c r="D938" s="3" t="str">
        <f aca="false">REPLACE(IF(M938="OUI", ",bateau", "")&amp;IF(L938="OUI",",touriste","")&amp;IF(P938="oui",",pluie",""),1,1,"")</f>
        <v>touriste</v>
      </c>
      <c r="E938" s="1" t="s">
        <v>551</v>
      </c>
      <c r="F938" s="1" t="s">
        <v>552</v>
      </c>
      <c r="G938" s="2" t="n">
        <v>44328</v>
      </c>
      <c r="H938" s="4" t="n">
        <v>0.940277777777778</v>
      </c>
      <c r="I938" s="1" t="s">
        <v>962</v>
      </c>
      <c r="J938" s="1" t="n">
        <v>4</v>
      </c>
      <c r="K938" s="1" t="s">
        <v>75</v>
      </c>
      <c r="L938" s="1" t="s">
        <v>32</v>
      </c>
      <c r="M938" s="1" t="s">
        <v>22</v>
      </c>
      <c r="N938" s="1" t="n">
        <v>14.25</v>
      </c>
      <c r="O938" s="1" t="n">
        <v>17</v>
      </c>
      <c r="P938" s="1" t="s">
        <v>22</v>
      </c>
      <c r="Q938" s="1" t="n">
        <v>1256</v>
      </c>
      <c r="R938" s="1" t="n">
        <v>122</v>
      </c>
    </row>
    <row r="939" customFormat="false" ht="13.8" hidden="false" customHeight="false" outlineLevel="0" collapsed="false">
      <c r="A939" s="1" t="str">
        <f aca="false">F939&amp;"Replica"&amp;J939&amp;"/"&amp;I939</f>
        <v>SiteRB2_naturel/Replica4/12234400.wav</v>
      </c>
      <c r="B939" s="1" t="str">
        <f aca="false">E939&amp;"r"&amp;J939</f>
        <v>SiteRB2r4</v>
      </c>
      <c r="C939" s="3" t="str">
        <f aca="false">TEXT(G939+H939+TIME(10,0,0), "YYYYMMDD""_""HHMMSS")</f>
        <v>20210513_084500</v>
      </c>
      <c r="D939" s="3" t="str">
        <f aca="false">REPLACE(IF(M939="OUI", ",bateau", "")&amp;IF(L939="OUI",",touriste","")&amp;IF(P939="oui",",pluie",""),1,1,"")</f>
        <v>touriste</v>
      </c>
      <c r="E939" s="1" t="s">
        <v>551</v>
      </c>
      <c r="F939" s="1" t="s">
        <v>552</v>
      </c>
      <c r="G939" s="2" t="n">
        <v>44328</v>
      </c>
      <c r="H939" s="4" t="n">
        <v>0.947916666666667</v>
      </c>
      <c r="I939" s="1" t="s">
        <v>963</v>
      </c>
      <c r="J939" s="1" t="n">
        <v>4</v>
      </c>
      <c r="K939" s="1" t="s">
        <v>75</v>
      </c>
      <c r="L939" s="1" t="s">
        <v>32</v>
      </c>
      <c r="M939" s="1" t="s">
        <v>22</v>
      </c>
      <c r="N939" s="1" t="n">
        <v>14.25</v>
      </c>
      <c r="O939" s="1" t="n">
        <v>17</v>
      </c>
      <c r="P939" s="1" t="s">
        <v>22</v>
      </c>
      <c r="Q939" s="1" t="n">
        <v>1256</v>
      </c>
      <c r="R939" s="1" t="n">
        <v>122</v>
      </c>
    </row>
    <row r="940" customFormat="false" ht="13.8" hidden="false" customHeight="false" outlineLevel="0" collapsed="false">
      <c r="A940" s="1" t="str">
        <f aca="false">F940&amp;"Replica"&amp;J940&amp;"/"&amp;I940</f>
        <v>SiteRB2_naturel/Replica4/12235500.wav</v>
      </c>
      <c r="B940" s="1" t="str">
        <f aca="false">E940&amp;"r"&amp;J940</f>
        <v>SiteRB2r4</v>
      </c>
      <c r="C940" s="3" t="str">
        <f aca="false">TEXT(G940+H940+TIME(10,0,0), "YYYYMMDD""_""HHMMSS")</f>
        <v>20210513_085600</v>
      </c>
      <c r="D940" s="3" t="str">
        <f aca="false">REPLACE(IF(M940="OUI", ",bateau", "")&amp;IF(L940="OUI",",touriste","")&amp;IF(P940="oui",",pluie",""),1,1,"")</f>
        <v>touriste</v>
      </c>
      <c r="E940" s="1" t="s">
        <v>551</v>
      </c>
      <c r="F940" s="1" t="s">
        <v>552</v>
      </c>
      <c r="G940" s="2" t="n">
        <v>44328</v>
      </c>
      <c r="H940" s="4" t="n">
        <v>0.955555555555556</v>
      </c>
      <c r="I940" s="1" t="s">
        <v>964</v>
      </c>
      <c r="J940" s="1" t="n">
        <v>4</v>
      </c>
      <c r="K940" s="1" t="s">
        <v>75</v>
      </c>
      <c r="L940" s="1" t="s">
        <v>32</v>
      </c>
      <c r="M940" s="1" t="s">
        <v>22</v>
      </c>
      <c r="N940" s="1" t="n">
        <v>14.25</v>
      </c>
      <c r="O940" s="1" t="n">
        <v>17</v>
      </c>
      <c r="P940" s="1" t="s">
        <v>22</v>
      </c>
      <c r="Q940" s="1" t="n">
        <v>1256</v>
      </c>
      <c r="R940" s="1" t="n">
        <v>122</v>
      </c>
    </row>
    <row r="941" customFormat="false" ht="13.8" hidden="false" customHeight="false" outlineLevel="0" collapsed="false">
      <c r="A941" s="1" t="str">
        <f aca="false">F941&amp;"Replica"&amp;J941&amp;"/"&amp;I941</f>
        <v>SiteRB2_naturel/Replica4/13000600.wav</v>
      </c>
      <c r="B941" s="1" t="str">
        <f aca="false">E941&amp;"r"&amp;J941</f>
        <v>SiteRB2r4</v>
      </c>
      <c r="C941" s="3" t="str">
        <f aca="false">TEXT(G941+H941+TIME(10,0,0), "YYYYMMDD""_""HHMMSS")</f>
        <v>20210513_090700</v>
      </c>
      <c r="D941" s="3" t="str">
        <f aca="false">REPLACE(IF(M941="OUI", ",bateau", "")&amp;IF(L941="OUI",",touriste","")&amp;IF(P941="oui",",pluie",""),1,1,"")</f>
        <v>touriste</v>
      </c>
      <c r="E941" s="1" t="s">
        <v>551</v>
      </c>
      <c r="F941" s="1" t="s">
        <v>552</v>
      </c>
      <c r="G941" s="2" t="n">
        <v>44328</v>
      </c>
      <c r="H941" s="4" t="n">
        <v>0.963194444444444</v>
      </c>
      <c r="I941" s="1" t="s">
        <v>965</v>
      </c>
      <c r="J941" s="1" t="n">
        <v>4</v>
      </c>
      <c r="K941" s="1" t="s">
        <v>75</v>
      </c>
      <c r="L941" s="1" t="s">
        <v>32</v>
      </c>
      <c r="M941" s="1" t="s">
        <v>22</v>
      </c>
      <c r="N941" s="1" t="n">
        <v>14.25</v>
      </c>
      <c r="O941" s="1" t="n">
        <v>17</v>
      </c>
      <c r="P941" s="1" t="s">
        <v>22</v>
      </c>
      <c r="Q941" s="1" t="n">
        <v>1256</v>
      </c>
      <c r="R941" s="1" t="n">
        <v>122</v>
      </c>
    </row>
    <row r="942" customFormat="false" ht="13.8" hidden="false" customHeight="false" outlineLevel="0" collapsed="false">
      <c r="A942" s="1" t="str">
        <f aca="false">F942&amp;"Replica"&amp;J942&amp;"/"&amp;I942</f>
        <v>SiteRB2_naturel/Replica4/13001700.wav</v>
      </c>
      <c r="B942" s="1" t="str">
        <f aca="false">E942&amp;"r"&amp;J942</f>
        <v>SiteRB2r4</v>
      </c>
      <c r="C942" s="3" t="str">
        <f aca="false">TEXT(G942+H942+TIME(10,0,0), "YYYYMMDD""_""HHMMSS")</f>
        <v>20210513_091800</v>
      </c>
      <c r="D942" s="3" t="str">
        <f aca="false">REPLACE(IF(M942="OUI", ",bateau", "")&amp;IF(L942="OUI",",touriste","")&amp;IF(P942="oui",",pluie",""),1,1,"")</f>
        <v>touriste</v>
      </c>
      <c r="E942" s="1" t="s">
        <v>551</v>
      </c>
      <c r="F942" s="1" t="s">
        <v>552</v>
      </c>
      <c r="G942" s="2" t="n">
        <v>44328</v>
      </c>
      <c r="H942" s="4" t="n">
        <v>0.970833333333333</v>
      </c>
      <c r="I942" s="1" t="s">
        <v>966</v>
      </c>
      <c r="J942" s="1" t="n">
        <v>4</v>
      </c>
      <c r="K942" s="1" t="s">
        <v>75</v>
      </c>
      <c r="L942" s="1" t="s">
        <v>32</v>
      </c>
      <c r="M942" s="1" t="s">
        <v>22</v>
      </c>
      <c r="N942" s="1" t="n">
        <v>14.25</v>
      </c>
      <c r="O942" s="1" t="n">
        <v>17</v>
      </c>
      <c r="P942" s="1" t="s">
        <v>22</v>
      </c>
      <c r="Q942" s="1" t="n">
        <v>1256</v>
      </c>
      <c r="R942" s="1" t="n">
        <v>122</v>
      </c>
    </row>
    <row r="943" customFormat="false" ht="13.8" hidden="false" customHeight="false" outlineLevel="0" collapsed="false">
      <c r="A943" s="1" t="str">
        <f aca="false">F943&amp;"Replica"&amp;J943&amp;"/"&amp;I943</f>
        <v>SiteRB2_naturel/Replica4/13002800.wav</v>
      </c>
      <c r="B943" s="1" t="str">
        <f aca="false">E943&amp;"r"&amp;J943</f>
        <v>SiteRB2r4</v>
      </c>
      <c r="C943" s="3" t="str">
        <f aca="false">TEXT(G943+H943+TIME(10,0,0), "YYYYMMDD""_""HHMMSS")</f>
        <v>20210513_092900</v>
      </c>
      <c r="D943" s="3" t="str">
        <f aca="false">REPLACE(IF(M943="OUI", ",bateau", "")&amp;IF(L943="OUI",",touriste","")&amp;IF(P943="oui",",pluie",""),1,1,"")</f>
        <v>touriste</v>
      </c>
      <c r="E943" s="1" t="s">
        <v>551</v>
      </c>
      <c r="F943" s="1" t="s">
        <v>552</v>
      </c>
      <c r="G943" s="2" t="n">
        <v>44328</v>
      </c>
      <c r="H943" s="4" t="n">
        <v>0.978472222222222</v>
      </c>
      <c r="I943" s="1" t="s">
        <v>967</v>
      </c>
      <c r="J943" s="1" t="n">
        <v>4</v>
      </c>
      <c r="K943" s="1" t="s">
        <v>75</v>
      </c>
      <c r="L943" s="1" t="s">
        <v>32</v>
      </c>
      <c r="M943" s="1" t="s">
        <v>22</v>
      </c>
      <c r="N943" s="1" t="n">
        <v>14.25</v>
      </c>
      <c r="O943" s="1" t="n">
        <v>17</v>
      </c>
      <c r="P943" s="1" t="s">
        <v>22</v>
      </c>
      <c r="Q943" s="1" t="n">
        <v>1256</v>
      </c>
      <c r="R943" s="1" t="n">
        <v>122</v>
      </c>
    </row>
    <row r="944" customFormat="false" ht="13.8" hidden="false" customHeight="false" outlineLevel="0" collapsed="false">
      <c r="A944" s="1" t="str">
        <f aca="false">F944&amp;"Replica"&amp;J944&amp;"/"&amp;I944</f>
        <v>SiteRB2_naturel/Replica4/13003900.wav</v>
      </c>
      <c r="B944" s="1" t="str">
        <f aca="false">E944&amp;"r"&amp;J944</f>
        <v>SiteRB2r4</v>
      </c>
      <c r="C944" s="3" t="str">
        <f aca="false">TEXT(G944+H944+TIME(10,0,0), "YYYYMMDD""_""HHMMSS")</f>
        <v>20210513_094000</v>
      </c>
      <c r="D944" s="3" t="str">
        <f aca="false">REPLACE(IF(M944="OUI", ",bateau", "")&amp;IF(L944="OUI",",touriste","")&amp;IF(P944="oui",",pluie",""),1,1,"")</f>
        <v>touriste</v>
      </c>
      <c r="E944" s="1" t="s">
        <v>551</v>
      </c>
      <c r="F944" s="1" t="s">
        <v>552</v>
      </c>
      <c r="G944" s="2" t="n">
        <v>44328</v>
      </c>
      <c r="H944" s="4" t="n">
        <v>0.986111111111111</v>
      </c>
      <c r="I944" s="1" t="s">
        <v>968</v>
      </c>
      <c r="J944" s="1" t="n">
        <v>4</v>
      </c>
      <c r="K944" s="1" t="s">
        <v>75</v>
      </c>
      <c r="L944" s="1" t="s">
        <v>32</v>
      </c>
      <c r="M944" s="1" t="s">
        <v>22</v>
      </c>
      <c r="N944" s="1" t="n">
        <v>14.25</v>
      </c>
      <c r="O944" s="1" t="n">
        <v>17</v>
      </c>
      <c r="P944" s="1" t="s">
        <v>22</v>
      </c>
      <c r="Q944" s="1" t="n">
        <v>1256</v>
      </c>
      <c r="R944" s="1" t="n">
        <v>122</v>
      </c>
    </row>
    <row r="945" customFormat="false" ht="13.8" hidden="false" customHeight="false" outlineLevel="0" collapsed="false">
      <c r="A945" s="1" t="str">
        <f aca="false">F945&amp;"Replica"&amp;J945&amp;"/"&amp;I945</f>
        <v>SiteRB2_naturel/Replica4/13005000.wav</v>
      </c>
      <c r="B945" s="1" t="str">
        <f aca="false">E945&amp;"r"&amp;J945</f>
        <v>SiteRB2r4</v>
      </c>
      <c r="C945" s="3" t="str">
        <f aca="false">TEXT(G945+H945+TIME(10,0,0), "YYYYMMDD""_""HHMMSS")</f>
        <v>20210513_095100</v>
      </c>
      <c r="D945" s="3" t="str">
        <f aca="false">REPLACE(IF(M945="OUI", ",bateau", "")&amp;IF(L945="OUI",",touriste","")&amp;IF(P945="oui",",pluie",""),1,1,"")</f>
        <v>touriste</v>
      </c>
      <c r="E945" s="1" t="s">
        <v>551</v>
      </c>
      <c r="F945" s="1" t="s">
        <v>552</v>
      </c>
      <c r="G945" s="2" t="n">
        <v>44328</v>
      </c>
      <c r="H945" s="4" t="n">
        <v>0.99375</v>
      </c>
      <c r="I945" s="1" t="s">
        <v>969</v>
      </c>
      <c r="J945" s="1" t="n">
        <v>4</v>
      </c>
      <c r="K945" s="1" t="s">
        <v>75</v>
      </c>
      <c r="L945" s="1" t="s">
        <v>32</v>
      </c>
      <c r="M945" s="1" t="s">
        <v>22</v>
      </c>
      <c r="N945" s="1" t="n">
        <v>14.25</v>
      </c>
      <c r="O945" s="1" t="n">
        <v>17</v>
      </c>
      <c r="P945" s="1" t="s">
        <v>22</v>
      </c>
      <c r="Q945" s="1" t="n">
        <v>1256</v>
      </c>
      <c r="R945" s="1" t="n">
        <v>122</v>
      </c>
    </row>
    <row r="946" customFormat="false" ht="13.8" hidden="false" customHeight="false" outlineLevel="0" collapsed="false">
      <c r="A946" s="1" t="str">
        <f aca="false">F946&amp;"Replica"&amp;J946&amp;"/"&amp;I946</f>
        <v>SiteRB2_naturel/Replica4/13010100.wav</v>
      </c>
      <c r="B946" s="1" t="str">
        <f aca="false">E946&amp;"r"&amp;J946</f>
        <v>SiteRB2r4</v>
      </c>
      <c r="C946" s="3" t="str">
        <f aca="false">TEXT(G946+H946+TIME(10,0,0), "YYYYMMDD""_""HHMMSS")</f>
        <v>20210513_100200</v>
      </c>
      <c r="D946" s="3" t="str">
        <f aca="false">REPLACE(IF(M946="OUI", ",bateau", "")&amp;IF(L946="OUI",",touriste","")&amp;IF(P946="oui",",pluie",""),1,1,"")</f>
        <v>bateau,touriste</v>
      </c>
      <c r="E946" s="1" t="s">
        <v>551</v>
      </c>
      <c r="F946" s="1" t="s">
        <v>552</v>
      </c>
      <c r="G946" s="2" t="n">
        <v>44329</v>
      </c>
      <c r="H946" s="4" t="n">
        <v>0.00138888888888889</v>
      </c>
      <c r="I946" s="1" t="s">
        <v>970</v>
      </c>
      <c r="J946" s="1" t="n">
        <v>4</v>
      </c>
      <c r="K946" s="1" t="s">
        <v>75</v>
      </c>
      <c r="L946" s="1" t="s">
        <v>32</v>
      </c>
      <c r="M946" s="1" t="s">
        <v>32</v>
      </c>
      <c r="N946" s="1" t="n">
        <v>14.25</v>
      </c>
      <c r="O946" s="1" t="n">
        <v>17</v>
      </c>
      <c r="P946" s="1" t="s">
        <v>22</v>
      </c>
      <c r="Q946" s="1" t="n">
        <v>1256</v>
      </c>
      <c r="R946" s="1" t="n">
        <v>122</v>
      </c>
    </row>
    <row r="947" customFormat="false" ht="13.8" hidden="false" customHeight="false" outlineLevel="0" collapsed="false">
      <c r="A947" s="1" t="str">
        <f aca="false">F947&amp;"Replica"&amp;J947&amp;"/"&amp;I947</f>
        <v>SiteRB2_naturel/Replica4/13011200.wav</v>
      </c>
      <c r="B947" s="1" t="str">
        <f aca="false">E947&amp;"r"&amp;J947</f>
        <v>SiteRB2r4</v>
      </c>
      <c r="C947" s="3" t="str">
        <f aca="false">TEXT(G947+H947+TIME(10,0,0), "YYYYMMDD""_""HHMMSS")</f>
        <v>20210513_101300</v>
      </c>
      <c r="D947" s="3" t="str">
        <f aca="false">REPLACE(IF(M947="OUI", ",bateau", "")&amp;IF(L947="OUI",",touriste","")&amp;IF(P947="oui",",pluie",""),1,1,"")</f>
        <v>touriste</v>
      </c>
      <c r="E947" s="1" t="s">
        <v>551</v>
      </c>
      <c r="F947" s="1" t="s">
        <v>552</v>
      </c>
      <c r="G947" s="2" t="n">
        <v>44329</v>
      </c>
      <c r="H947" s="4" t="n">
        <v>0.00902777777777778</v>
      </c>
      <c r="I947" s="1" t="s">
        <v>971</v>
      </c>
      <c r="J947" s="1" t="n">
        <v>4</v>
      </c>
      <c r="K947" s="1" t="s">
        <v>75</v>
      </c>
      <c r="L947" s="1" t="s">
        <v>32</v>
      </c>
      <c r="M947" s="1" t="s">
        <v>22</v>
      </c>
      <c r="N947" s="1" t="n">
        <v>14.25</v>
      </c>
      <c r="O947" s="1" t="n">
        <v>17</v>
      </c>
      <c r="P947" s="1" t="s">
        <v>22</v>
      </c>
      <c r="Q947" s="1" t="n">
        <v>1256</v>
      </c>
      <c r="R947" s="1" t="n">
        <v>122</v>
      </c>
    </row>
    <row r="948" customFormat="false" ht="13.8" hidden="false" customHeight="false" outlineLevel="0" collapsed="false">
      <c r="A948" s="1" t="str">
        <f aca="false">F948&amp;"Replica"&amp;J948&amp;"/"&amp;I948</f>
        <v>SiteRB2_naturel/Replica4/13012300.wav</v>
      </c>
      <c r="B948" s="1" t="str">
        <f aca="false">E948&amp;"r"&amp;J948</f>
        <v>SiteRB2r4</v>
      </c>
      <c r="C948" s="3" t="str">
        <f aca="false">TEXT(G948+H948+TIME(10,0,0), "YYYYMMDD""_""HHMMSS")</f>
        <v>20210513_102400</v>
      </c>
      <c r="D948" s="3" t="str">
        <f aca="false">REPLACE(IF(M948="OUI", ",bateau", "")&amp;IF(L948="OUI",",touriste","")&amp;IF(P948="oui",",pluie",""),1,1,"")</f>
        <v>touriste</v>
      </c>
      <c r="E948" s="1" t="s">
        <v>551</v>
      </c>
      <c r="F948" s="1" t="s">
        <v>552</v>
      </c>
      <c r="G948" s="2" t="n">
        <v>44329</v>
      </c>
      <c r="H948" s="4" t="n">
        <v>0.0166666666666667</v>
      </c>
      <c r="I948" s="1" t="s">
        <v>972</v>
      </c>
      <c r="J948" s="1" t="n">
        <v>4</v>
      </c>
      <c r="K948" s="1" t="s">
        <v>75</v>
      </c>
      <c r="L948" s="1" t="s">
        <v>32</v>
      </c>
      <c r="M948" s="1" t="s">
        <v>22</v>
      </c>
      <c r="N948" s="1" t="n">
        <v>14.25</v>
      </c>
      <c r="O948" s="1" t="n">
        <v>17</v>
      </c>
      <c r="P948" s="1" t="s">
        <v>22</v>
      </c>
      <c r="Q948" s="1" t="n">
        <v>1256</v>
      </c>
      <c r="R948" s="1" t="n">
        <v>122</v>
      </c>
    </row>
    <row r="949" customFormat="false" ht="13.8" hidden="false" customHeight="false" outlineLevel="0" collapsed="false">
      <c r="A949" s="1" t="str">
        <f aca="false">F949&amp;"Replica"&amp;J949&amp;"/"&amp;I949</f>
        <v>SiteRB2_naturel/Replica4/13013400.wav</v>
      </c>
      <c r="B949" s="1" t="str">
        <f aca="false">E949&amp;"r"&amp;J949</f>
        <v>SiteRB2r4</v>
      </c>
      <c r="C949" s="3" t="str">
        <f aca="false">TEXT(G949+H949+TIME(10,0,0), "YYYYMMDD""_""HHMMSS")</f>
        <v>20210513_103500</v>
      </c>
      <c r="D949" s="3" t="str">
        <f aca="false">REPLACE(IF(M949="OUI", ",bateau", "")&amp;IF(L949="OUI",",touriste","")&amp;IF(P949="oui",",pluie",""),1,1,"")</f>
        <v>touriste</v>
      </c>
      <c r="E949" s="1" t="s">
        <v>551</v>
      </c>
      <c r="F949" s="1" t="s">
        <v>552</v>
      </c>
      <c r="G949" s="2" t="n">
        <v>44329</v>
      </c>
      <c r="H949" s="4" t="n">
        <v>0.0243055555555556</v>
      </c>
      <c r="I949" s="1" t="s">
        <v>973</v>
      </c>
      <c r="J949" s="1" t="n">
        <v>4</v>
      </c>
      <c r="K949" s="1" t="s">
        <v>75</v>
      </c>
      <c r="L949" s="1" t="s">
        <v>32</v>
      </c>
      <c r="M949" s="1" t="s">
        <v>22</v>
      </c>
      <c r="N949" s="1" t="n">
        <v>14.25</v>
      </c>
      <c r="O949" s="1" t="n">
        <v>17</v>
      </c>
      <c r="P949" s="1" t="s">
        <v>22</v>
      </c>
      <c r="Q949" s="1" t="n">
        <v>1256</v>
      </c>
      <c r="R949" s="1" t="n">
        <v>122</v>
      </c>
    </row>
    <row r="950" customFormat="false" ht="13.8" hidden="false" customHeight="false" outlineLevel="0" collapsed="false">
      <c r="A950" s="1" t="str">
        <f aca="false">F950&amp;"Replica"&amp;J950&amp;"/"&amp;I950</f>
        <v>SiteRB2_naturel/Replica4/13014500.wav</v>
      </c>
      <c r="B950" s="1" t="str">
        <f aca="false">E950&amp;"r"&amp;J950</f>
        <v>SiteRB2r4</v>
      </c>
      <c r="C950" s="3" t="str">
        <f aca="false">TEXT(G950+H950+TIME(10,0,0), "YYYYMMDD""_""HHMMSS")</f>
        <v>20210513_104600</v>
      </c>
      <c r="D950" s="3" t="str">
        <f aca="false">REPLACE(IF(M950="OUI", ",bateau", "")&amp;IF(L950="OUI",",touriste","")&amp;IF(P950="oui",",pluie",""),1,1,"")</f>
        <v>touriste</v>
      </c>
      <c r="E950" s="1" t="s">
        <v>551</v>
      </c>
      <c r="F950" s="1" t="s">
        <v>552</v>
      </c>
      <c r="G950" s="2" t="n">
        <v>44329</v>
      </c>
      <c r="H950" s="4" t="n">
        <v>0.0319444444444444</v>
      </c>
      <c r="I950" s="1" t="s">
        <v>974</v>
      </c>
      <c r="J950" s="1" t="n">
        <v>4</v>
      </c>
      <c r="K950" s="1" t="s">
        <v>75</v>
      </c>
      <c r="L950" s="1" t="s">
        <v>32</v>
      </c>
      <c r="M950" s="1" t="s">
        <v>22</v>
      </c>
      <c r="N950" s="1" t="n">
        <v>14.25</v>
      </c>
      <c r="O950" s="1" t="n">
        <v>17</v>
      </c>
      <c r="P950" s="1" t="s">
        <v>22</v>
      </c>
      <c r="Q950" s="1" t="n">
        <v>1256</v>
      </c>
      <c r="R950" s="1" t="n">
        <v>122</v>
      </c>
    </row>
    <row r="951" customFormat="false" ht="13.8" hidden="false" customHeight="false" outlineLevel="0" collapsed="false">
      <c r="A951" s="1" t="str">
        <f aca="false">F951&amp;"Replica"&amp;J951&amp;"/"&amp;I951</f>
        <v>SiteRB2_naturel/Replica4/13015600.wav</v>
      </c>
      <c r="B951" s="1" t="str">
        <f aca="false">E951&amp;"r"&amp;J951</f>
        <v>SiteRB2r4</v>
      </c>
      <c r="C951" s="3" t="str">
        <f aca="false">TEXT(G951+H951+TIME(10,0,0), "YYYYMMDD""_""HHMMSS")</f>
        <v>20210513_105700</v>
      </c>
      <c r="D951" s="3" t="str">
        <f aca="false">REPLACE(IF(M951="OUI", ",bateau", "")&amp;IF(L951="OUI",",touriste","")&amp;IF(P951="oui",",pluie",""),1,1,"")</f>
        <v>touriste</v>
      </c>
      <c r="E951" s="1" t="s">
        <v>551</v>
      </c>
      <c r="F951" s="1" t="s">
        <v>552</v>
      </c>
      <c r="G951" s="2" t="n">
        <v>44329</v>
      </c>
      <c r="H951" s="4" t="n">
        <v>0.0395833333333333</v>
      </c>
      <c r="I951" s="1" t="s">
        <v>975</v>
      </c>
      <c r="J951" s="1" t="n">
        <v>4</v>
      </c>
      <c r="K951" s="1" t="s">
        <v>75</v>
      </c>
      <c r="L951" s="1" t="s">
        <v>32</v>
      </c>
      <c r="M951" s="1" t="s">
        <v>22</v>
      </c>
      <c r="N951" s="1" t="n">
        <v>14.25</v>
      </c>
      <c r="O951" s="1" t="n">
        <v>17</v>
      </c>
      <c r="P951" s="1" t="s">
        <v>22</v>
      </c>
      <c r="Q951" s="1" t="n">
        <v>1256</v>
      </c>
      <c r="R951" s="1" t="n">
        <v>122</v>
      </c>
    </row>
    <row r="952" customFormat="false" ht="13.8" hidden="false" customHeight="false" outlineLevel="0" collapsed="false">
      <c r="A952" s="1" t="str">
        <f aca="false">F952&amp;"Replica"&amp;J952&amp;"/"&amp;I952</f>
        <v>SiteRB2_naturel/Replica4/13020700.wav</v>
      </c>
      <c r="B952" s="1" t="str">
        <f aca="false">E952&amp;"r"&amp;J952</f>
        <v>SiteRB2r4</v>
      </c>
      <c r="C952" s="3" t="str">
        <f aca="false">TEXT(G952+H952+TIME(10,0,0), "YYYYMMDD""_""HHMMSS")</f>
        <v>20210513_110800</v>
      </c>
      <c r="D952" s="3" t="str">
        <f aca="false">REPLACE(IF(M952="OUI", ",bateau", "")&amp;IF(L952="OUI",",touriste","")&amp;IF(P952="oui",",pluie",""),1,1,"")</f>
        <v>touriste</v>
      </c>
      <c r="E952" s="1" t="s">
        <v>551</v>
      </c>
      <c r="F952" s="1" t="s">
        <v>552</v>
      </c>
      <c r="G952" s="2" t="n">
        <v>44329</v>
      </c>
      <c r="H952" s="4" t="n">
        <v>0.0472222222222222</v>
      </c>
      <c r="I952" s="1" t="s">
        <v>976</v>
      </c>
      <c r="J952" s="1" t="n">
        <v>4</v>
      </c>
      <c r="K952" s="1" t="s">
        <v>75</v>
      </c>
      <c r="L952" s="1" t="s">
        <v>32</v>
      </c>
      <c r="M952" s="1" t="s">
        <v>22</v>
      </c>
      <c r="N952" s="1" t="n">
        <v>14.25</v>
      </c>
      <c r="O952" s="1" t="n">
        <v>17</v>
      </c>
      <c r="P952" s="1" t="s">
        <v>22</v>
      </c>
      <c r="Q952" s="1" t="n">
        <v>1256</v>
      </c>
      <c r="R952" s="1" t="n">
        <v>122</v>
      </c>
    </row>
    <row r="953" customFormat="false" ht="13.8" hidden="false" customHeight="false" outlineLevel="0" collapsed="false">
      <c r="A953" s="1" t="str">
        <f aca="false">F953&amp;"Replica"&amp;J953&amp;"/"&amp;I953</f>
        <v>SiteRB2_naturel/Replica4/13021800.wav</v>
      </c>
      <c r="B953" s="1" t="str">
        <f aca="false">E953&amp;"r"&amp;J953</f>
        <v>SiteRB2r4</v>
      </c>
      <c r="C953" s="3" t="str">
        <f aca="false">TEXT(G953+H953+TIME(10,0,0), "YYYYMMDD""_""HHMMSS")</f>
        <v>20210513_111900</v>
      </c>
      <c r="D953" s="3" t="str">
        <f aca="false">REPLACE(IF(M953="OUI", ",bateau", "")&amp;IF(L953="OUI",",touriste","")&amp;IF(P953="oui",",pluie",""),1,1,"")</f>
        <v>touriste</v>
      </c>
      <c r="E953" s="1" t="s">
        <v>551</v>
      </c>
      <c r="F953" s="1" t="s">
        <v>552</v>
      </c>
      <c r="G953" s="2" t="n">
        <v>44329</v>
      </c>
      <c r="H953" s="4" t="n">
        <v>0.0548611111111111</v>
      </c>
      <c r="I953" s="1" t="s">
        <v>977</v>
      </c>
      <c r="J953" s="1" t="n">
        <v>4</v>
      </c>
      <c r="K953" s="1" t="s">
        <v>75</v>
      </c>
      <c r="L953" s="1" t="s">
        <v>32</v>
      </c>
      <c r="M953" s="1" t="s">
        <v>22</v>
      </c>
      <c r="N953" s="1" t="n">
        <v>14.25</v>
      </c>
      <c r="O953" s="1" t="n">
        <v>17</v>
      </c>
      <c r="P953" s="1" t="s">
        <v>22</v>
      </c>
      <c r="Q953" s="1" t="n">
        <v>1256</v>
      </c>
      <c r="R953" s="1" t="n">
        <v>122</v>
      </c>
    </row>
    <row r="954" customFormat="false" ht="13.8" hidden="false" customHeight="false" outlineLevel="0" collapsed="false">
      <c r="A954" s="1" t="str">
        <f aca="false">F954&amp;"Replica"&amp;J954&amp;"/"&amp;I954</f>
        <v>SiteRB2_naturel/Replica4/13022900.wav</v>
      </c>
      <c r="B954" s="1" t="str">
        <f aca="false">E954&amp;"r"&amp;J954</f>
        <v>SiteRB2r4</v>
      </c>
      <c r="C954" s="3" t="str">
        <f aca="false">TEXT(G954+H954+TIME(10,0,0), "YYYYMMDD""_""HHMMSS")</f>
        <v>20210513_113000</v>
      </c>
      <c r="D954" s="3" t="str">
        <f aca="false">REPLACE(IF(M954="OUI", ",bateau", "")&amp;IF(L954="OUI",",touriste","")&amp;IF(P954="oui",",pluie",""),1,1,"")</f>
        <v>touriste</v>
      </c>
      <c r="E954" s="1" t="s">
        <v>551</v>
      </c>
      <c r="F954" s="1" t="s">
        <v>552</v>
      </c>
      <c r="G954" s="2" t="n">
        <v>44329</v>
      </c>
      <c r="H954" s="4" t="n">
        <v>0.0625</v>
      </c>
      <c r="I954" s="1" t="s">
        <v>978</v>
      </c>
      <c r="J954" s="1" t="n">
        <v>4</v>
      </c>
      <c r="K954" s="1" t="s">
        <v>75</v>
      </c>
      <c r="L954" s="1" t="s">
        <v>32</v>
      </c>
      <c r="M954" s="1" t="s">
        <v>22</v>
      </c>
      <c r="N954" s="1" t="n">
        <v>14.25</v>
      </c>
      <c r="O954" s="1" t="n">
        <v>17</v>
      </c>
      <c r="P954" s="1" t="s">
        <v>22</v>
      </c>
      <c r="Q954" s="1" t="n">
        <v>1256</v>
      </c>
      <c r="R954" s="1" t="n">
        <v>122</v>
      </c>
    </row>
    <row r="955" customFormat="false" ht="13.8" hidden="false" customHeight="false" outlineLevel="0" collapsed="false">
      <c r="A955" s="1" t="str">
        <f aca="false">F955&amp;"Replica"&amp;J955&amp;"/"&amp;I955</f>
        <v>SiteRB2_naturel/Replica4/13024000.wav</v>
      </c>
      <c r="B955" s="1" t="str">
        <f aca="false">E955&amp;"r"&amp;J955</f>
        <v>SiteRB2r4</v>
      </c>
      <c r="C955" s="3" t="str">
        <f aca="false">TEXT(G955+H955+TIME(10,0,0), "YYYYMMDD""_""HHMMSS")</f>
        <v>20210513_114100</v>
      </c>
      <c r="D955" s="3" t="str">
        <f aca="false">REPLACE(IF(M955="OUI", ",bateau", "")&amp;IF(L955="OUI",",touriste","")&amp;IF(P955="oui",",pluie",""),1,1,"")</f>
        <v>touriste</v>
      </c>
      <c r="E955" s="1" t="s">
        <v>551</v>
      </c>
      <c r="F955" s="1" t="s">
        <v>552</v>
      </c>
      <c r="G955" s="2" t="n">
        <v>44329</v>
      </c>
      <c r="H955" s="4" t="n">
        <v>0.0701388888888889</v>
      </c>
      <c r="I955" s="1" t="s">
        <v>979</v>
      </c>
      <c r="J955" s="1" t="n">
        <v>4</v>
      </c>
      <c r="K955" s="1" t="s">
        <v>75</v>
      </c>
      <c r="L955" s="1" t="s">
        <v>32</v>
      </c>
      <c r="M955" s="1" t="s">
        <v>22</v>
      </c>
      <c r="N955" s="1" t="n">
        <v>14.25</v>
      </c>
      <c r="O955" s="1" t="n">
        <v>17</v>
      </c>
      <c r="P955" s="1" t="s">
        <v>22</v>
      </c>
      <c r="Q955" s="1" t="n">
        <v>1256</v>
      </c>
      <c r="R955" s="1" t="n">
        <v>122</v>
      </c>
    </row>
    <row r="956" customFormat="false" ht="13.8" hidden="false" customHeight="false" outlineLevel="0" collapsed="false">
      <c r="A956" s="1" t="str">
        <f aca="false">F956&amp;"Replica"&amp;J956&amp;"/"&amp;I956</f>
        <v>SiteRB2_naturel/Replica4/13025100.wav</v>
      </c>
      <c r="B956" s="1" t="str">
        <f aca="false">E956&amp;"r"&amp;J956</f>
        <v>SiteRB2r4</v>
      </c>
      <c r="C956" s="3" t="str">
        <f aca="false">TEXT(G956+H956+TIME(10,0,0), "YYYYMMDD""_""HHMMSS")</f>
        <v>20210513_115200</v>
      </c>
      <c r="D956" s="3" t="str">
        <f aca="false">REPLACE(IF(M956="OUI", ",bateau", "")&amp;IF(L956="OUI",",touriste","")&amp;IF(P956="oui",",pluie",""),1,1,"")</f>
        <v>touriste</v>
      </c>
      <c r="E956" s="1" t="s">
        <v>551</v>
      </c>
      <c r="F956" s="1" t="s">
        <v>552</v>
      </c>
      <c r="G956" s="2" t="n">
        <v>44329</v>
      </c>
      <c r="H956" s="4" t="n">
        <v>0.0777777777777778</v>
      </c>
      <c r="I956" s="1" t="s">
        <v>980</v>
      </c>
      <c r="J956" s="1" t="n">
        <v>4</v>
      </c>
      <c r="K956" s="1" t="s">
        <v>75</v>
      </c>
      <c r="L956" s="1" t="s">
        <v>32</v>
      </c>
      <c r="M956" s="1" t="s">
        <v>22</v>
      </c>
      <c r="N956" s="1" t="n">
        <v>14.25</v>
      </c>
      <c r="O956" s="1" t="n">
        <v>17</v>
      </c>
      <c r="P956" s="1" t="s">
        <v>22</v>
      </c>
      <c r="Q956" s="1" t="n">
        <v>1256</v>
      </c>
      <c r="R956" s="1" t="n">
        <v>122</v>
      </c>
    </row>
    <row r="957" customFormat="false" ht="13.8" hidden="false" customHeight="false" outlineLevel="0" collapsed="false">
      <c r="A957" s="1" t="str">
        <f aca="false">F957&amp;"Replica"&amp;J957&amp;"/"&amp;I957</f>
        <v>SiteRB2_naturel/Replica4/13030200.wav</v>
      </c>
      <c r="B957" s="1" t="str">
        <f aca="false">E957&amp;"r"&amp;J957</f>
        <v>SiteRB2r4</v>
      </c>
      <c r="C957" s="3" t="str">
        <f aca="false">TEXT(G957+H957+TIME(10,0,0), "YYYYMMDD""_""HHMMSS")</f>
        <v>20210513_120300</v>
      </c>
      <c r="D957" s="3" t="str">
        <f aca="false">REPLACE(IF(M957="OUI", ",bateau", "")&amp;IF(L957="OUI",",touriste","")&amp;IF(P957="oui",",pluie",""),1,1,"")</f>
        <v>touriste</v>
      </c>
      <c r="E957" s="1" t="s">
        <v>551</v>
      </c>
      <c r="F957" s="1" t="s">
        <v>552</v>
      </c>
      <c r="G957" s="2" t="n">
        <v>44329</v>
      </c>
      <c r="H957" s="4" t="n">
        <v>0.0854166666666667</v>
      </c>
      <c r="I957" s="1" t="s">
        <v>981</v>
      </c>
      <c r="J957" s="1" t="n">
        <v>4</v>
      </c>
      <c r="K957" s="1" t="s">
        <v>75</v>
      </c>
      <c r="L957" s="1" t="s">
        <v>32</v>
      </c>
      <c r="M957" s="1" t="s">
        <v>22</v>
      </c>
      <c r="N957" s="1" t="n">
        <v>14.25</v>
      </c>
      <c r="O957" s="1" t="n">
        <v>17</v>
      </c>
      <c r="P957" s="1" t="s">
        <v>22</v>
      </c>
      <c r="Q957" s="1" t="n">
        <v>1256</v>
      </c>
      <c r="R957" s="1" t="n">
        <v>122</v>
      </c>
    </row>
    <row r="958" customFormat="false" ht="13.8" hidden="false" customHeight="false" outlineLevel="0" collapsed="false">
      <c r="A958" s="1" t="str">
        <f aca="false">F958&amp;"Replica"&amp;J958&amp;"/"&amp;I958</f>
        <v>SiteRB2_naturel/Replica4/13031300.wav</v>
      </c>
      <c r="B958" s="1" t="str">
        <f aca="false">E958&amp;"r"&amp;J958</f>
        <v>SiteRB2r4</v>
      </c>
      <c r="C958" s="3" t="str">
        <f aca="false">TEXT(G958+H958+TIME(10,0,0), "YYYYMMDD""_""HHMMSS")</f>
        <v>20210513_121400</v>
      </c>
      <c r="D958" s="3" t="str">
        <f aca="false">REPLACE(IF(M958="OUI", ",bateau", "")&amp;IF(L958="OUI",",touriste","")&amp;IF(P958="oui",",pluie",""),1,1,"")</f>
        <v>touriste</v>
      </c>
      <c r="E958" s="1" t="s">
        <v>551</v>
      </c>
      <c r="F958" s="1" t="s">
        <v>552</v>
      </c>
      <c r="G958" s="2" t="n">
        <v>44329</v>
      </c>
      <c r="H958" s="4" t="n">
        <v>0.0930555555555556</v>
      </c>
      <c r="I958" s="1" t="s">
        <v>982</v>
      </c>
      <c r="J958" s="1" t="n">
        <v>4</v>
      </c>
      <c r="K958" s="1" t="s">
        <v>75</v>
      </c>
      <c r="L958" s="1" t="s">
        <v>32</v>
      </c>
      <c r="M958" s="1" t="s">
        <v>22</v>
      </c>
      <c r="N958" s="1" t="n">
        <v>14.25</v>
      </c>
      <c r="O958" s="1" t="n">
        <v>17</v>
      </c>
      <c r="P958" s="1" t="s">
        <v>22</v>
      </c>
      <c r="Q958" s="1" t="n">
        <v>1256</v>
      </c>
      <c r="R958" s="1" t="n">
        <v>122</v>
      </c>
    </row>
    <row r="959" customFormat="false" ht="13.8" hidden="false" customHeight="false" outlineLevel="0" collapsed="false">
      <c r="A959" s="1" t="str">
        <f aca="false">F959&amp;"Replica"&amp;J959&amp;"/"&amp;I959</f>
        <v>SiteRB2_naturel/Replica4/13032400.wav</v>
      </c>
      <c r="B959" s="1" t="str">
        <f aca="false">E959&amp;"r"&amp;J959</f>
        <v>SiteRB2r4</v>
      </c>
      <c r="C959" s="3" t="str">
        <f aca="false">TEXT(G959+H959+TIME(10,0,0), "YYYYMMDD""_""HHMMSS")</f>
        <v>20210513_122500</v>
      </c>
      <c r="D959" s="3" t="str">
        <f aca="false">REPLACE(IF(M959="OUI", ",bateau", "")&amp;IF(L959="OUI",",touriste","")&amp;IF(P959="oui",",pluie",""),1,1,"")</f>
        <v>touriste</v>
      </c>
      <c r="E959" s="1" t="s">
        <v>551</v>
      </c>
      <c r="F959" s="1" t="s">
        <v>552</v>
      </c>
      <c r="G959" s="2" t="n">
        <v>44329</v>
      </c>
      <c r="H959" s="4" t="n">
        <v>0.100694444444444</v>
      </c>
      <c r="I959" s="1" t="s">
        <v>983</v>
      </c>
      <c r="J959" s="1" t="n">
        <v>4</v>
      </c>
      <c r="K959" s="1" t="s">
        <v>75</v>
      </c>
      <c r="L959" s="1" t="s">
        <v>32</v>
      </c>
      <c r="M959" s="1" t="s">
        <v>22</v>
      </c>
      <c r="N959" s="1" t="n">
        <v>14.25</v>
      </c>
      <c r="O959" s="1" t="n">
        <v>17</v>
      </c>
      <c r="P959" s="1" t="s">
        <v>22</v>
      </c>
      <c r="Q959" s="1" t="n">
        <v>1256</v>
      </c>
      <c r="R959" s="1" t="n">
        <v>122</v>
      </c>
    </row>
    <row r="960" customFormat="false" ht="13.8" hidden="false" customHeight="false" outlineLevel="0" collapsed="false">
      <c r="A960" s="1" t="str">
        <f aca="false">F960&amp;"Replica"&amp;J960&amp;"/"&amp;I960</f>
        <v>SiteRB2_naturel/Replica4/13033500.wav</v>
      </c>
      <c r="B960" s="1" t="str">
        <f aca="false">E960&amp;"r"&amp;J960</f>
        <v>SiteRB2r4</v>
      </c>
      <c r="C960" s="3" t="str">
        <f aca="false">TEXT(G960+H960+TIME(10,0,0), "YYYYMMDD""_""HHMMSS")</f>
        <v>20210513_123600</v>
      </c>
      <c r="D960" s="3" t="str">
        <f aca="false">REPLACE(IF(M960="OUI", ",bateau", "")&amp;IF(L960="OUI",",touriste","")&amp;IF(P960="oui",",pluie",""),1,1,"")</f>
        <v>touriste,pluie</v>
      </c>
      <c r="E960" s="1" t="s">
        <v>551</v>
      </c>
      <c r="F960" s="1" t="s">
        <v>552</v>
      </c>
      <c r="G960" s="2" t="n">
        <v>44329</v>
      </c>
      <c r="H960" s="4" t="n">
        <v>0.108333333333333</v>
      </c>
      <c r="I960" s="1" t="s">
        <v>984</v>
      </c>
      <c r="J960" s="1" t="n">
        <v>4</v>
      </c>
      <c r="K960" s="1" t="s">
        <v>75</v>
      </c>
      <c r="L960" s="1" t="s">
        <v>32</v>
      </c>
      <c r="M960" s="1" t="s">
        <v>22</v>
      </c>
      <c r="N960" s="1" t="n">
        <v>14.25</v>
      </c>
      <c r="O960" s="1" t="n">
        <v>17</v>
      </c>
      <c r="P960" s="1" t="s">
        <v>32</v>
      </c>
      <c r="Q960" s="1" t="n">
        <v>1256</v>
      </c>
      <c r="R960" s="1" t="n">
        <v>122</v>
      </c>
    </row>
    <row r="961" customFormat="false" ht="13.8" hidden="false" customHeight="false" outlineLevel="0" collapsed="false">
      <c r="A961" s="1" t="str">
        <f aca="false">F961&amp;"Replica"&amp;J961&amp;"/"&amp;I961</f>
        <v>SiteRB2_naturel/Replica4/13034600.wav</v>
      </c>
      <c r="B961" s="1" t="str">
        <f aca="false">E961&amp;"r"&amp;J961</f>
        <v>SiteRB2r4</v>
      </c>
      <c r="C961" s="3" t="str">
        <f aca="false">TEXT(G961+H961+TIME(10,0,0), "YYYYMMDD""_""HHMMSS")</f>
        <v>20210513_124700</v>
      </c>
      <c r="D961" s="3" t="str">
        <f aca="false">REPLACE(IF(M961="OUI", ",bateau", "")&amp;IF(L961="OUI",",touriste","")&amp;IF(P961="oui",",pluie",""),1,1,"")</f>
        <v>touriste</v>
      </c>
      <c r="E961" s="1" t="s">
        <v>551</v>
      </c>
      <c r="F961" s="1" t="s">
        <v>552</v>
      </c>
      <c r="G961" s="2" t="n">
        <v>44329</v>
      </c>
      <c r="H961" s="4" t="n">
        <v>0.115972222222222</v>
      </c>
      <c r="I961" s="1" t="s">
        <v>985</v>
      </c>
      <c r="J961" s="1" t="n">
        <v>4</v>
      </c>
      <c r="K961" s="1" t="s">
        <v>75</v>
      </c>
      <c r="L961" s="1" t="s">
        <v>32</v>
      </c>
      <c r="M961" s="1" t="s">
        <v>22</v>
      </c>
      <c r="N961" s="1" t="n">
        <v>14.25</v>
      </c>
      <c r="O961" s="1" t="n">
        <v>17</v>
      </c>
      <c r="P961" s="1" t="s">
        <v>22</v>
      </c>
      <c r="Q961" s="1" t="n">
        <v>1256</v>
      </c>
      <c r="R961" s="1" t="n">
        <v>122</v>
      </c>
    </row>
    <row r="962" customFormat="false" ht="13.8" hidden="false" customHeight="false" outlineLevel="0" collapsed="false">
      <c r="A962" s="1" t="str">
        <f aca="false">F962&amp;"Replica"&amp;J962&amp;"/"&amp;I962</f>
        <v>SiteRB2_naturel/Replica4/13035700.wav</v>
      </c>
      <c r="B962" s="1" t="str">
        <f aca="false">E962&amp;"r"&amp;J962</f>
        <v>SiteRB2r4</v>
      </c>
      <c r="C962" s="3" t="str">
        <f aca="false">TEXT(G962+H962+TIME(10,0,0), "YYYYMMDD""_""HHMMSS")</f>
        <v>20210513_125800</v>
      </c>
      <c r="D962" s="3" t="str">
        <f aca="false">REPLACE(IF(M962="OUI", ",bateau", "")&amp;IF(L962="OUI",",touriste","")&amp;IF(P962="oui",",pluie",""),1,1,"")</f>
        <v>touriste</v>
      </c>
      <c r="E962" s="1" t="s">
        <v>551</v>
      </c>
      <c r="F962" s="1" t="s">
        <v>552</v>
      </c>
      <c r="G962" s="2" t="n">
        <v>44329</v>
      </c>
      <c r="H962" s="4" t="n">
        <v>0.123611111111111</v>
      </c>
      <c r="I962" s="1" t="s">
        <v>986</v>
      </c>
      <c r="J962" s="1" t="n">
        <v>4</v>
      </c>
      <c r="K962" s="1" t="s">
        <v>75</v>
      </c>
      <c r="L962" s="1" t="s">
        <v>32</v>
      </c>
      <c r="M962" s="1" t="s">
        <v>22</v>
      </c>
      <c r="N962" s="1" t="n">
        <v>14.25</v>
      </c>
      <c r="O962" s="1" t="n">
        <v>17</v>
      </c>
      <c r="P962" s="1" t="s">
        <v>22</v>
      </c>
      <c r="Q962" s="1" t="n">
        <v>1256</v>
      </c>
      <c r="R962" s="1" t="n">
        <v>122</v>
      </c>
    </row>
    <row r="963" customFormat="false" ht="13.8" hidden="false" customHeight="false" outlineLevel="0" collapsed="false">
      <c r="A963" s="1" t="str">
        <f aca="false">F963&amp;"Replica"&amp;J963&amp;"/"&amp;I963</f>
        <v>SiteRB2_naturel/Replica4/13040800.wav</v>
      </c>
      <c r="B963" s="1" t="str">
        <f aca="false">E963&amp;"r"&amp;J963</f>
        <v>SiteRB2r4</v>
      </c>
      <c r="C963" s="3" t="str">
        <f aca="false">TEXT(G963+H963+TIME(10,0,0), "YYYYMMDD""_""HHMMSS")</f>
        <v>20210513_130900</v>
      </c>
      <c r="D963" s="3" t="str">
        <f aca="false">REPLACE(IF(M963="OUI", ",bateau", "")&amp;IF(L963="OUI",",touriste","")&amp;IF(P963="oui",",pluie",""),1,1,"")</f>
        <v>touriste</v>
      </c>
      <c r="E963" s="1" t="s">
        <v>551</v>
      </c>
      <c r="F963" s="1" t="s">
        <v>552</v>
      </c>
      <c r="G963" s="2" t="n">
        <v>44329</v>
      </c>
      <c r="H963" s="4" t="n">
        <v>0.13125</v>
      </c>
      <c r="I963" s="1" t="s">
        <v>987</v>
      </c>
      <c r="J963" s="1" t="n">
        <v>4</v>
      </c>
      <c r="K963" s="1" t="s">
        <v>75</v>
      </c>
      <c r="L963" s="1" t="s">
        <v>32</v>
      </c>
      <c r="M963" s="1" t="s">
        <v>22</v>
      </c>
      <c r="N963" s="1" t="n">
        <v>14.25</v>
      </c>
      <c r="O963" s="1" t="n">
        <v>17</v>
      </c>
      <c r="P963" s="1" t="s">
        <v>22</v>
      </c>
      <c r="Q963" s="1" t="n">
        <v>1256</v>
      </c>
      <c r="R963" s="1" t="n">
        <v>122</v>
      </c>
    </row>
    <row r="964" customFormat="false" ht="13.8" hidden="false" customHeight="false" outlineLevel="0" collapsed="false">
      <c r="A964" s="1" t="str">
        <f aca="false">F964&amp;"Replica"&amp;J964&amp;"/"&amp;I964</f>
        <v>SiteRB2_naturel/Replica4/13041900.wav</v>
      </c>
      <c r="B964" s="1" t="str">
        <f aca="false">E964&amp;"r"&amp;J964</f>
        <v>SiteRB2r4</v>
      </c>
      <c r="C964" s="3" t="str">
        <f aca="false">TEXT(G964+H964+TIME(10,0,0), "YYYYMMDD""_""HHMMSS")</f>
        <v>20210513_132000</v>
      </c>
      <c r="D964" s="3" t="str">
        <f aca="false">REPLACE(IF(M964="OUI", ",bateau", "")&amp;IF(L964="OUI",",touriste","")&amp;IF(P964="oui",",pluie",""),1,1,"")</f>
        <v>touriste</v>
      </c>
      <c r="E964" s="1" t="s">
        <v>551</v>
      </c>
      <c r="F964" s="1" t="s">
        <v>552</v>
      </c>
      <c r="G964" s="2" t="n">
        <v>44329</v>
      </c>
      <c r="H964" s="4" t="n">
        <v>0.138888888888889</v>
      </c>
      <c r="I964" s="1" t="s">
        <v>988</v>
      </c>
      <c r="J964" s="1" t="n">
        <v>4</v>
      </c>
      <c r="K964" s="1" t="s">
        <v>75</v>
      </c>
      <c r="L964" s="1" t="s">
        <v>32</v>
      </c>
      <c r="M964" s="1" t="s">
        <v>22</v>
      </c>
      <c r="N964" s="1" t="n">
        <v>14.25</v>
      </c>
      <c r="O964" s="1" t="n">
        <v>17</v>
      </c>
      <c r="P964" s="1" t="s">
        <v>22</v>
      </c>
      <c r="Q964" s="1" t="n">
        <v>1256</v>
      </c>
      <c r="R964" s="1" t="n">
        <v>122</v>
      </c>
    </row>
    <row r="965" customFormat="false" ht="13.8" hidden="false" customHeight="false" outlineLevel="0" collapsed="false">
      <c r="A965" s="1" t="str">
        <f aca="false">F965&amp;"Replica"&amp;J965&amp;"/"&amp;I965</f>
        <v>SiteRB2_naturel/Replica4/13043000.wav</v>
      </c>
      <c r="B965" s="1" t="str">
        <f aca="false">E965&amp;"r"&amp;J965</f>
        <v>SiteRB2r4</v>
      </c>
      <c r="C965" s="3" t="str">
        <f aca="false">TEXT(G965+H965+TIME(10,0,0), "YYYYMMDD""_""HHMMSS")</f>
        <v>20210513_133100</v>
      </c>
      <c r="D965" s="3" t="str">
        <f aca="false">REPLACE(IF(M965="OUI", ",bateau", "")&amp;IF(L965="OUI",",touriste","")&amp;IF(P965="oui",",pluie",""),1,1,"")</f>
        <v>touriste</v>
      </c>
      <c r="E965" s="1" t="s">
        <v>551</v>
      </c>
      <c r="F965" s="1" t="s">
        <v>552</v>
      </c>
      <c r="G965" s="2" t="n">
        <v>44329</v>
      </c>
      <c r="H965" s="4" t="n">
        <v>0.146527777777778</v>
      </c>
      <c r="I965" s="1" t="s">
        <v>989</v>
      </c>
      <c r="J965" s="1" t="n">
        <v>4</v>
      </c>
      <c r="K965" s="1" t="s">
        <v>75</v>
      </c>
      <c r="L965" s="1" t="s">
        <v>32</v>
      </c>
      <c r="M965" s="1" t="s">
        <v>22</v>
      </c>
      <c r="N965" s="1" t="n">
        <v>14.25</v>
      </c>
      <c r="O965" s="1" t="n">
        <v>17</v>
      </c>
      <c r="P965" s="1" t="s">
        <v>22</v>
      </c>
      <c r="Q965" s="1" t="n">
        <v>1256</v>
      </c>
      <c r="R965" s="1" t="n">
        <v>122</v>
      </c>
    </row>
    <row r="966" customFormat="false" ht="13.8" hidden="false" customHeight="false" outlineLevel="0" collapsed="false">
      <c r="A966" s="1" t="str">
        <f aca="false">F966&amp;"Replica"&amp;J966&amp;"/"&amp;I966</f>
        <v>SiteRB2_naturel/Replica4/13044100.wav</v>
      </c>
      <c r="B966" s="1" t="str">
        <f aca="false">E966&amp;"r"&amp;J966</f>
        <v>SiteRB2r4</v>
      </c>
      <c r="C966" s="3" t="str">
        <f aca="false">TEXT(G966+H966+TIME(10,0,0), "YYYYMMDD""_""HHMMSS")</f>
        <v>20210513_134200</v>
      </c>
      <c r="D966" s="3" t="str">
        <f aca="false">REPLACE(IF(M966="OUI", ",bateau", "")&amp;IF(L966="OUI",",touriste","")&amp;IF(P966="oui",",pluie",""),1,1,"")</f>
        <v>touriste</v>
      </c>
      <c r="E966" s="1" t="s">
        <v>551</v>
      </c>
      <c r="F966" s="1" t="s">
        <v>552</v>
      </c>
      <c r="G966" s="2" t="n">
        <v>44329</v>
      </c>
      <c r="H966" s="4" t="n">
        <v>0.154166666666667</v>
      </c>
      <c r="I966" s="1" t="s">
        <v>990</v>
      </c>
      <c r="J966" s="1" t="n">
        <v>4</v>
      </c>
      <c r="K966" s="1" t="s">
        <v>75</v>
      </c>
      <c r="L966" s="1" t="s">
        <v>32</v>
      </c>
      <c r="M966" s="1" t="s">
        <v>22</v>
      </c>
      <c r="N966" s="1" t="n">
        <v>14.25</v>
      </c>
      <c r="O966" s="1" t="n">
        <v>17</v>
      </c>
      <c r="P966" s="1" t="s">
        <v>22</v>
      </c>
      <c r="Q966" s="1" t="n">
        <v>1256</v>
      </c>
      <c r="R966" s="1" t="n">
        <v>122</v>
      </c>
    </row>
    <row r="967" customFormat="false" ht="13.8" hidden="false" customHeight="false" outlineLevel="0" collapsed="false">
      <c r="A967" s="1" t="str">
        <f aca="false">F967&amp;"Replica"&amp;J967&amp;"/"&amp;I967</f>
        <v>SiteRB2_naturel/Replica4/13045200.wav</v>
      </c>
      <c r="B967" s="1" t="str">
        <f aca="false">E967&amp;"r"&amp;J967</f>
        <v>SiteRB2r4</v>
      </c>
      <c r="C967" s="3" t="str">
        <f aca="false">TEXT(G967+H967+TIME(10,0,0), "YYYYMMDD""_""HHMMSS")</f>
        <v>20210513_135300</v>
      </c>
      <c r="D967" s="3" t="str">
        <f aca="false">REPLACE(IF(M967="OUI", ",bateau", "")&amp;IF(L967="OUI",",touriste","")&amp;IF(P967="oui",",pluie",""),1,1,"")</f>
        <v>touriste</v>
      </c>
      <c r="E967" s="1" t="s">
        <v>551</v>
      </c>
      <c r="F967" s="1" t="s">
        <v>552</v>
      </c>
      <c r="G967" s="2" t="n">
        <v>44329</v>
      </c>
      <c r="H967" s="4" t="n">
        <v>0.161805555555556</v>
      </c>
      <c r="I967" s="1" t="s">
        <v>991</v>
      </c>
      <c r="J967" s="1" t="n">
        <v>4</v>
      </c>
      <c r="K967" s="1" t="s">
        <v>75</v>
      </c>
      <c r="L967" s="1" t="s">
        <v>32</v>
      </c>
      <c r="M967" s="1" t="s">
        <v>22</v>
      </c>
      <c r="N967" s="1" t="n">
        <v>14.25</v>
      </c>
      <c r="O967" s="1" t="n">
        <v>17</v>
      </c>
      <c r="P967" s="1" t="s">
        <v>22</v>
      </c>
      <c r="Q967" s="1" t="n">
        <v>1256</v>
      </c>
      <c r="R967" s="1" t="n">
        <v>122</v>
      </c>
    </row>
    <row r="968" customFormat="false" ht="13.8" hidden="false" customHeight="false" outlineLevel="0" collapsed="false">
      <c r="A968" s="1" t="str">
        <f aca="false">F968&amp;"Replica"&amp;J968&amp;"/"&amp;I968</f>
        <v>SiteRB2_naturel/Replica4/13050300.wav</v>
      </c>
      <c r="B968" s="1" t="str">
        <f aca="false">E968&amp;"r"&amp;J968</f>
        <v>SiteRB2r4</v>
      </c>
      <c r="C968" s="3" t="str">
        <f aca="false">TEXT(G968+H968+TIME(10,0,0), "YYYYMMDD""_""HHMMSS")</f>
        <v>20210513_140400</v>
      </c>
      <c r="D968" s="3" t="str">
        <f aca="false">REPLACE(IF(M968="OUI", ",bateau", "")&amp;IF(L968="OUI",",touriste","")&amp;IF(P968="oui",",pluie",""),1,1,"")</f>
        <v>touriste</v>
      </c>
      <c r="E968" s="1" t="s">
        <v>551</v>
      </c>
      <c r="F968" s="1" t="s">
        <v>552</v>
      </c>
      <c r="G968" s="2" t="n">
        <v>44329</v>
      </c>
      <c r="H968" s="4" t="n">
        <v>0.169444444444444</v>
      </c>
      <c r="I968" s="1" t="s">
        <v>992</v>
      </c>
      <c r="J968" s="1" t="n">
        <v>4</v>
      </c>
      <c r="K968" s="1" t="s">
        <v>75</v>
      </c>
      <c r="L968" s="1" t="s">
        <v>32</v>
      </c>
      <c r="M968" s="1" t="s">
        <v>22</v>
      </c>
      <c r="N968" s="1" t="n">
        <v>14.25</v>
      </c>
      <c r="O968" s="1" t="n">
        <v>17</v>
      </c>
      <c r="P968" s="1" t="s">
        <v>22</v>
      </c>
      <c r="Q968" s="1" t="n">
        <v>1256</v>
      </c>
      <c r="R968" s="1" t="n">
        <v>122</v>
      </c>
    </row>
    <row r="969" customFormat="false" ht="13.8" hidden="false" customHeight="false" outlineLevel="0" collapsed="false">
      <c r="A969" s="1" t="str">
        <f aca="false">F969&amp;"Replica"&amp;J969&amp;"/"&amp;I969</f>
        <v>SiteRB2_naturel/Replica4/13051400.wav</v>
      </c>
      <c r="B969" s="1" t="str">
        <f aca="false">E969&amp;"r"&amp;J969</f>
        <v>SiteRB2r4</v>
      </c>
      <c r="C969" s="3" t="str">
        <f aca="false">TEXT(G969+H969+TIME(10,0,0), "YYYYMMDD""_""HHMMSS")</f>
        <v>20210513_141500</v>
      </c>
      <c r="D969" s="3" t="str">
        <f aca="false">REPLACE(IF(M969="OUI", ",bateau", "")&amp;IF(L969="OUI",",touriste","")&amp;IF(P969="oui",",pluie",""),1,1,"")</f>
        <v>touriste</v>
      </c>
      <c r="E969" s="1" t="s">
        <v>551</v>
      </c>
      <c r="F969" s="1" t="s">
        <v>552</v>
      </c>
      <c r="G969" s="2" t="n">
        <v>44329</v>
      </c>
      <c r="H969" s="4" t="n">
        <v>0.177083333333333</v>
      </c>
      <c r="I969" s="1" t="s">
        <v>993</v>
      </c>
      <c r="J969" s="1" t="n">
        <v>4</v>
      </c>
      <c r="K969" s="1" t="s">
        <v>75</v>
      </c>
      <c r="L969" s="1" t="s">
        <v>32</v>
      </c>
      <c r="M969" s="1" t="s">
        <v>22</v>
      </c>
      <c r="N969" s="1" t="n">
        <v>14.25</v>
      </c>
      <c r="O969" s="1" t="n">
        <v>17</v>
      </c>
      <c r="P969" s="1" t="s">
        <v>22</v>
      </c>
      <c r="Q969" s="1" t="n">
        <v>1256</v>
      </c>
      <c r="R969" s="1" t="n">
        <v>122</v>
      </c>
    </row>
    <row r="970" customFormat="false" ht="13.8" hidden="false" customHeight="false" outlineLevel="0" collapsed="false">
      <c r="A970" s="1" t="str">
        <f aca="false">F970&amp;"Replica"&amp;J970&amp;"/"&amp;I970</f>
        <v>SiteRB2_naturel/Replica4/13052500.wav</v>
      </c>
      <c r="B970" s="1" t="str">
        <f aca="false">E970&amp;"r"&amp;J970</f>
        <v>SiteRB2r4</v>
      </c>
      <c r="C970" s="3" t="str">
        <f aca="false">TEXT(G970+H970+TIME(10,0,0), "YYYYMMDD""_""HHMMSS")</f>
        <v>20210513_142600</v>
      </c>
      <c r="D970" s="3" t="str">
        <f aca="false">REPLACE(IF(M970="OUI", ",bateau", "")&amp;IF(L970="OUI",",touriste","")&amp;IF(P970="oui",",pluie",""),1,1,"")</f>
        <v>touriste</v>
      </c>
      <c r="E970" s="1" t="s">
        <v>551</v>
      </c>
      <c r="F970" s="1" t="s">
        <v>552</v>
      </c>
      <c r="G970" s="2" t="n">
        <v>44329</v>
      </c>
      <c r="H970" s="4" t="n">
        <v>0.184722222222222</v>
      </c>
      <c r="I970" s="1" t="s">
        <v>994</v>
      </c>
      <c r="J970" s="1" t="n">
        <v>4</v>
      </c>
      <c r="K970" s="1" t="s">
        <v>75</v>
      </c>
      <c r="L970" s="1" t="s">
        <v>32</v>
      </c>
      <c r="M970" s="1" t="s">
        <v>22</v>
      </c>
      <c r="N970" s="1" t="n">
        <v>14.25</v>
      </c>
      <c r="O970" s="1" t="n">
        <v>17</v>
      </c>
      <c r="P970" s="1" t="s">
        <v>22</v>
      </c>
      <c r="Q970" s="1" t="n">
        <v>1256</v>
      </c>
      <c r="R970" s="1" t="n">
        <v>122</v>
      </c>
    </row>
    <row r="971" customFormat="false" ht="13.8" hidden="false" customHeight="false" outlineLevel="0" collapsed="false">
      <c r="A971" s="1" t="str">
        <f aca="false">F971&amp;"Replica"&amp;J971&amp;"/"&amp;I971</f>
        <v>SiteRB2_naturel/Replica4/13053600.wav</v>
      </c>
      <c r="B971" s="1" t="str">
        <f aca="false">E971&amp;"r"&amp;J971</f>
        <v>SiteRB2r4</v>
      </c>
      <c r="C971" s="3" t="str">
        <f aca="false">TEXT(G971+H971+TIME(10,0,0), "YYYYMMDD""_""HHMMSS")</f>
        <v>20210513_143700</v>
      </c>
      <c r="D971" s="3" t="str">
        <f aca="false">REPLACE(IF(M971="OUI", ",bateau", "")&amp;IF(L971="OUI",",touriste","")&amp;IF(P971="oui",",pluie",""),1,1,"")</f>
        <v>touriste</v>
      </c>
      <c r="E971" s="1" t="s">
        <v>551</v>
      </c>
      <c r="F971" s="1" t="s">
        <v>552</v>
      </c>
      <c r="G971" s="2" t="n">
        <v>44329</v>
      </c>
      <c r="H971" s="4" t="n">
        <v>0.192361111111111</v>
      </c>
      <c r="I971" s="1" t="s">
        <v>995</v>
      </c>
      <c r="J971" s="1" t="n">
        <v>4</v>
      </c>
      <c r="K971" s="1" t="s">
        <v>75</v>
      </c>
      <c r="L971" s="1" t="s">
        <v>32</v>
      </c>
      <c r="M971" s="1" t="s">
        <v>22</v>
      </c>
      <c r="N971" s="1" t="n">
        <v>14.25</v>
      </c>
      <c r="O971" s="1" t="n">
        <v>17</v>
      </c>
      <c r="P971" s="1" t="s">
        <v>22</v>
      </c>
      <c r="Q971" s="1" t="n">
        <v>1256</v>
      </c>
      <c r="R971" s="1" t="n">
        <v>122</v>
      </c>
    </row>
    <row r="972" customFormat="false" ht="13.8" hidden="false" customHeight="false" outlineLevel="0" collapsed="false">
      <c r="A972" s="1" t="str">
        <f aca="false">F972&amp;"Replica"&amp;J972&amp;"/"&amp;I972</f>
        <v>SiteRB2_naturel/Replica4/13054700.wav</v>
      </c>
      <c r="B972" s="1" t="str">
        <f aca="false">E972&amp;"r"&amp;J972</f>
        <v>SiteRB2r4</v>
      </c>
      <c r="C972" s="3" t="str">
        <f aca="false">TEXT(G972+H972+TIME(10,0,0), "YYYYMMDD""_""HHMMSS")</f>
        <v>20210513_144800</v>
      </c>
      <c r="D972" s="3" t="str">
        <f aca="false">REPLACE(IF(M972="OUI", ",bateau", "")&amp;IF(L972="OUI",",touriste","")&amp;IF(P972="oui",",pluie",""),1,1,"")</f>
        <v>touriste</v>
      </c>
      <c r="E972" s="1" t="s">
        <v>551</v>
      </c>
      <c r="F972" s="1" t="s">
        <v>552</v>
      </c>
      <c r="G972" s="2" t="n">
        <v>44329</v>
      </c>
      <c r="H972" s="4" t="n">
        <v>0.2</v>
      </c>
      <c r="I972" s="1" t="s">
        <v>996</v>
      </c>
      <c r="J972" s="1" t="n">
        <v>4</v>
      </c>
      <c r="K972" s="1" t="s">
        <v>75</v>
      </c>
      <c r="L972" s="1" t="s">
        <v>32</v>
      </c>
      <c r="M972" s="1" t="s">
        <v>22</v>
      </c>
      <c r="N972" s="1" t="n">
        <v>14.25</v>
      </c>
      <c r="O972" s="1" t="n">
        <v>17</v>
      </c>
      <c r="P972" s="1" t="s">
        <v>22</v>
      </c>
      <c r="Q972" s="1" t="n">
        <v>1256</v>
      </c>
      <c r="R972" s="1" t="n">
        <v>122</v>
      </c>
    </row>
    <row r="973" customFormat="false" ht="13.8" hidden="false" customHeight="false" outlineLevel="0" collapsed="false">
      <c r="A973" s="1" t="str">
        <f aca="false">F973&amp;"Replica"&amp;J973&amp;"/"&amp;I973</f>
        <v>SiteRB2_naturel/Replica4/13055800.wav</v>
      </c>
      <c r="B973" s="1" t="str">
        <f aca="false">E973&amp;"r"&amp;J973</f>
        <v>SiteRB2r4</v>
      </c>
      <c r="C973" s="3" t="str">
        <f aca="false">TEXT(G973+H973+TIME(10,0,0), "YYYYMMDD""_""HHMMSS")</f>
        <v>20210513_145900</v>
      </c>
      <c r="D973" s="3" t="str">
        <f aca="false">REPLACE(IF(M973="OUI", ",bateau", "")&amp;IF(L973="OUI",",touriste","")&amp;IF(P973="oui",",pluie",""),1,1,"")</f>
        <v>touriste</v>
      </c>
      <c r="E973" s="1" t="s">
        <v>551</v>
      </c>
      <c r="F973" s="1" t="s">
        <v>552</v>
      </c>
      <c r="G973" s="2" t="n">
        <v>44329</v>
      </c>
      <c r="H973" s="4" t="n">
        <v>0.207638888888889</v>
      </c>
      <c r="I973" s="1" t="s">
        <v>997</v>
      </c>
      <c r="J973" s="1" t="n">
        <v>4</v>
      </c>
      <c r="K973" s="1" t="s">
        <v>75</v>
      </c>
      <c r="L973" s="1" t="s">
        <v>32</v>
      </c>
      <c r="M973" s="1" t="s">
        <v>22</v>
      </c>
      <c r="N973" s="1" t="n">
        <v>14.25</v>
      </c>
      <c r="O973" s="1" t="n">
        <v>17</v>
      </c>
      <c r="P973" s="1" t="s">
        <v>22</v>
      </c>
      <c r="Q973" s="1" t="n">
        <v>1256</v>
      </c>
      <c r="R973" s="1" t="n">
        <v>122</v>
      </c>
    </row>
    <row r="974" customFormat="false" ht="13.8" hidden="false" customHeight="false" outlineLevel="0" collapsed="false">
      <c r="A974" s="1" t="str">
        <f aca="false">F974&amp;"Replica"&amp;J974&amp;"/"&amp;I974</f>
        <v>SiteRB2_naturel/Replica4/13060900.wav</v>
      </c>
      <c r="B974" s="1" t="str">
        <f aca="false">E974&amp;"r"&amp;J974</f>
        <v>SiteRB2r4</v>
      </c>
      <c r="C974" s="3" t="str">
        <f aca="false">TEXT(G974+H974+TIME(10,0,0), "YYYYMMDD""_""HHMMSS")</f>
        <v>20210513_151000</v>
      </c>
      <c r="D974" s="3" t="str">
        <f aca="false">REPLACE(IF(M974="OUI", ",bateau", "")&amp;IF(L974="OUI",",touriste","")&amp;IF(P974="oui",",pluie",""),1,1,"")</f>
        <v>touriste</v>
      </c>
      <c r="E974" s="1" t="s">
        <v>551</v>
      </c>
      <c r="F974" s="1" t="s">
        <v>552</v>
      </c>
      <c r="G974" s="2" t="n">
        <v>44329</v>
      </c>
      <c r="H974" s="4" t="n">
        <v>0.215277777777778</v>
      </c>
      <c r="I974" s="1" t="s">
        <v>998</v>
      </c>
      <c r="J974" s="1" t="n">
        <v>4</v>
      </c>
      <c r="K974" s="1" t="s">
        <v>75</v>
      </c>
      <c r="L974" s="1" t="s">
        <v>32</v>
      </c>
      <c r="M974" s="1" t="s">
        <v>22</v>
      </c>
      <c r="N974" s="1" t="n">
        <v>14.25</v>
      </c>
      <c r="O974" s="1" t="n">
        <v>17</v>
      </c>
      <c r="P974" s="1" t="s">
        <v>22</v>
      </c>
      <c r="Q974" s="1" t="n">
        <v>1256</v>
      </c>
      <c r="R974" s="1" t="n">
        <v>122</v>
      </c>
    </row>
    <row r="975" customFormat="false" ht="13.8" hidden="false" customHeight="false" outlineLevel="0" collapsed="false">
      <c r="A975" s="1" t="str">
        <f aca="false">F975&amp;"Replica"&amp;J975&amp;"/"&amp;I975</f>
        <v>SiteRB2_naturel/Replica4/13062000.wav</v>
      </c>
      <c r="B975" s="1" t="str">
        <f aca="false">E975&amp;"r"&amp;J975</f>
        <v>SiteRB2r4</v>
      </c>
      <c r="C975" s="3" t="str">
        <f aca="false">TEXT(G975+H975+TIME(10,0,0), "YYYYMMDD""_""HHMMSS")</f>
        <v>20210513_152100</v>
      </c>
      <c r="D975" s="3" t="str">
        <f aca="false">REPLACE(IF(M975="OUI", ",bateau", "")&amp;IF(L975="OUI",",touriste","")&amp;IF(P975="oui",",pluie",""),1,1,"")</f>
        <v>touriste</v>
      </c>
      <c r="E975" s="1" t="s">
        <v>551</v>
      </c>
      <c r="F975" s="1" t="s">
        <v>552</v>
      </c>
      <c r="G975" s="2" t="n">
        <v>44329</v>
      </c>
      <c r="H975" s="4" t="n">
        <v>0.222916666666667</v>
      </c>
      <c r="I975" s="1" t="s">
        <v>999</v>
      </c>
      <c r="J975" s="1" t="n">
        <v>4</v>
      </c>
      <c r="K975" s="1" t="s">
        <v>75</v>
      </c>
      <c r="L975" s="1" t="s">
        <v>32</v>
      </c>
      <c r="M975" s="1" t="s">
        <v>22</v>
      </c>
      <c r="N975" s="1" t="n">
        <v>14.25</v>
      </c>
      <c r="O975" s="1" t="n">
        <v>17</v>
      </c>
      <c r="P975" s="1" t="s">
        <v>22</v>
      </c>
      <c r="Q975" s="1" t="n">
        <v>1256</v>
      </c>
      <c r="R975" s="1" t="n">
        <v>122</v>
      </c>
    </row>
    <row r="976" customFormat="false" ht="13.8" hidden="false" customHeight="false" outlineLevel="0" collapsed="false">
      <c r="A976" s="1" t="str">
        <f aca="false">F976&amp;"Replica"&amp;J976&amp;"/"&amp;I976</f>
        <v>SiteRB2_naturel/Replica4/13063100.wav</v>
      </c>
      <c r="B976" s="1" t="str">
        <f aca="false">E976&amp;"r"&amp;J976</f>
        <v>SiteRB2r4</v>
      </c>
      <c r="C976" s="3" t="str">
        <f aca="false">TEXT(G976+H976+TIME(10,0,0), "YYYYMMDD""_""HHMMSS")</f>
        <v>20210513_153200</v>
      </c>
      <c r="D976" s="3" t="str">
        <f aca="false">REPLACE(IF(M976="OUI", ",bateau", "")&amp;IF(L976="OUI",",touriste","")&amp;IF(P976="oui",",pluie",""),1,1,"")</f>
        <v>touriste</v>
      </c>
      <c r="E976" s="1" t="s">
        <v>551</v>
      </c>
      <c r="F976" s="1" t="s">
        <v>552</v>
      </c>
      <c r="G976" s="2" t="n">
        <v>44329</v>
      </c>
      <c r="H976" s="4" t="n">
        <v>0.230555555555556</v>
      </c>
      <c r="I976" s="1" t="s">
        <v>1000</v>
      </c>
      <c r="J976" s="1" t="n">
        <v>4</v>
      </c>
      <c r="K976" s="1" t="s">
        <v>75</v>
      </c>
      <c r="L976" s="1" t="s">
        <v>32</v>
      </c>
      <c r="M976" s="1" t="s">
        <v>22</v>
      </c>
      <c r="N976" s="1" t="n">
        <v>14.25</v>
      </c>
      <c r="O976" s="1" t="n">
        <v>17</v>
      </c>
      <c r="P976" s="1" t="s">
        <v>22</v>
      </c>
      <c r="Q976" s="1" t="n">
        <v>1256</v>
      </c>
      <c r="R976" s="1" t="n">
        <v>122</v>
      </c>
    </row>
    <row r="977" customFormat="false" ht="13.8" hidden="false" customHeight="false" outlineLevel="0" collapsed="false">
      <c r="A977" s="1" t="str">
        <f aca="false">F977&amp;"Replica"&amp;J977&amp;"/"&amp;I977</f>
        <v>SiteRB2_naturel/Replica4/13064200.wav</v>
      </c>
      <c r="B977" s="1" t="str">
        <f aca="false">E977&amp;"r"&amp;J977</f>
        <v>SiteRB2r4</v>
      </c>
      <c r="C977" s="3" t="str">
        <f aca="false">TEXT(G977+H977+TIME(10,0,0), "YYYYMMDD""_""HHMMSS")</f>
        <v>20210513_154300</v>
      </c>
      <c r="D977" s="3" t="str">
        <f aca="false">REPLACE(IF(M977="OUI", ",bateau", "")&amp;IF(L977="OUI",",touriste","")&amp;IF(P977="oui",",pluie",""),1,1,"")</f>
        <v>touriste</v>
      </c>
      <c r="E977" s="1" t="s">
        <v>551</v>
      </c>
      <c r="F977" s="1" t="s">
        <v>552</v>
      </c>
      <c r="G977" s="2" t="n">
        <v>44329</v>
      </c>
      <c r="H977" s="4" t="n">
        <v>0.238194444444444</v>
      </c>
      <c r="I977" s="1" t="s">
        <v>1001</v>
      </c>
      <c r="J977" s="1" t="n">
        <v>4</v>
      </c>
      <c r="K977" s="1" t="s">
        <v>75</v>
      </c>
      <c r="L977" s="1" t="s">
        <v>32</v>
      </c>
      <c r="M977" s="1" t="s">
        <v>22</v>
      </c>
      <c r="N977" s="1" t="n">
        <v>14.25</v>
      </c>
      <c r="O977" s="1" t="n">
        <v>17</v>
      </c>
      <c r="P977" s="1" t="s">
        <v>22</v>
      </c>
      <c r="Q977" s="1" t="n">
        <v>1256</v>
      </c>
      <c r="R977" s="1" t="n">
        <v>122</v>
      </c>
    </row>
    <row r="978" customFormat="false" ht="13.8" hidden="false" customHeight="false" outlineLevel="0" collapsed="false">
      <c r="A978" s="1" t="str">
        <f aca="false">F978&amp;"Replica"&amp;J978&amp;"/"&amp;I978</f>
        <v>SiteRB2_naturel/Replica4/13065300.wav</v>
      </c>
      <c r="B978" s="1" t="str">
        <f aca="false">E978&amp;"r"&amp;J978</f>
        <v>SiteRB2r4</v>
      </c>
      <c r="C978" s="3" t="str">
        <f aca="false">TEXT(G978+H978+TIME(10,0,0), "YYYYMMDD""_""HHMMSS")</f>
        <v>20210513_155400</v>
      </c>
      <c r="D978" s="3" t="str">
        <f aca="false">REPLACE(IF(M978="OUI", ",bateau", "")&amp;IF(L978="OUI",",touriste","")&amp;IF(P978="oui",",pluie",""),1,1,"")</f>
        <v>touriste</v>
      </c>
      <c r="E978" s="1" t="s">
        <v>551</v>
      </c>
      <c r="F978" s="1" t="s">
        <v>552</v>
      </c>
      <c r="G978" s="2" t="n">
        <v>44329</v>
      </c>
      <c r="H978" s="4" t="n">
        <v>0.245833333333333</v>
      </c>
      <c r="I978" s="1" t="s">
        <v>1002</v>
      </c>
      <c r="J978" s="1" t="n">
        <v>4</v>
      </c>
      <c r="K978" s="1" t="s">
        <v>75</v>
      </c>
      <c r="L978" s="1" t="s">
        <v>32</v>
      </c>
      <c r="M978" s="1" t="s">
        <v>22</v>
      </c>
      <c r="N978" s="1" t="n">
        <v>14.25</v>
      </c>
      <c r="O978" s="1" t="n">
        <v>17</v>
      </c>
      <c r="P978" s="1" t="s">
        <v>22</v>
      </c>
      <c r="Q978" s="1" t="n">
        <v>1256</v>
      </c>
      <c r="R978" s="1" t="n">
        <v>122</v>
      </c>
    </row>
    <row r="979" customFormat="false" ht="13.8" hidden="false" customHeight="false" outlineLevel="0" collapsed="false">
      <c r="A979" s="1" t="str">
        <f aca="false">F979&amp;"Replica"&amp;J979&amp;"/"&amp;I979</f>
        <v>SiteRB2_naturel/Replica4/13070400.wav</v>
      </c>
      <c r="B979" s="1" t="str">
        <f aca="false">E979&amp;"r"&amp;J979</f>
        <v>SiteRB2r4</v>
      </c>
      <c r="C979" s="3" t="str">
        <f aca="false">TEXT(G979+H979+TIME(10,0,0), "YYYYMMDD""_""HHMMSS")</f>
        <v>20210513_160500</v>
      </c>
      <c r="D979" s="3" t="str">
        <f aca="false">REPLACE(IF(M979="OUI", ",bateau", "")&amp;IF(L979="OUI",",touriste","")&amp;IF(P979="oui",",pluie",""),1,1,"")</f>
        <v>touriste</v>
      </c>
      <c r="E979" s="1" t="s">
        <v>551</v>
      </c>
      <c r="F979" s="1" t="s">
        <v>552</v>
      </c>
      <c r="G979" s="2" t="n">
        <v>44329</v>
      </c>
      <c r="H979" s="4" t="n">
        <v>0.253472222222222</v>
      </c>
      <c r="I979" s="1" t="s">
        <v>1003</v>
      </c>
      <c r="J979" s="1" t="n">
        <v>4</v>
      </c>
      <c r="K979" s="1" t="s">
        <v>75</v>
      </c>
      <c r="L979" s="1" t="s">
        <v>32</v>
      </c>
      <c r="M979" s="1" t="s">
        <v>22</v>
      </c>
      <c r="N979" s="1" t="n">
        <v>14.25</v>
      </c>
      <c r="O979" s="1" t="n">
        <v>17</v>
      </c>
      <c r="P979" s="1" t="s">
        <v>22</v>
      </c>
      <c r="Q979" s="1" t="n">
        <v>1256</v>
      </c>
      <c r="R979" s="1" t="n">
        <v>122</v>
      </c>
    </row>
    <row r="980" customFormat="false" ht="13.8" hidden="false" customHeight="false" outlineLevel="0" collapsed="false">
      <c r="A980" s="1" t="str">
        <f aca="false">F980&amp;"Replica"&amp;J980&amp;"/"&amp;I980</f>
        <v>SiteRB2_naturel/Replica4/13071500.wav</v>
      </c>
      <c r="B980" s="1" t="str">
        <f aca="false">E980&amp;"r"&amp;J980</f>
        <v>SiteRB2r4</v>
      </c>
      <c r="C980" s="3" t="str">
        <f aca="false">TEXT(G980+H980+TIME(10,0,0), "YYYYMMDD""_""HHMMSS")</f>
        <v>20210513_161600</v>
      </c>
      <c r="D980" s="3" t="str">
        <f aca="false">REPLACE(IF(M980="OUI", ",bateau", "")&amp;IF(L980="OUI",",touriste","")&amp;IF(P980="oui",",pluie",""),1,1,"")</f>
        <v>touriste</v>
      </c>
      <c r="E980" s="1" t="s">
        <v>551</v>
      </c>
      <c r="F980" s="1" t="s">
        <v>552</v>
      </c>
      <c r="G980" s="2" t="n">
        <v>44329</v>
      </c>
      <c r="H980" s="4" t="n">
        <v>0.261111111111111</v>
      </c>
      <c r="I980" s="1" t="s">
        <v>1004</v>
      </c>
      <c r="J980" s="1" t="n">
        <v>4</v>
      </c>
      <c r="K980" s="1" t="s">
        <v>75</v>
      </c>
      <c r="L980" s="1" t="s">
        <v>32</v>
      </c>
      <c r="M980" s="1" t="s">
        <v>22</v>
      </c>
      <c r="N980" s="1" t="n">
        <v>14.25</v>
      </c>
      <c r="O980" s="1" t="n">
        <v>17</v>
      </c>
      <c r="P980" s="1" t="s">
        <v>22</v>
      </c>
      <c r="Q980" s="1" t="n">
        <v>1256</v>
      </c>
      <c r="R980" s="1" t="n">
        <v>122</v>
      </c>
    </row>
    <row r="981" customFormat="false" ht="13.8" hidden="false" customHeight="false" outlineLevel="0" collapsed="false">
      <c r="A981" s="1" t="str">
        <f aca="false">F981&amp;"Replica"&amp;J981&amp;"/"&amp;I981</f>
        <v>SiteRB2_naturel/Replica4/13072600.wav</v>
      </c>
      <c r="B981" s="1" t="str">
        <f aca="false">E981&amp;"r"&amp;J981</f>
        <v>SiteRB2r4</v>
      </c>
      <c r="C981" s="3" t="str">
        <f aca="false">TEXT(G981+H981+TIME(10,0,0), "YYYYMMDD""_""HHMMSS")</f>
        <v>20210513_162700</v>
      </c>
      <c r="D981" s="3" t="str">
        <f aca="false">REPLACE(IF(M981="OUI", ",bateau", "")&amp;IF(L981="OUI",",touriste","")&amp;IF(P981="oui",",pluie",""),1,1,"")</f>
        <v>touriste</v>
      </c>
      <c r="E981" s="1" t="s">
        <v>551</v>
      </c>
      <c r="F981" s="1" t="s">
        <v>552</v>
      </c>
      <c r="G981" s="2" t="n">
        <v>44329</v>
      </c>
      <c r="H981" s="4" t="n">
        <v>0.26875</v>
      </c>
      <c r="I981" s="1" t="s">
        <v>1005</v>
      </c>
      <c r="J981" s="1" t="n">
        <v>4</v>
      </c>
      <c r="K981" s="1" t="s">
        <v>21</v>
      </c>
      <c r="L981" s="1" t="s">
        <v>32</v>
      </c>
      <c r="M981" s="1" t="s">
        <v>22</v>
      </c>
      <c r="N981" s="1" t="n">
        <v>14.25</v>
      </c>
      <c r="O981" s="1" t="n">
        <v>17</v>
      </c>
      <c r="P981" s="1" t="s">
        <v>22</v>
      </c>
      <c r="Q981" s="1" t="n">
        <v>1256</v>
      </c>
      <c r="R981" s="1" t="n">
        <v>122</v>
      </c>
    </row>
    <row r="982" customFormat="false" ht="13.8" hidden="false" customHeight="false" outlineLevel="0" collapsed="false">
      <c r="A982" s="1" t="str">
        <f aca="false">F982&amp;"Replica"&amp;J982&amp;"/"&amp;I982</f>
        <v>SiteRB2_naturel/Replica4/13073700.wav</v>
      </c>
      <c r="B982" s="1" t="str">
        <f aca="false">E982&amp;"r"&amp;J982</f>
        <v>SiteRB2r4</v>
      </c>
      <c r="C982" s="3" t="str">
        <f aca="false">TEXT(G982+H982+TIME(10,0,0), "YYYYMMDD""_""HHMMSS")</f>
        <v>20210513_163800</v>
      </c>
      <c r="D982" s="3" t="str">
        <f aca="false">REPLACE(IF(M982="OUI", ",bateau", "")&amp;IF(L982="OUI",",touriste","")&amp;IF(P982="oui",",pluie",""),1,1,"")</f>
        <v>touriste</v>
      </c>
      <c r="E982" s="1" t="s">
        <v>551</v>
      </c>
      <c r="F982" s="1" t="s">
        <v>552</v>
      </c>
      <c r="G982" s="2" t="n">
        <v>44329</v>
      </c>
      <c r="H982" s="4" t="n">
        <v>0.276388888888889</v>
      </c>
      <c r="I982" s="1" t="s">
        <v>1006</v>
      </c>
      <c r="J982" s="1" t="n">
        <v>4</v>
      </c>
      <c r="K982" s="1" t="s">
        <v>21</v>
      </c>
      <c r="L982" s="1" t="s">
        <v>32</v>
      </c>
      <c r="M982" s="1" t="s">
        <v>22</v>
      </c>
      <c r="N982" s="1" t="n">
        <v>14.25</v>
      </c>
      <c r="O982" s="1" t="n">
        <v>17</v>
      </c>
      <c r="P982" s="1" t="s">
        <v>22</v>
      </c>
      <c r="Q982" s="1" t="n">
        <v>1256</v>
      </c>
      <c r="R982" s="1" t="n">
        <v>122</v>
      </c>
    </row>
    <row r="983" customFormat="false" ht="13.8" hidden="false" customHeight="false" outlineLevel="0" collapsed="false">
      <c r="A983" s="1" t="str">
        <f aca="false">F983&amp;"Replica"&amp;J983&amp;"/"&amp;I983</f>
        <v>SiteRB2_naturel/Replica4/13074800.wav</v>
      </c>
      <c r="B983" s="1" t="str">
        <f aca="false">E983&amp;"r"&amp;J983</f>
        <v>SiteRB2r4</v>
      </c>
      <c r="C983" s="3" t="str">
        <f aca="false">TEXT(G983+H983+TIME(10,0,0), "YYYYMMDD""_""HHMMSS")</f>
        <v>20210513_164900</v>
      </c>
      <c r="D983" s="3" t="str">
        <f aca="false">REPLACE(IF(M983="OUI", ",bateau", "")&amp;IF(L983="OUI",",touriste","")&amp;IF(P983="oui",",pluie",""),1,1,"")</f>
        <v>touriste</v>
      </c>
      <c r="E983" s="1" t="s">
        <v>551</v>
      </c>
      <c r="F983" s="1" t="s">
        <v>552</v>
      </c>
      <c r="G983" s="2" t="n">
        <v>44329</v>
      </c>
      <c r="H983" s="4" t="n">
        <v>0.284027777777778</v>
      </c>
      <c r="I983" s="1" t="s">
        <v>1007</v>
      </c>
      <c r="J983" s="1" t="n">
        <v>4</v>
      </c>
      <c r="K983" s="1" t="s">
        <v>21</v>
      </c>
      <c r="L983" s="1" t="s">
        <v>32</v>
      </c>
      <c r="M983" s="1" t="s">
        <v>22</v>
      </c>
      <c r="N983" s="1" t="n">
        <v>14.25</v>
      </c>
      <c r="O983" s="1" t="n">
        <v>17</v>
      </c>
      <c r="P983" s="1" t="s">
        <v>22</v>
      </c>
      <c r="Q983" s="1" t="n">
        <v>1256</v>
      </c>
      <c r="R983" s="1" t="n">
        <v>122</v>
      </c>
    </row>
    <row r="984" customFormat="false" ht="13.8" hidden="false" customHeight="false" outlineLevel="0" collapsed="false">
      <c r="A984" s="1" t="str">
        <f aca="false">F984&amp;"Replica"&amp;J984&amp;"/"&amp;I984</f>
        <v>SiteRB2_naturel/Replica4/13075900.wav</v>
      </c>
      <c r="B984" s="1" t="str">
        <f aca="false">E984&amp;"r"&amp;J984</f>
        <v>SiteRB2r4</v>
      </c>
      <c r="C984" s="3" t="str">
        <f aca="false">TEXT(G984+H984+TIME(10,0,0), "YYYYMMDD""_""HHMMSS")</f>
        <v>20210513_170000</v>
      </c>
      <c r="D984" s="3" t="str">
        <f aca="false">REPLACE(IF(M984="OUI", ",bateau", "")&amp;IF(L984="OUI",",touriste","")&amp;IF(P984="oui",",pluie",""),1,1,"")</f>
        <v>touriste</v>
      </c>
      <c r="E984" s="1" t="s">
        <v>551</v>
      </c>
      <c r="F984" s="1" t="s">
        <v>552</v>
      </c>
      <c r="G984" s="2" t="n">
        <v>44329</v>
      </c>
      <c r="H984" s="4" t="n">
        <v>0.291666666666667</v>
      </c>
      <c r="I984" s="1" t="s">
        <v>1008</v>
      </c>
      <c r="J984" s="1" t="n">
        <v>4</v>
      </c>
      <c r="K984" s="1" t="s">
        <v>21</v>
      </c>
      <c r="L984" s="1" t="s">
        <v>32</v>
      </c>
      <c r="M984" s="1" t="s">
        <v>22</v>
      </c>
      <c r="N984" s="1" t="n">
        <v>14.25</v>
      </c>
      <c r="O984" s="1" t="n">
        <v>17</v>
      </c>
      <c r="P984" s="1" t="s">
        <v>22</v>
      </c>
      <c r="Q984" s="1" t="n">
        <v>1256</v>
      </c>
      <c r="R984" s="1" t="n">
        <v>122</v>
      </c>
    </row>
    <row r="985" customFormat="false" ht="13.8" hidden="false" customHeight="false" outlineLevel="0" collapsed="false">
      <c r="A985" s="1" t="str">
        <f aca="false">F985&amp;"Replica"&amp;J985&amp;"/"&amp;I985</f>
        <v>SiteRB2_naturel/Replica4/13081000.wav</v>
      </c>
      <c r="B985" s="1" t="str">
        <f aca="false">E985&amp;"r"&amp;J985</f>
        <v>SiteRB2r4</v>
      </c>
      <c r="C985" s="3" t="str">
        <f aca="false">TEXT(G985+H985+TIME(10,0,0), "YYYYMMDD""_""HHMMSS")</f>
        <v>20210513_171100</v>
      </c>
      <c r="D985" s="3" t="str">
        <f aca="false">REPLACE(IF(M985="OUI", ",bateau", "")&amp;IF(L985="OUI",",touriste","")&amp;IF(P985="oui",",pluie",""),1,1,"")</f>
        <v>touriste</v>
      </c>
      <c r="E985" s="1" t="s">
        <v>551</v>
      </c>
      <c r="F985" s="1" t="s">
        <v>552</v>
      </c>
      <c r="G985" s="2" t="n">
        <v>44329</v>
      </c>
      <c r="H985" s="4" t="n">
        <v>0.299305555555556</v>
      </c>
      <c r="I985" s="1" t="s">
        <v>1009</v>
      </c>
      <c r="J985" s="1" t="n">
        <v>4</v>
      </c>
      <c r="K985" s="1" t="s">
        <v>21</v>
      </c>
      <c r="L985" s="1" t="s">
        <v>32</v>
      </c>
      <c r="M985" s="1" t="s">
        <v>22</v>
      </c>
      <c r="N985" s="1" t="n">
        <v>14.25</v>
      </c>
      <c r="O985" s="1" t="n">
        <v>17</v>
      </c>
      <c r="P985" s="1" t="s">
        <v>22</v>
      </c>
      <c r="Q985" s="1" t="n">
        <v>1256</v>
      </c>
      <c r="R985" s="1" t="n">
        <v>122</v>
      </c>
    </row>
    <row r="986" customFormat="false" ht="13.8" hidden="false" customHeight="false" outlineLevel="0" collapsed="false">
      <c r="A986" s="1" t="str">
        <f aca="false">F986&amp;"Replica"&amp;J986&amp;"/"&amp;I986</f>
        <v>SiteRB2_naturel/Replica4/13082100.wav</v>
      </c>
      <c r="B986" s="1" t="str">
        <f aca="false">E986&amp;"r"&amp;J986</f>
        <v>SiteRB2r4</v>
      </c>
      <c r="C986" s="3" t="str">
        <f aca="false">TEXT(G986+H986+TIME(10,0,0), "YYYYMMDD""_""HHMMSS")</f>
        <v>20210513_172200</v>
      </c>
      <c r="D986" s="3" t="str">
        <f aca="false">REPLACE(IF(M986="OUI", ",bateau", "")&amp;IF(L986="OUI",",touriste","")&amp;IF(P986="oui",",pluie",""),1,1,"")</f>
        <v>touriste</v>
      </c>
      <c r="E986" s="1" t="s">
        <v>551</v>
      </c>
      <c r="F986" s="1" t="s">
        <v>552</v>
      </c>
      <c r="G986" s="2" t="n">
        <v>44329</v>
      </c>
      <c r="H986" s="4" t="n">
        <v>0.306944444444444</v>
      </c>
      <c r="I986" s="1" t="s">
        <v>1010</v>
      </c>
      <c r="J986" s="1" t="n">
        <v>4</v>
      </c>
      <c r="K986" s="1" t="s">
        <v>21</v>
      </c>
      <c r="L986" s="1" t="s">
        <v>32</v>
      </c>
      <c r="M986" s="1" t="s">
        <v>22</v>
      </c>
      <c r="N986" s="1" t="n">
        <v>14.25</v>
      </c>
      <c r="O986" s="1" t="n">
        <v>17</v>
      </c>
      <c r="P986" s="1" t="s">
        <v>22</v>
      </c>
      <c r="Q986" s="1" t="n">
        <v>1256</v>
      </c>
      <c r="R986" s="1" t="n">
        <v>122</v>
      </c>
    </row>
    <row r="987" customFormat="false" ht="13.8" hidden="false" customHeight="false" outlineLevel="0" collapsed="false">
      <c r="A987" s="1" t="str">
        <f aca="false">F987&amp;"Replica"&amp;J987&amp;"/"&amp;I987</f>
        <v>SiteRB2_naturel/Replica4/13083200.wav</v>
      </c>
      <c r="B987" s="1" t="str">
        <f aca="false">E987&amp;"r"&amp;J987</f>
        <v>SiteRB2r4</v>
      </c>
      <c r="C987" s="3" t="str">
        <f aca="false">TEXT(G987+H987+TIME(10,0,0), "YYYYMMDD""_""HHMMSS")</f>
        <v>20210513_173300</v>
      </c>
      <c r="D987" s="3" t="str">
        <f aca="false">REPLACE(IF(M987="OUI", ",bateau", "")&amp;IF(L987="OUI",",touriste","")&amp;IF(P987="oui",",pluie",""),1,1,"")</f>
        <v>touriste</v>
      </c>
      <c r="E987" s="1" t="s">
        <v>551</v>
      </c>
      <c r="F987" s="1" t="s">
        <v>552</v>
      </c>
      <c r="G987" s="2" t="n">
        <v>44329</v>
      </c>
      <c r="H987" s="4" t="n">
        <v>0.314583333333333</v>
      </c>
      <c r="I987" s="1" t="s">
        <v>1011</v>
      </c>
      <c r="J987" s="1" t="n">
        <v>4</v>
      </c>
      <c r="K987" s="1" t="s">
        <v>21</v>
      </c>
      <c r="L987" s="1" t="s">
        <v>32</v>
      </c>
      <c r="M987" s="1" t="s">
        <v>22</v>
      </c>
      <c r="N987" s="1" t="n">
        <v>14.25</v>
      </c>
      <c r="O987" s="1" t="n">
        <v>17</v>
      </c>
      <c r="P987" s="1" t="s">
        <v>22</v>
      </c>
      <c r="Q987" s="1" t="n">
        <v>1256</v>
      </c>
      <c r="R987" s="1" t="n">
        <v>122</v>
      </c>
    </row>
    <row r="988" customFormat="false" ht="13.8" hidden="false" customHeight="false" outlineLevel="0" collapsed="false">
      <c r="A988" s="1" t="str">
        <f aca="false">F988&amp;"Replica"&amp;J988&amp;"/"&amp;I988</f>
        <v>SiteRB2_naturel/Replica4/13084300.wav</v>
      </c>
      <c r="B988" s="1" t="str">
        <f aca="false">E988&amp;"r"&amp;J988</f>
        <v>SiteRB2r4</v>
      </c>
      <c r="C988" s="3" t="str">
        <f aca="false">TEXT(G988+H988+TIME(10,0,0), "YYYYMMDD""_""HHMMSS")</f>
        <v>20210513_174400</v>
      </c>
      <c r="D988" s="3" t="str">
        <f aca="false">REPLACE(IF(M988="OUI", ",bateau", "")&amp;IF(L988="OUI",",touriste","")&amp;IF(P988="oui",",pluie",""),1,1,"")</f>
        <v>touriste</v>
      </c>
      <c r="E988" s="1" t="s">
        <v>551</v>
      </c>
      <c r="F988" s="1" t="s">
        <v>552</v>
      </c>
      <c r="G988" s="2" t="n">
        <v>44329</v>
      </c>
      <c r="H988" s="4" t="n">
        <v>0.322222222222222</v>
      </c>
      <c r="I988" s="1" t="s">
        <v>1012</v>
      </c>
      <c r="J988" s="1" t="n">
        <v>4</v>
      </c>
      <c r="K988" s="1" t="s">
        <v>21</v>
      </c>
      <c r="L988" s="1" t="s">
        <v>32</v>
      </c>
      <c r="M988" s="1" t="s">
        <v>22</v>
      </c>
      <c r="N988" s="1" t="n">
        <v>14.25</v>
      </c>
      <c r="O988" s="1" t="n">
        <v>17</v>
      </c>
      <c r="P988" s="1" t="s">
        <v>22</v>
      </c>
      <c r="Q988" s="1" t="n">
        <v>1256</v>
      </c>
      <c r="R988" s="1" t="n">
        <v>122</v>
      </c>
    </row>
    <row r="989" customFormat="false" ht="13.8" hidden="false" customHeight="false" outlineLevel="0" collapsed="false">
      <c r="A989" s="1" t="str">
        <f aca="false">F989&amp;"Replica"&amp;J989&amp;"/"&amp;I989</f>
        <v>SiteRB2_naturel/Replica4/13085400.wav</v>
      </c>
      <c r="B989" s="1" t="str">
        <f aca="false">E989&amp;"r"&amp;J989</f>
        <v>SiteRB2r4</v>
      </c>
      <c r="C989" s="3" t="str">
        <f aca="false">TEXT(G989+H989+TIME(10,0,0), "YYYYMMDD""_""HHMMSS")</f>
        <v>20210513_175500</v>
      </c>
      <c r="D989" s="3" t="str">
        <f aca="false">REPLACE(IF(M989="OUI", ",bateau", "")&amp;IF(L989="OUI",",touriste","")&amp;IF(P989="oui",",pluie",""),1,1,"")</f>
        <v>touriste</v>
      </c>
      <c r="E989" s="1" t="s">
        <v>551</v>
      </c>
      <c r="F989" s="1" t="s">
        <v>552</v>
      </c>
      <c r="G989" s="2" t="n">
        <v>44329</v>
      </c>
      <c r="H989" s="4" t="n">
        <v>0.329861111111111</v>
      </c>
      <c r="I989" s="1" t="s">
        <v>1013</v>
      </c>
      <c r="J989" s="1" t="n">
        <v>4</v>
      </c>
      <c r="K989" s="1" t="s">
        <v>21</v>
      </c>
      <c r="L989" s="1" t="s">
        <v>32</v>
      </c>
      <c r="M989" s="1" t="s">
        <v>22</v>
      </c>
      <c r="N989" s="1" t="n">
        <v>14.25</v>
      </c>
      <c r="O989" s="1" t="n">
        <v>17</v>
      </c>
      <c r="P989" s="1" t="s">
        <v>22</v>
      </c>
      <c r="Q989" s="1" t="n">
        <v>1256</v>
      </c>
      <c r="R989" s="1" t="n">
        <v>122</v>
      </c>
    </row>
    <row r="990" customFormat="false" ht="13.8" hidden="false" customHeight="false" outlineLevel="0" collapsed="false">
      <c r="A990" s="1" t="str">
        <f aca="false">F990&amp;"Replica"&amp;J990&amp;"/"&amp;I990</f>
        <v>SiteRB2_naturel/Replica4/13090500.wav</v>
      </c>
      <c r="B990" s="1" t="str">
        <f aca="false">E990&amp;"r"&amp;J990</f>
        <v>SiteRB2r4</v>
      </c>
      <c r="C990" s="3" t="str">
        <f aca="false">TEXT(G990+H990+TIME(10,0,0), "YYYYMMDD""_""HHMMSS")</f>
        <v>20210513_180600</v>
      </c>
      <c r="D990" s="3" t="str">
        <f aca="false">REPLACE(IF(M990="OUI", ",bateau", "")&amp;IF(L990="OUI",",touriste","")&amp;IF(P990="oui",",pluie",""),1,1,"")</f>
        <v>touriste</v>
      </c>
      <c r="E990" s="1" t="s">
        <v>551</v>
      </c>
      <c r="F990" s="1" t="s">
        <v>552</v>
      </c>
      <c r="G990" s="2" t="n">
        <v>44329</v>
      </c>
      <c r="H990" s="4" t="n">
        <v>0.3375</v>
      </c>
      <c r="I990" s="1" t="s">
        <v>1014</v>
      </c>
      <c r="J990" s="1" t="n">
        <v>4</v>
      </c>
      <c r="K990" s="1" t="s">
        <v>21</v>
      </c>
      <c r="L990" s="1" t="s">
        <v>32</v>
      </c>
      <c r="M990" s="1" t="s">
        <v>22</v>
      </c>
      <c r="N990" s="1" t="n">
        <v>14.25</v>
      </c>
      <c r="O990" s="1" t="n">
        <v>17</v>
      </c>
      <c r="P990" s="1" t="s">
        <v>22</v>
      </c>
      <c r="Q990" s="1" t="n">
        <v>1256</v>
      </c>
      <c r="R990" s="1" t="n">
        <v>122</v>
      </c>
    </row>
    <row r="991" customFormat="false" ht="13.8" hidden="false" customHeight="false" outlineLevel="0" collapsed="false">
      <c r="A991" s="1" t="str">
        <f aca="false">F991&amp;"Replica"&amp;J991&amp;"/"&amp;I991</f>
        <v>SiteRB2_naturel/Replica4/13091600.wav</v>
      </c>
      <c r="B991" s="1" t="str">
        <f aca="false">E991&amp;"r"&amp;J991</f>
        <v>SiteRB2r4</v>
      </c>
      <c r="C991" s="3" t="str">
        <f aca="false">TEXT(G991+H991+TIME(10,0,0), "YYYYMMDD""_""HHMMSS")</f>
        <v>20210513_181700</v>
      </c>
      <c r="D991" s="3" t="str">
        <f aca="false">REPLACE(IF(M991="OUI", ",bateau", "")&amp;IF(L991="OUI",",touriste","")&amp;IF(P991="oui",",pluie",""),1,1,"")</f>
        <v>touriste</v>
      </c>
      <c r="E991" s="1" t="s">
        <v>551</v>
      </c>
      <c r="F991" s="1" t="s">
        <v>552</v>
      </c>
      <c r="G991" s="2" t="n">
        <v>44329</v>
      </c>
      <c r="H991" s="4" t="n">
        <v>0.345138888888889</v>
      </c>
      <c r="I991" s="1" t="s">
        <v>1015</v>
      </c>
      <c r="J991" s="1" t="n">
        <v>4</v>
      </c>
      <c r="K991" s="1" t="s">
        <v>21</v>
      </c>
      <c r="L991" s="1" t="s">
        <v>32</v>
      </c>
      <c r="M991" s="1" t="s">
        <v>22</v>
      </c>
      <c r="N991" s="1" t="n">
        <v>14.25</v>
      </c>
      <c r="O991" s="1" t="n">
        <v>17</v>
      </c>
      <c r="P991" s="1" t="s">
        <v>22</v>
      </c>
      <c r="Q991" s="1" t="n">
        <v>1256</v>
      </c>
      <c r="R991" s="1" t="n">
        <v>122</v>
      </c>
    </row>
    <row r="992" customFormat="false" ht="13.8" hidden="false" customHeight="false" outlineLevel="0" collapsed="false">
      <c r="A992" s="1" t="str">
        <f aca="false">F992&amp;"Replica"&amp;J992&amp;"/"&amp;I992</f>
        <v>SiteRB2_naturel/Replica4/13092700.wav</v>
      </c>
      <c r="B992" s="1" t="str">
        <f aca="false">E992&amp;"r"&amp;J992</f>
        <v>SiteRB2r4</v>
      </c>
      <c r="C992" s="3" t="str">
        <f aca="false">TEXT(G992+H992+TIME(10,0,0), "YYYYMMDD""_""HHMMSS")</f>
        <v>20210513_182800</v>
      </c>
      <c r="D992" s="3" t="str">
        <f aca="false">REPLACE(IF(M992="OUI", ",bateau", "")&amp;IF(L992="OUI",",touriste","")&amp;IF(P992="oui",",pluie",""),1,1,"")</f>
        <v>touriste</v>
      </c>
      <c r="E992" s="1" t="s">
        <v>551</v>
      </c>
      <c r="F992" s="1" t="s">
        <v>552</v>
      </c>
      <c r="G992" s="2" t="n">
        <v>44329</v>
      </c>
      <c r="H992" s="4" t="n">
        <v>0.352777777777778</v>
      </c>
      <c r="I992" s="1" t="s">
        <v>1016</v>
      </c>
      <c r="J992" s="1" t="n">
        <v>4</v>
      </c>
      <c r="K992" s="1" t="s">
        <v>21</v>
      </c>
      <c r="L992" s="1" t="s">
        <v>32</v>
      </c>
      <c r="M992" s="1" t="s">
        <v>22</v>
      </c>
      <c r="N992" s="1" t="n">
        <v>14.25</v>
      </c>
      <c r="O992" s="1" t="n">
        <v>17</v>
      </c>
      <c r="P992" s="1" t="s">
        <v>22</v>
      </c>
      <c r="Q992" s="1" t="n">
        <v>1256</v>
      </c>
      <c r="R992" s="1" t="n">
        <v>122</v>
      </c>
    </row>
    <row r="993" customFormat="false" ht="13.8" hidden="false" customHeight="false" outlineLevel="0" collapsed="false">
      <c r="A993" s="1" t="str">
        <f aca="false">F993&amp;"Replica"&amp;J993&amp;"/"&amp;I993</f>
        <v>SiteRB2_naturel/Replica4/13093800.wav</v>
      </c>
      <c r="B993" s="1" t="str">
        <f aca="false">E993&amp;"r"&amp;J993</f>
        <v>SiteRB2r4</v>
      </c>
      <c r="C993" s="3" t="str">
        <f aca="false">TEXT(G993+H993+TIME(10,0,0), "YYYYMMDD""_""HHMMSS")</f>
        <v>20210513_183900</v>
      </c>
      <c r="D993" s="3" t="str">
        <f aca="false">REPLACE(IF(M993="OUI", ",bateau", "")&amp;IF(L993="OUI",",touriste","")&amp;IF(P993="oui",",pluie",""),1,1,"")</f>
        <v>touriste</v>
      </c>
      <c r="E993" s="1" t="s">
        <v>551</v>
      </c>
      <c r="F993" s="1" t="s">
        <v>552</v>
      </c>
      <c r="G993" s="2" t="n">
        <v>44329</v>
      </c>
      <c r="H993" s="4" t="n">
        <v>0.360416666666667</v>
      </c>
      <c r="I993" s="1" t="s">
        <v>1017</v>
      </c>
      <c r="J993" s="1" t="n">
        <v>4</v>
      </c>
      <c r="K993" s="1" t="s">
        <v>21</v>
      </c>
      <c r="L993" s="1" t="s">
        <v>32</v>
      </c>
      <c r="M993" s="1" t="s">
        <v>22</v>
      </c>
      <c r="N993" s="1" t="n">
        <v>14.25</v>
      </c>
      <c r="O993" s="1" t="n">
        <v>17</v>
      </c>
      <c r="P993" s="1" t="s">
        <v>22</v>
      </c>
      <c r="Q993" s="1" t="n">
        <v>1256</v>
      </c>
      <c r="R993" s="1" t="n">
        <v>122</v>
      </c>
    </row>
    <row r="994" customFormat="false" ht="13.8" hidden="false" customHeight="false" outlineLevel="0" collapsed="false">
      <c r="A994" s="1" t="str">
        <f aca="false">F994&amp;"Replica"&amp;J994&amp;"/"&amp;I994</f>
        <v>SiteRB2_naturel/Replica4/13094900.wav</v>
      </c>
      <c r="B994" s="1" t="str">
        <f aca="false">E994&amp;"r"&amp;J994</f>
        <v>SiteRB2r4</v>
      </c>
      <c r="C994" s="3" t="str">
        <f aca="false">TEXT(G994+H994+TIME(10,0,0), "YYYYMMDD""_""HHMMSS")</f>
        <v>20210513_185000</v>
      </c>
      <c r="D994" s="3" t="str">
        <f aca="false">REPLACE(IF(M994="OUI", ",bateau", "")&amp;IF(L994="OUI",",touriste","")&amp;IF(P994="oui",",pluie",""),1,1,"")</f>
        <v>touriste</v>
      </c>
      <c r="E994" s="1" t="s">
        <v>551</v>
      </c>
      <c r="F994" s="1" t="s">
        <v>552</v>
      </c>
      <c r="G994" s="2" t="n">
        <v>44329</v>
      </c>
      <c r="H994" s="4" t="n">
        <v>0.368055555555556</v>
      </c>
      <c r="I994" s="1" t="s">
        <v>1018</v>
      </c>
      <c r="J994" s="1" t="n">
        <v>4</v>
      </c>
      <c r="K994" s="1" t="s">
        <v>21</v>
      </c>
      <c r="L994" s="1" t="s">
        <v>32</v>
      </c>
      <c r="M994" s="1" t="s">
        <v>22</v>
      </c>
      <c r="N994" s="1" t="n">
        <v>14.25</v>
      </c>
      <c r="O994" s="1" t="n">
        <v>17</v>
      </c>
      <c r="P994" s="1" t="s">
        <v>22</v>
      </c>
      <c r="Q994" s="1" t="n">
        <v>1256</v>
      </c>
      <c r="R994" s="1" t="n">
        <v>122</v>
      </c>
    </row>
    <row r="995" customFormat="false" ht="13.8" hidden="false" customHeight="false" outlineLevel="0" collapsed="false">
      <c r="A995" s="1" t="str">
        <f aca="false">F995&amp;"Replica"&amp;J995&amp;"/"&amp;I995</f>
        <v>SiteRB2_naturel/Replica4/13100000.wav</v>
      </c>
      <c r="B995" s="1" t="str">
        <f aca="false">E995&amp;"r"&amp;J995</f>
        <v>SiteRB2r4</v>
      </c>
      <c r="C995" s="3" t="str">
        <f aca="false">TEXT(G995+H995+TIME(10,0,0), "YYYYMMDD""_""HHMMSS")</f>
        <v>20210513_190100</v>
      </c>
      <c r="D995" s="3" t="str">
        <f aca="false">REPLACE(IF(M995="OUI", ",bateau", "")&amp;IF(L995="OUI",",touriste","")&amp;IF(P995="oui",",pluie",""),1,1,"")</f>
        <v>touriste</v>
      </c>
      <c r="E995" s="1" t="s">
        <v>551</v>
      </c>
      <c r="F995" s="1" t="s">
        <v>552</v>
      </c>
      <c r="G995" s="2" t="n">
        <v>44329</v>
      </c>
      <c r="H995" s="4" t="n">
        <v>0.375694444444444</v>
      </c>
      <c r="I995" s="1" t="s">
        <v>1019</v>
      </c>
      <c r="J995" s="1" t="n">
        <v>4</v>
      </c>
      <c r="K995" s="1" t="s">
        <v>21</v>
      </c>
      <c r="L995" s="1" t="s">
        <v>32</v>
      </c>
      <c r="M995" s="1" t="s">
        <v>22</v>
      </c>
      <c r="N995" s="1" t="n">
        <v>14.25</v>
      </c>
      <c r="O995" s="1" t="n">
        <v>17</v>
      </c>
      <c r="P995" s="1" t="s">
        <v>22</v>
      </c>
      <c r="Q995" s="1" t="n">
        <v>1256</v>
      </c>
      <c r="R995" s="1" t="n">
        <v>122</v>
      </c>
    </row>
    <row r="996" customFormat="false" ht="13.8" hidden="false" customHeight="false" outlineLevel="0" collapsed="false">
      <c r="A996" s="1" t="str">
        <f aca="false">F996&amp;"Replica"&amp;J996&amp;"/"&amp;I996</f>
        <v>SiteRB2_naturel/Replica4/13101100.wav</v>
      </c>
      <c r="B996" s="1" t="str">
        <f aca="false">E996&amp;"r"&amp;J996</f>
        <v>SiteRB2r4</v>
      </c>
      <c r="C996" s="3" t="str">
        <f aca="false">TEXT(G996+H996+TIME(10,0,0), "YYYYMMDD""_""HHMMSS")</f>
        <v>20210513_191200</v>
      </c>
      <c r="D996" s="3" t="str">
        <f aca="false">REPLACE(IF(M996="OUI", ",bateau", "")&amp;IF(L996="OUI",",touriste","")&amp;IF(P996="oui",",pluie",""),1,1,"")</f>
        <v>touriste</v>
      </c>
      <c r="E996" s="1" t="s">
        <v>551</v>
      </c>
      <c r="F996" s="1" t="s">
        <v>552</v>
      </c>
      <c r="G996" s="2" t="n">
        <v>44329</v>
      </c>
      <c r="H996" s="4" t="n">
        <v>0.383333333333333</v>
      </c>
      <c r="I996" s="1" t="s">
        <v>1020</v>
      </c>
      <c r="J996" s="1" t="n">
        <v>4</v>
      </c>
      <c r="K996" s="1" t="s">
        <v>21</v>
      </c>
      <c r="L996" s="1" t="s">
        <v>32</v>
      </c>
      <c r="M996" s="1" t="s">
        <v>22</v>
      </c>
      <c r="N996" s="1" t="n">
        <v>14.25</v>
      </c>
      <c r="O996" s="1" t="n">
        <v>17</v>
      </c>
      <c r="P996" s="1" t="s">
        <v>22</v>
      </c>
      <c r="Q996" s="1" t="n">
        <v>1256</v>
      </c>
      <c r="R996" s="1" t="n">
        <v>122</v>
      </c>
    </row>
    <row r="997" customFormat="false" ht="13.8" hidden="false" customHeight="false" outlineLevel="0" collapsed="false">
      <c r="A997" s="1" t="str">
        <f aca="false">F997&amp;"Replica"&amp;J997&amp;"/"&amp;I997</f>
        <v>SiteRB2_naturel/Replica4/13102200.wav</v>
      </c>
      <c r="B997" s="1" t="str">
        <f aca="false">E997&amp;"r"&amp;J997</f>
        <v>SiteRB2r4</v>
      </c>
      <c r="C997" s="3" t="str">
        <f aca="false">TEXT(G997+H997+TIME(10,0,0), "YYYYMMDD""_""HHMMSS")</f>
        <v>20210513_192300</v>
      </c>
      <c r="D997" s="3" t="str">
        <f aca="false">REPLACE(IF(M997="OUI", ",bateau", "")&amp;IF(L997="OUI",",touriste","")&amp;IF(P997="oui",",pluie",""),1,1,"")</f>
        <v>touriste</v>
      </c>
      <c r="E997" s="1" t="s">
        <v>551</v>
      </c>
      <c r="F997" s="1" t="s">
        <v>552</v>
      </c>
      <c r="G997" s="2" t="n">
        <v>44329</v>
      </c>
      <c r="H997" s="4" t="n">
        <v>0.390972222222222</v>
      </c>
      <c r="I997" s="1" t="s">
        <v>1021</v>
      </c>
      <c r="J997" s="1" t="n">
        <v>4</v>
      </c>
      <c r="K997" s="1" t="s">
        <v>21</v>
      </c>
      <c r="L997" s="1" t="s">
        <v>32</v>
      </c>
      <c r="M997" s="1" t="s">
        <v>22</v>
      </c>
      <c r="N997" s="1" t="n">
        <v>14.25</v>
      </c>
      <c r="O997" s="1" t="n">
        <v>17</v>
      </c>
      <c r="P997" s="1" t="s">
        <v>22</v>
      </c>
      <c r="Q997" s="1" t="n">
        <v>1256</v>
      </c>
      <c r="R997" s="1" t="n">
        <v>122</v>
      </c>
    </row>
    <row r="998" customFormat="false" ht="13.8" hidden="false" customHeight="false" outlineLevel="0" collapsed="false">
      <c r="A998" s="1" t="str">
        <f aca="false">F998&amp;"Replica"&amp;J998&amp;"/"&amp;I998</f>
        <v>SiteRB2_naturel/Replica4/13103300.wav</v>
      </c>
      <c r="B998" s="1" t="str">
        <f aca="false">E998&amp;"r"&amp;J998</f>
        <v>SiteRB2r4</v>
      </c>
      <c r="C998" s="3" t="str">
        <f aca="false">TEXT(G998+H998+TIME(10,0,0), "YYYYMMDD""_""HHMMSS")</f>
        <v>20210513_193400</v>
      </c>
      <c r="D998" s="3" t="str">
        <f aca="false">REPLACE(IF(M998="OUI", ",bateau", "")&amp;IF(L998="OUI",",touriste","")&amp;IF(P998="oui",",pluie",""),1,1,"")</f>
        <v>touriste</v>
      </c>
      <c r="E998" s="1" t="s">
        <v>551</v>
      </c>
      <c r="F998" s="1" t="s">
        <v>552</v>
      </c>
      <c r="G998" s="2" t="n">
        <v>44329</v>
      </c>
      <c r="H998" s="4" t="n">
        <v>0.398611111111111</v>
      </c>
      <c r="I998" s="1" t="s">
        <v>1022</v>
      </c>
      <c r="J998" s="1" t="n">
        <v>4</v>
      </c>
      <c r="K998" s="1" t="s">
        <v>21</v>
      </c>
      <c r="L998" s="1" t="s">
        <v>32</v>
      </c>
      <c r="M998" s="1" t="s">
        <v>22</v>
      </c>
      <c r="N998" s="1" t="n">
        <v>14.25</v>
      </c>
      <c r="O998" s="1" t="n">
        <v>17</v>
      </c>
      <c r="P998" s="1" t="s">
        <v>22</v>
      </c>
      <c r="Q998" s="1" t="n">
        <v>1256</v>
      </c>
      <c r="R998" s="1" t="n">
        <v>122</v>
      </c>
    </row>
    <row r="999" customFormat="false" ht="13.8" hidden="false" customHeight="false" outlineLevel="0" collapsed="false">
      <c r="A999" s="1" t="str">
        <f aca="false">F999&amp;"Replica"&amp;J999&amp;"/"&amp;I999</f>
        <v>SiteRB2_naturel/Replica4/13104400.wav</v>
      </c>
      <c r="B999" s="1" t="str">
        <f aca="false">E999&amp;"r"&amp;J999</f>
        <v>SiteRB2r4</v>
      </c>
      <c r="C999" s="3" t="str">
        <f aca="false">TEXT(G999+H999+TIME(10,0,0), "YYYYMMDD""_""HHMMSS")</f>
        <v>20210513_194500</v>
      </c>
      <c r="D999" s="3" t="str">
        <f aca="false">REPLACE(IF(M999="OUI", ",bateau", "")&amp;IF(L999="OUI",",touriste","")&amp;IF(P999="oui",",pluie",""),1,1,"")</f>
        <v>touriste</v>
      </c>
      <c r="E999" s="1" t="s">
        <v>551</v>
      </c>
      <c r="F999" s="1" t="s">
        <v>552</v>
      </c>
      <c r="G999" s="2" t="n">
        <v>44329</v>
      </c>
      <c r="H999" s="4" t="n">
        <v>0.40625</v>
      </c>
      <c r="I999" s="1" t="s">
        <v>1023</v>
      </c>
      <c r="J999" s="1" t="n">
        <v>4</v>
      </c>
      <c r="K999" s="1" t="s">
        <v>21</v>
      </c>
      <c r="L999" s="1" t="s">
        <v>32</v>
      </c>
      <c r="M999" s="1" t="s">
        <v>22</v>
      </c>
      <c r="N999" s="1" t="n">
        <v>14.25</v>
      </c>
      <c r="O999" s="1" t="n">
        <v>17</v>
      </c>
      <c r="P999" s="1" t="s">
        <v>22</v>
      </c>
      <c r="Q999" s="1" t="n">
        <v>1256</v>
      </c>
      <c r="R999" s="1" t="n">
        <v>122</v>
      </c>
    </row>
    <row r="1000" customFormat="false" ht="13.8" hidden="false" customHeight="false" outlineLevel="0" collapsed="false">
      <c r="A1000" s="1" t="str">
        <f aca="false">F1000&amp;"Replica"&amp;J1000&amp;"/"&amp;I1000</f>
        <v>SiteRB2_naturel/Replica4/13105500.wav</v>
      </c>
      <c r="B1000" s="1" t="str">
        <f aca="false">E1000&amp;"r"&amp;J1000</f>
        <v>SiteRB2r4</v>
      </c>
      <c r="C1000" s="3" t="str">
        <f aca="false">TEXT(G1000+H1000+TIME(10,0,0), "YYYYMMDD""_""HHMMSS")</f>
        <v>20210513_195600</v>
      </c>
      <c r="D1000" s="3" t="str">
        <f aca="false">REPLACE(IF(M1000="OUI", ",bateau", "")&amp;IF(L1000="OUI",",touriste","")&amp;IF(P1000="oui",",pluie",""),1,1,"")</f>
        <v>touriste</v>
      </c>
      <c r="E1000" s="1" t="s">
        <v>551</v>
      </c>
      <c r="F1000" s="1" t="s">
        <v>552</v>
      </c>
      <c r="G1000" s="2" t="n">
        <v>44329</v>
      </c>
      <c r="H1000" s="4" t="n">
        <v>0.413888888888889</v>
      </c>
      <c r="I1000" s="1" t="s">
        <v>1024</v>
      </c>
      <c r="J1000" s="1" t="n">
        <v>4</v>
      </c>
      <c r="K1000" s="1" t="s">
        <v>21</v>
      </c>
      <c r="L1000" s="1" t="s">
        <v>32</v>
      </c>
      <c r="M1000" s="1" t="s">
        <v>22</v>
      </c>
      <c r="N1000" s="1" t="n">
        <v>14.25</v>
      </c>
      <c r="O1000" s="1" t="n">
        <v>17</v>
      </c>
      <c r="P1000" s="1" t="s">
        <v>22</v>
      </c>
      <c r="Q1000" s="1" t="n">
        <v>1256</v>
      </c>
      <c r="R1000" s="1" t="n">
        <v>122</v>
      </c>
    </row>
    <row r="1001" customFormat="false" ht="13.8" hidden="false" customHeight="false" outlineLevel="0" collapsed="false">
      <c r="A1001" s="1" t="str">
        <f aca="false">F1001&amp;"Replica"&amp;J1001&amp;"/"&amp;I1001</f>
        <v>SiteRB2_naturel/Replica4/13110600.wav</v>
      </c>
      <c r="B1001" s="1" t="str">
        <f aca="false">E1001&amp;"r"&amp;J1001</f>
        <v>SiteRB2r4</v>
      </c>
      <c r="C1001" s="3" t="str">
        <f aca="false">TEXT(G1001+H1001+TIME(10,0,0), "YYYYMMDD""_""HHMMSS")</f>
        <v>20210513_200700</v>
      </c>
      <c r="D1001" s="3" t="str">
        <f aca="false">REPLACE(IF(M1001="OUI", ",bateau", "")&amp;IF(L1001="OUI",",touriste","")&amp;IF(P1001="oui",",pluie",""),1,1,"")</f>
        <v>touriste</v>
      </c>
      <c r="E1001" s="1" t="s">
        <v>551</v>
      </c>
      <c r="F1001" s="1" t="s">
        <v>552</v>
      </c>
      <c r="G1001" s="2" t="n">
        <v>44329</v>
      </c>
      <c r="H1001" s="4" t="n">
        <v>0.421527777777778</v>
      </c>
      <c r="I1001" s="1" t="s">
        <v>1025</v>
      </c>
      <c r="J1001" s="1" t="n">
        <v>4</v>
      </c>
      <c r="K1001" s="1" t="s">
        <v>21</v>
      </c>
      <c r="L1001" s="1" t="s">
        <v>32</v>
      </c>
      <c r="M1001" s="1" t="s">
        <v>22</v>
      </c>
      <c r="N1001" s="1" t="n">
        <v>14.25</v>
      </c>
      <c r="O1001" s="1" t="n">
        <v>17</v>
      </c>
      <c r="P1001" s="1" t="s">
        <v>22</v>
      </c>
      <c r="Q1001" s="1" t="n">
        <v>1256</v>
      </c>
      <c r="R1001" s="1" t="n">
        <v>122</v>
      </c>
    </row>
    <row r="1002" customFormat="false" ht="13.8" hidden="false" customHeight="false" outlineLevel="0" collapsed="false">
      <c r="A1002" s="1" t="str">
        <f aca="false">F1002&amp;"Replica"&amp;J1002&amp;"/"&amp;I1002</f>
        <v>SiteRB2_naturel/Replica4/13111700.wav</v>
      </c>
      <c r="B1002" s="1" t="str">
        <f aca="false">E1002&amp;"r"&amp;J1002</f>
        <v>SiteRB2r4</v>
      </c>
      <c r="C1002" s="3" t="str">
        <f aca="false">TEXT(G1002+H1002+TIME(10,0,0), "YYYYMMDD""_""HHMMSS")</f>
        <v>20210513_201800</v>
      </c>
      <c r="D1002" s="3" t="str">
        <f aca="false">REPLACE(IF(M1002="OUI", ",bateau", "")&amp;IF(L1002="OUI",",touriste","")&amp;IF(P1002="oui",",pluie",""),1,1,"")</f>
        <v>touriste</v>
      </c>
      <c r="E1002" s="1" t="s">
        <v>551</v>
      </c>
      <c r="F1002" s="1" t="s">
        <v>552</v>
      </c>
      <c r="G1002" s="2" t="n">
        <v>44329</v>
      </c>
      <c r="H1002" s="4" t="n">
        <v>0.429166666666667</v>
      </c>
      <c r="I1002" s="1" t="s">
        <v>1026</v>
      </c>
      <c r="J1002" s="1" t="n">
        <v>4</v>
      </c>
      <c r="K1002" s="1" t="s">
        <v>21</v>
      </c>
      <c r="L1002" s="1" t="s">
        <v>32</v>
      </c>
      <c r="M1002" s="1" t="s">
        <v>22</v>
      </c>
      <c r="N1002" s="1" t="n">
        <v>14.25</v>
      </c>
      <c r="O1002" s="1" t="n">
        <v>17</v>
      </c>
      <c r="P1002" s="1" t="s">
        <v>22</v>
      </c>
      <c r="Q1002" s="1" t="n">
        <v>1256</v>
      </c>
      <c r="R1002" s="1" t="n">
        <v>122</v>
      </c>
    </row>
    <row r="1003" customFormat="false" ht="13.8" hidden="false" customHeight="false" outlineLevel="0" collapsed="false">
      <c r="A1003" s="1" t="str">
        <f aca="false">F1003&amp;"Replica"&amp;J1003&amp;"/"&amp;I1003</f>
        <v>SiteRB2_naturel/Replica4/13112800.wav</v>
      </c>
      <c r="B1003" s="1" t="str">
        <f aca="false">E1003&amp;"r"&amp;J1003</f>
        <v>SiteRB2r4</v>
      </c>
      <c r="C1003" s="3" t="str">
        <f aca="false">TEXT(G1003+H1003+TIME(10,0,0), "YYYYMMDD""_""HHMMSS")</f>
        <v>20210513_202900</v>
      </c>
      <c r="D1003" s="3" t="str">
        <f aca="false">REPLACE(IF(M1003="OUI", ",bateau", "")&amp;IF(L1003="OUI",",touriste","")&amp;IF(P1003="oui",",pluie",""),1,1,"")</f>
        <v>touriste</v>
      </c>
      <c r="E1003" s="1" t="s">
        <v>551</v>
      </c>
      <c r="F1003" s="1" t="s">
        <v>552</v>
      </c>
      <c r="G1003" s="2" t="n">
        <v>44329</v>
      </c>
      <c r="H1003" s="4" t="n">
        <v>0.436805555555555</v>
      </c>
      <c r="I1003" s="1" t="s">
        <v>1027</v>
      </c>
      <c r="J1003" s="1" t="n">
        <v>4</v>
      </c>
      <c r="K1003" s="1" t="s">
        <v>21</v>
      </c>
      <c r="L1003" s="1" t="s">
        <v>32</v>
      </c>
      <c r="M1003" s="1" t="s">
        <v>22</v>
      </c>
      <c r="N1003" s="1" t="n">
        <v>14.25</v>
      </c>
      <c r="O1003" s="1" t="n">
        <v>17</v>
      </c>
      <c r="P1003" s="1" t="s">
        <v>22</v>
      </c>
      <c r="Q1003" s="1" t="n">
        <v>1256</v>
      </c>
      <c r="R1003" s="1" t="n">
        <v>122</v>
      </c>
    </row>
    <row r="1004" customFormat="false" ht="13.8" hidden="false" customHeight="false" outlineLevel="0" collapsed="false">
      <c r="A1004" s="1" t="str">
        <f aca="false">F1004&amp;"Replica"&amp;J1004&amp;"/"&amp;I1004</f>
        <v>SiteRB2_naturel/Replica4/13113900.wav</v>
      </c>
      <c r="B1004" s="1" t="str">
        <f aca="false">E1004&amp;"r"&amp;J1004</f>
        <v>SiteRB2r4</v>
      </c>
      <c r="C1004" s="3" t="str">
        <f aca="false">TEXT(G1004+H1004+TIME(10,0,0), "YYYYMMDD""_""HHMMSS")</f>
        <v>20210513_204000</v>
      </c>
      <c r="D1004" s="3" t="str">
        <f aca="false">REPLACE(IF(M1004="OUI", ",bateau", "")&amp;IF(L1004="OUI",",touriste","")&amp;IF(P1004="oui",",pluie",""),1,1,"")</f>
        <v>touriste</v>
      </c>
      <c r="E1004" s="1" t="s">
        <v>551</v>
      </c>
      <c r="F1004" s="1" t="s">
        <v>552</v>
      </c>
      <c r="G1004" s="2" t="n">
        <v>44329</v>
      </c>
      <c r="H1004" s="4" t="n">
        <v>0.444444444444444</v>
      </c>
      <c r="I1004" s="1" t="s">
        <v>1028</v>
      </c>
      <c r="J1004" s="1" t="n">
        <v>4</v>
      </c>
      <c r="K1004" s="1" t="s">
        <v>21</v>
      </c>
      <c r="L1004" s="1" t="s">
        <v>32</v>
      </c>
      <c r="M1004" s="1" t="s">
        <v>22</v>
      </c>
      <c r="N1004" s="1" t="n">
        <v>14.25</v>
      </c>
      <c r="O1004" s="1" t="n">
        <v>17</v>
      </c>
      <c r="P1004" s="1" t="s">
        <v>22</v>
      </c>
      <c r="Q1004" s="1" t="n">
        <v>1256</v>
      </c>
      <c r="R1004" s="1" t="n">
        <v>122</v>
      </c>
    </row>
    <row r="1005" customFormat="false" ht="13.8" hidden="false" customHeight="false" outlineLevel="0" collapsed="false">
      <c r="A1005" s="1" t="str">
        <f aca="false">F1005&amp;"Replica"&amp;J1005&amp;"/"&amp;I1005</f>
        <v>SiteRB2_naturel/Replica4/13115000.wav</v>
      </c>
      <c r="B1005" s="1" t="str">
        <f aca="false">E1005&amp;"r"&amp;J1005</f>
        <v>SiteRB2r4</v>
      </c>
      <c r="C1005" s="3" t="str">
        <f aca="false">TEXT(G1005+H1005+TIME(10,0,0), "YYYYMMDD""_""HHMMSS")</f>
        <v>20210513_205100</v>
      </c>
      <c r="D1005" s="3" t="str">
        <f aca="false">REPLACE(IF(M1005="OUI", ",bateau", "")&amp;IF(L1005="OUI",",touriste","")&amp;IF(P1005="oui",",pluie",""),1,1,"")</f>
        <v>touriste</v>
      </c>
      <c r="E1005" s="1" t="s">
        <v>551</v>
      </c>
      <c r="F1005" s="1" t="s">
        <v>552</v>
      </c>
      <c r="G1005" s="2" t="n">
        <v>44329</v>
      </c>
      <c r="H1005" s="4" t="n">
        <v>0.452083333333333</v>
      </c>
      <c r="I1005" s="1" t="s">
        <v>1029</v>
      </c>
      <c r="J1005" s="1" t="n">
        <v>4</v>
      </c>
      <c r="K1005" s="1" t="s">
        <v>21</v>
      </c>
      <c r="L1005" s="1" t="s">
        <v>32</v>
      </c>
      <c r="M1005" s="1" t="s">
        <v>22</v>
      </c>
      <c r="N1005" s="1" t="n">
        <v>14.25</v>
      </c>
      <c r="O1005" s="1" t="n">
        <v>17</v>
      </c>
      <c r="P1005" s="1" t="s">
        <v>22</v>
      </c>
      <c r="Q1005" s="1" t="n">
        <v>1256</v>
      </c>
      <c r="R1005" s="1" t="n">
        <v>122</v>
      </c>
    </row>
    <row r="1006" customFormat="false" ht="13.8" hidden="false" customHeight="false" outlineLevel="0" collapsed="false">
      <c r="A1006" s="1" t="str">
        <f aca="false">F1006&amp;"Replica"&amp;J1006&amp;"/"&amp;I1006</f>
        <v>SiteRB2_naturel/Replica4/13120100.wav</v>
      </c>
      <c r="B1006" s="1" t="str">
        <f aca="false">E1006&amp;"r"&amp;J1006</f>
        <v>SiteRB2r4</v>
      </c>
      <c r="C1006" s="3" t="str">
        <f aca="false">TEXT(G1006+H1006+TIME(10,0,0), "YYYYMMDD""_""HHMMSS")</f>
        <v>20210513_210200</v>
      </c>
      <c r="D1006" s="3" t="str">
        <f aca="false">REPLACE(IF(M1006="OUI", ",bateau", "")&amp;IF(L1006="OUI",",touriste","")&amp;IF(P1006="oui",",pluie",""),1,1,"")</f>
        <v>touriste</v>
      </c>
      <c r="E1006" s="1" t="s">
        <v>551</v>
      </c>
      <c r="F1006" s="1" t="s">
        <v>552</v>
      </c>
      <c r="G1006" s="2" t="n">
        <v>44329</v>
      </c>
      <c r="H1006" s="4" t="n">
        <v>0.459722222222222</v>
      </c>
      <c r="I1006" s="1" t="s">
        <v>1030</v>
      </c>
      <c r="J1006" s="1" t="n">
        <v>4</v>
      </c>
      <c r="K1006" s="1" t="s">
        <v>21</v>
      </c>
      <c r="L1006" s="1" t="s">
        <v>32</v>
      </c>
      <c r="M1006" s="1" t="s">
        <v>22</v>
      </c>
      <c r="N1006" s="1" t="n">
        <v>14.25</v>
      </c>
      <c r="O1006" s="1" t="n">
        <v>17</v>
      </c>
      <c r="P1006" s="1" t="s">
        <v>22</v>
      </c>
      <c r="Q1006" s="1" t="n">
        <v>1256</v>
      </c>
      <c r="R1006" s="1" t="n">
        <v>122</v>
      </c>
    </row>
    <row r="1007" customFormat="false" ht="13.8" hidden="false" customHeight="false" outlineLevel="0" collapsed="false">
      <c r="A1007" s="1" t="str">
        <f aca="false">F1007&amp;"Replica"&amp;J1007&amp;"/"&amp;I1007</f>
        <v>SiteRB2_naturel/Replica4/13121200.wav</v>
      </c>
      <c r="B1007" s="1" t="str">
        <f aca="false">E1007&amp;"r"&amp;J1007</f>
        <v>SiteRB2r4</v>
      </c>
      <c r="C1007" s="3" t="str">
        <f aca="false">TEXT(G1007+H1007+TIME(10,0,0), "YYYYMMDD""_""HHMMSS")</f>
        <v>20210513_211300</v>
      </c>
      <c r="D1007" s="3" t="str">
        <f aca="false">REPLACE(IF(M1007="OUI", ",bateau", "")&amp;IF(L1007="OUI",",touriste","")&amp;IF(P1007="oui",",pluie",""),1,1,"")</f>
        <v>touriste</v>
      </c>
      <c r="E1007" s="1" t="s">
        <v>551</v>
      </c>
      <c r="F1007" s="1" t="s">
        <v>552</v>
      </c>
      <c r="G1007" s="2" t="n">
        <v>44329</v>
      </c>
      <c r="H1007" s="4" t="n">
        <v>0.467361111111111</v>
      </c>
      <c r="I1007" s="1" t="s">
        <v>1031</v>
      </c>
      <c r="J1007" s="1" t="n">
        <v>4</v>
      </c>
      <c r="K1007" s="1" t="s">
        <v>21</v>
      </c>
      <c r="L1007" s="1" t="s">
        <v>32</v>
      </c>
      <c r="M1007" s="1" t="s">
        <v>22</v>
      </c>
      <c r="N1007" s="1" t="n">
        <v>14.25</v>
      </c>
      <c r="O1007" s="1" t="n">
        <v>17</v>
      </c>
      <c r="P1007" s="1" t="s">
        <v>22</v>
      </c>
      <c r="Q1007" s="1" t="n">
        <v>1256</v>
      </c>
      <c r="R1007" s="1" t="n">
        <v>122</v>
      </c>
    </row>
    <row r="1008" customFormat="false" ht="13.8" hidden="false" customHeight="false" outlineLevel="0" collapsed="false">
      <c r="A1008" s="1" t="str">
        <f aca="false">F1008&amp;"Replica"&amp;J1008&amp;"/"&amp;I1008</f>
        <v>SiteRB2_naturel/Replica4/13122300.wav</v>
      </c>
      <c r="B1008" s="1" t="str">
        <f aca="false">E1008&amp;"r"&amp;J1008</f>
        <v>SiteRB2r4</v>
      </c>
      <c r="C1008" s="3" t="str">
        <f aca="false">TEXT(G1008+H1008+TIME(10,0,0), "YYYYMMDD""_""HHMMSS")</f>
        <v>20210513_212400</v>
      </c>
      <c r="D1008" s="3" t="str">
        <f aca="false">REPLACE(IF(M1008="OUI", ",bateau", "")&amp;IF(L1008="OUI",",touriste","")&amp;IF(P1008="oui",",pluie",""),1,1,"")</f>
        <v>touriste</v>
      </c>
      <c r="E1008" s="1" t="s">
        <v>551</v>
      </c>
      <c r="F1008" s="1" t="s">
        <v>552</v>
      </c>
      <c r="G1008" s="2" t="n">
        <v>44329</v>
      </c>
      <c r="H1008" s="4" t="n">
        <v>0.475</v>
      </c>
      <c r="I1008" s="1" t="s">
        <v>1032</v>
      </c>
      <c r="J1008" s="1" t="n">
        <v>4</v>
      </c>
      <c r="K1008" s="1" t="s">
        <v>21</v>
      </c>
      <c r="L1008" s="1" t="s">
        <v>32</v>
      </c>
      <c r="M1008" s="1" t="s">
        <v>22</v>
      </c>
      <c r="N1008" s="1" t="n">
        <v>14.25</v>
      </c>
      <c r="O1008" s="1" t="n">
        <v>17</v>
      </c>
      <c r="P1008" s="1" t="s">
        <v>22</v>
      </c>
      <c r="Q1008" s="1" t="n">
        <v>1256</v>
      </c>
      <c r="R1008" s="1" t="n">
        <v>122</v>
      </c>
    </row>
    <row r="1009" customFormat="false" ht="13.8" hidden="false" customHeight="false" outlineLevel="0" collapsed="false">
      <c r="A1009" s="1" t="str">
        <f aca="false">F1009&amp;"Replica"&amp;J1009&amp;"/"&amp;I1009</f>
        <v>SiteRB2_naturel/Replica4/13123400.wav</v>
      </c>
      <c r="B1009" s="1" t="str">
        <f aca="false">E1009&amp;"r"&amp;J1009</f>
        <v>SiteRB2r4</v>
      </c>
      <c r="C1009" s="3" t="str">
        <f aca="false">TEXT(G1009+H1009+TIME(10,0,0), "YYYYMMDD""_""HHMMSS")</f>
        <v>20210513_213500</v>
      </c>
      <c r="D1009" s="3" t="str">
        <f aca="false">REPLACE(IF(M1009="OUI", ",bateau", "")&amp;IF(L1009="OUI",",touriste","")&amp;IF(P1009="oui",",pluie",""),1,1,"")</f>
        <v>touriste</v>
      </c>
      <c r="E1009" s="1" t="s">
        <v>551</v>
      </c>
      <c r="F1009" s="1" t="s">
        <v>552</v>
      </c>
      <c r="G1009" s="2" t="n">
        <v>44329</v>
      </c>
      <c r="H1009" s="4" t="n">
        <v>0.482638888888889</v>
      </c>
      <c r="I1009" s="1" t="s">
        <v>1033</v>
      </c>
      <c r="J1009" s="1" t="n">
        <v>4</v>
      </c>
      <c r="K1009" s="1" t="s">
        <v>21</v>
      </c>
      <c r="L1009" s="1" t="s">
        <v>32</v>
      </c>
      <c r="M1009" s="1" t="s">
        <v>22</v>
      </c>
      <c r="N1009" s="1" t="n">
        <v>14.25</v>
      </c>
      <c r="O1009" s="1" t="n">
        <v>17</v>
      </c>
      <c r="P1009" s="1" t="s">
        <v>22</v>
      </c>
      <c r="Q1009" s="1" t="n">
        <v>1256</v>
      </c>
      <c r="R1009" s="1" t="n">
        <v>122</v>
      </c>
    </row>
    <row r="1010" customFormat="false" ht="13.8" hidden="false" customHeight="false" outlineLevel="0" collapsed="false">
      <c r="A1010" s="1" t="str">
        <f aca="false">F1010&amp;"Replica"&amp;J1010&amp;"/"&amp;I1010</f>
        <v>SiteRB2_naturel/Replica4/13124500.wav</v>
      </c>
      <c r="B1010" s="1" t="str">
        <f aca="false">E1010&amp;"r"&amp;J1010</f>
        <v>SiteRB2r4</v>
      </c>
      <c r="C1010" s="3" t="str">
        <f aca="false">TEXT(G1010+H1010+TIME(10,0,0), "YYYYMMDD""_""HHMMSS")</f>
        <v>20210513_214600</v>
      </c>
      <c r="D1010" s="3" t="str">
        <f aca="false">REPLACE(IF(M1010="OUI", ",bateau", "")&amp;IF(L1010="OUI",",touriste","")&amp;IF(P1010="oui",",pluie",""),1,1,"")</f>
        <v>touriste</v>
      </c>
      <c r="E1010" s="1" t="s">
        <v>551</v>
      </c>
      <c r="F1010" s="1" t="s">
        <v>552</v>
      </c>
      <c r="G1010" s="2" t="n">
        <v>44329</v>
      </c>
      <c r="H1010" s="4" t="n">
        <v>0.490277777777778</v>
      </c>
      <c r="I1010" s="1" t="s">
        <v>1034</v>
      </c>
      <c r="J1010" s="1" t="n">
        <v>4</v>
      </c>
      <c r="K1010" s="1" t="s">
        <v>21</v>
      </c>
      <c r="L1010" s="1" t="s">
        <v>32</v>
      </c>
      <c r="M1010" s="1" t="s">
        <v>22</v>
      </c>
      <c r="N1010" s="1" t="n">
        <v>14.25</v>
      </c>
      <c r="O1010" s="1" t="n">
        <v>17</v>
      </c>
      <c r="P1010" s="1" t="s">
        <v>22</v>
      </c>
      <c r="Q1010" s="1" t="n">
        <v>1256</v>
      </c>
      <c r="R1010" s="1" t="n">
        <v>122</v>
      </c>
    </row>
    <row r="1011" customFormat="false" ht="13.8" hidden="false" customHeight="false" outlineLevel="0" collapsed="false">
      <c r="A1011" s="1" t="str">
        <f aca="false">F1011&amp;"Replica"&amp;J1011&amp;"/"&amp;I1011</f>
        <v>SiteRB2_naturel/Replica4/13125600.wav</v>
      </c>
      <c r="B1011" s="1" t="str">
        <f aca="false">E1011&amp;"r"&amp;J1011</f>
        <v>SiteRB2r4</v>
      </c>
      <c r="C1011" s="3" t="str">
        <f aca="false">TEXT(G1011+H1011+TIME(10,0,0), "YYYYMMDD""_""HHMMSS")</f>
        <v>20210513_215700</v>
      </c>
      <c r="D1011" s="3" t="str">
        <f aca="false">REPLACE(IF(M1011="OUI", ",bateau", "")&amp;IF(L1011="OUI",",touriste","")&amp;IF(P1011="oui",",pluie",""),1,1,"")</f>
        <v>touriste</v>
      </c>
      <c r="E1011" s="1" t="s">
        <v>551</v>
      </c>
      <c r="F1011" s="1" t="s">
        <v>552</v>
      </c>
      <c r="G1011" s="2" t="n">
        <v>44329</v>
      </c>
      <c r="H1011" s="4" t="n">
        <v>0.497916666666667</v>
      </c>
      <c r="I1011" s="1" t="s">
        <v>1035</v>
      </c>
      <c r="J1011" s="1" t="n">
        <v>4</v>
      </c>
      <c r="K1011" s="1" t="s">
        <v>21</v>
      </c>
      <c r="L1011" s="1" t="s">
        <v>32</v>
      </c>
      <c r="M1011" s="1" t="s">
        <v>22</v>
      </c>
      <c r="N1011" s="1" t="n">
        <v>14.25</v>
      </c>
      <c r="O1011" s="1" t="n">
        <v>17</v>
      </c>
      <c r="P1011" s="1" t="s">
        <v>22</v>
      </c>
      <c r="Q1011" s="1" t="n">
        <v>1256</v>
      </c>
      <c r="R1011" s="1" t="n">
        <v>122</v>
      </c>
    </row>
    <row r="1012" customFormat="false" ht="13.8" hidden="false" customHeight="false" outlineLevel="0" collapsed="false">
      <c r="A1012" s="1" t="str">
        <f aca="false">F1012&amp;"Replica"&amp;J1012&amp;"/"&amp;I1012</f>
        <v>SiteRB2_naturel/Replica4/13130700.wav</v>
      </c>
      <c r="B1012" s="1" t="str">
        <f aca="false">E1012&amp;"r"&amp;J1012</f>
        <v>SiteRB2r4</v>
      </c>
      <c r="C1012" s="3" t="str">
        <f aca="false">TEXT(G1012+H1012+TIME(10,0,0), "YYYYMMDD""_""HHMMSS")</f>
        <v>20210513_220800</v>
      </c>
      <c r="D1012" s="3" t="str">
        <f aca="false">REPLACE(IF(M1012="OUI", ",bateau", "")&amp;IF(L1012="OUI",",touriste","")&amp;IF(P1012="oui",",pluie",""),1,1,"")</f>
        <v>touriste</v>
      </c>
      <c r="E1012" s="1" t="s">
        <v>551</v>
      </c>
      <c r="F1012" s="1" t="s">
        <v>552</v>
      </c>
      <c r="G1012" s="2" t="n">
        <v>44329</v>
      </c>
      <c r="H1012" s="4" t="n">
        <v>0.505555555555556</v>
      </c>
      <c r="I1012" s="1" t="s">
        <v>1036</v>
      </c>
      <c r="J1012" s="1" t="n">
        <v>4</v>
      </c>
      <c r="K1012" s="1" t="s">
        <v>21</v>
      </c>
      <c r="L1012" s="1" t="s">
        <v>32</v>
      </c>
      <c r="M1012" s="1" t="s">
        <v>22</v>
      </c>
      <c r="N1012" s="1" t="n">
        <v>14.25</v>
      </c>
      <c r="O1012" s="1" t="n">
        <v>17</v>
      </c>
      <c r="P1012" s="1" t="s">
        <v>22</v>
      </c>
      <c r="Q1012" s="1" t="n">
        <v>1256</v>
      </c>
      <c r="R1012" s="1" t="n">
        <v>122</v>
      </c>
    </row>
    <row r="1013" customFormat="false" ht="13.8" hidden="false" customHeight="false" outlineLevel="0" collapsed="false">
      <c r="A1013" s="1" t="str">
        <f aca="false">F1013&amp;"Replica"&amp;J1013&amp;"/"&amp;I1013</f>
        <v>SiteRB2_naturel/Replica4/13131800.wav</v>
      </c>
      <c r="B1013" s="1" t="str">
        <f aca="false">E1013&amp;"r"&amp;J1013</f>
        <v>SiteRB2r4</v>
      </c>
      <c r="C1013" s="3" t="str">
        <f aca="false">TEXT(G1013+H1013+TIME(10,0,0), "YYYYMMDD""_""HHMMSS")</f>
        <v>20210513_221900</v>
      </c>
      <c r="D1013" s="3" t="str">
        <f aca="false">REPLACE(IF(M1013="OUI", ",bateau", "")&amp;IF(L1013="OUI",",touriste","")&amp;IF(P1013="oui",",pluie",""),1,1,"")</f>
        <v>touriste</v>
      </c>
      <c r="E1013" s="1" t="s">
        <v>551</v>
      </c>
      <c r="F1013" s="1" t="s">
        <v>552</v>
      </c>
      <c r="G1013" s="2" t="n">
        <v>44329</v>
      </c>
      <c r="H1013" s="4" t="n">
        <v>0.513194444444444</v>
      </c>
      <c r="I1013" s="1" t="s">
        <v>1037</v>
      </c>
      <c r="J1013" s="1" t="n">
        <v>4</v>
      </c>
      <c r="K1013" s="1" t="s">
        <v>21</v>
      </c>
      <c r="L1013" s="1" t="s">
        <v>32</v>
      </c>
      <c r="M1013" s="1" t="s">
        <v>22</v>
      </c>
      <c r="N1013" s="1" t="n">
        <v>14.25</v>
      </c>
      <c r="O1013" s="1" t="n">
        <v>17</v>
      </c>
      <c r="P1013" s="1" t="s">
        <v>22</v>
      </c>
      <c r="Q1013" s="1" t="n">
        <v>1256</v>
      </c>
      <c r="R1013" s="1" t="n">
        <v>122</v>
      </c>
    </row>
    <row r="1014" customFormat="false" ht="13.8" hidden="false" customHeight="false" outlineLevel="0" collapsed="false">
      <c r="A1014" s="1" t="str">
        <f aca="false">F1014&amp;"Replica"&amp;J1014&amp;"/"&amp;I1014</f>
        <v>SiteRB2_naturel/Replica4/13132900.wav</v>
      </c>
      <c r="B1014" s="1" t="str">
        <f aca="false">E1014&amp;"r"&amp;J1014</f>
        <v>SiteRB2r4</v>
      </c>
      <c r="C1014" s="3" t="str">
        <f aca="false">TEXT(G1014+H1014+TIME(10,0,0), "YYYYMMDD""_""HHMMSS")</f>
        <v>20210513_223000</v>
      </c>
      <c r="D1014" s="3" t="str">
        <f aca="false">REPLACE(IF(M1014="OUI", ",bateau", "")&amp;IF(L1014="OUI",",touriste","")&amp;IF(P1014="oui",",pluie",""),1,1,"")</f>
        <v>touriste</v>
      </c>
      <c r="E1014" s="1" t="s">
        <v>551</v>
      </c>
      <c r="F1014" s="1" t="s">
        <v>552</v>
      </c>
      <c r="G1014" s="2" t="n">
        <v>44329</v>
      </c>
      <c r="H1014" s="4" t="n">
        <v>0.520833333333333</v>
      </c>
      <c r="I1014" s="1" t="s">
        <v>1038</v>
      </c>
      <c r="J1014" s="1" t="n">
        <v>4</v>
      </c>
      <c r="K1014" s="1" t="s">
        <v>21</v>
      </c>
      <c r="L1014" s="1" t="s">
        <v>32</v>
      </c>
      <c r="M1014" s="1" t="s">
        <v>22</v>
      </c>
      <c r="N1014" s="1" t="n">
        <v>14.25</v>
      </c>
      <c r="O1014" s="1" t="n">
        <v>17</v>
      </c>
      <c r="P1014" s="1" t="s">
        <v>22</v>
      </c>
      <c r="Q1014" s="1" t="n">
        <v>1256</v>
      </c>
      <c r="R1014" s="1" t="n">
        <v>122</v>
      </c>
    </row>
    <row r="1015" customFormat="false" ht="13.8" hidden="false" customHeight="false" outlineLevel="0" collapsed="false">
      <c r="A1015" s="1" t="str">
        <f aca="false">F1015&amp;"Replica"&amp;J1015&amp;"/"&amp;I1015</f>
        <v>SiteRB2_naturel/Replica4/13134000.wav</v>
      </c>
      <c r="B1015" s="1" t="str">
        <f aca="false">E1015&amp;"r"&amp;J1015</f>
        <v>SiteRB2r4</v>
      </c>
      <c r="C1015" s="3" t="str">
        <f aca="false">TEXT(G1015+H1015+TIME(10,0,0), "YYYYMMDD""_""HHMMSS")</f>
        <v>20210513_224100</v>
      </c>
      <c r="D1015" s="3" t="str">
        <f aca="false">REPLACE(IF(M1015="OUI", ",bateau", "")&amp;IF(L1015="OUI",",touriste","")&amp;IF(P1015="oui",",pluie",""),1,1,"")</f>
        <v>touriste</v>
      </c>
      <c r="E1015" s="1" t="s">
        <v>551</v>
      </c>
      <c r="F1015" s="1" t="s">
        <v>552</v>
      </c>
      <c r="G1015" s="2" t="n">
        <v>44329</v>
      </c>
      <c r="H1015" s="4" t="n">
        <v>0.528472222222222</v>
      </c>
      <c r="I1015" s="1" t="s">
        <v>1039</v>
      </c>
      <c r="J1015" s="1" t="n">
        <v>4</v>
      </c>
      <c r="K1015" s="1" t="s">
        <v>21</v>
      </c>
      <c r="L1015" s="1" t="s">
        <v>32</v>
      </c>
      <c r="M1015" s="1" t="s">
        <v>22</v>
      </c>
      <c r="N1015" s="1" t="n">
        <v>14.25</v>
      </c>
      <c r="O1015" s="1" t="n">
        <v>17</v>
      </c>
      <c r="P1015" s="1" t="s">
        <v>22</v>
      </c>
      <c r="Q1015" s="1" t="n">
        <v>1256</v>
      </c>
      <c r="R1015" s="1" t="n">
        <v>122</v>
      </c>
    </row>
    <row r="1016" customFormat="false" ht="13.8" hidden="false" customHeight="false" outlineLevel="0" collapsed="false">
      <c r="A1016" s="1" t="str">
        <f aca="false">F1016&amp;"Replica"&amp;J1016&amp;"/"&amp;I1016</f>
        <v>SiteRB2_naturel/Replica4/13135100.wav</v>
      </c>
      <c r="B1016" s="1" t="str">
        <f aca="false">E1016&amp;"r"&amp;J1016</f>
        <v>SiteRB2r4</v>
      </c>
      <c r="C1016" s="3" t="str">
        <f aca="false">TEXT(G1016+H1016+TIME(10,0,0), "YYYYMMDD""_""HHMMSS")</f>
        <v>20210513_225200</v>
      </c>
      <c r="D1016" s="3" t="str">
        <f aca="false">REPLACE(IF(M1016="OUI", ",bateau", "")&amp;IF(L1016="OUI",",touriste","")&amp;IF(P1016="oui",",pluie",""),1,1,"")</f>
        <v>touriste</v>
      </c>
      <c r="E1016" s="1" t="s">
        <v>551</v>
      </c>
      <c r="F1016" s="1" t="s">
        <v>552</v>
      </c>
      <c r="G1016" s="2" t="n">
        <v>44329</v>
      </c>
      <c r="H1016" s="4" t="n">
        <v>0.536111111111111</v>
      </c>
      <c r="I1016" s="1" t="s">
        <v>1040</v>
      </c>
      <c r="J1016" s="1" t="n">
        <v>4</v>
      </c>
      <c r="K1016" s="1" t="s">
        <v>21</v>
      </c>
      <c r="L1016" s="1" t="s">
        <v>32</v>
      </c>
      <c r="M1016" s="1" t="s">
        <v>22</v>
      </c>
      <c r="N1016" s="1" t="n">
        <v>14.25</v>
      </c>
      <c r="O1016" s="1" t="n">
        <v>17</v>
      </c>
      <c r="P1016" s="1" t="s">
        <v>22</v>
      </c>
      <c r="Q1016" s="1" t="n">
        <v>1256</v>
      </c>
      <c r="R1016" s="1" t="n">
        <v>122</v>
      </c>
    </row>
    <row r="1017" customFormat="false" ht="13.8" hidden="false" customHeight="false" outlineLevel="0" collapsed="false">
      <c r="A1017" s="1" t="str">
        <f aca="false">F1017&amp;"Replica"&amp;J1017&amp;"/"&amp;I1017</f>
        <v>SiteRB2_naturel/Replica4/13140200.wav</v>
      </c>
      <c r="B1017" s="1" t="str">
        <f aca="false">E1017&amp;"r"&amp;J1017</f>
        <v>SiteRB2r4</v>
      </c>
      <c r="C1017" s="3" t="str">
        <f aca="false">TEXT(G1017+H1017+TIME(10,0,0), "YYYYMMDD""_""HHMMSS")</f>
        <v>20210513_230300</v>
      </c>
      <c r="D1017" s="3" t="str">
        <f aca="false">REPLACE(IF(M1017="OUI", ",bateau", "")&amp;IF(L1017="OUI",",touriste","")&amp;IF(P1017="oui",",pluie",""),1,1,"")</f>
        <v>touriste</v>
      </c>
      <c r="E1017" s="1" t="s">
        <v>551</v>
      </c>
      <c r="F1017" s="1" t="s">
        <v>552</v>
      </c>
      <c r="G1017" s="2" t="n">
        <v>44329</v>
      </c>
      <c r="H1017" s="4" t="n">
        <v>0.54375</v>
      </c>
      <c r="I1017" s="1" t="s">
        <v>1041</v>
      </c>
      <c r="J1017" s="1" t="n">
        <v>4</v>
      </c>
      <c r="K1017" s="1" t="s">
        <v>21</v>
      </c>
      <c r="L1017" s="1" t="s">
        <v>32</v>
      </c>
      <c r="M1017" s="1" t="s">
        <v>22</v>
      </c>
      <c r="N1017" s="1" t="n">
        <v>14.25</v>
      </c>
      <c r="O1017" s="1" t="n">
        <v>17</v>
      </c>
      <c r="P1017" s="1" t="s">
        <v>22</v>
      </c>
      <c r="Q1017" s="1" t="n">
        <v>1256</v>
      </c>
      <c r="R1017" s="1" t="n">
        <v>122</v>
      </c>
    </row>
    <row r="1018" customFormat="false" ht="13.8" hidden="false" customHeight="false" outlineLevel="0" collapsed="false">
      <c r="A1018" s="1" t="str">
        <f aca="false">F1018&amp;"Replica"&amp;J1018&amp;"/"&amp;I1018</f>
        <v>SiteRB2_naturel/Replica4/13141300.wav</v>
      </c>
      <c r="B1018" s="1" t="str">
        <f aca="false">E1018&amp;"r"&amp;J1018</f>
        <v>SiteRB2r4</v>
      </c>
      <c r="C1018" s="3" t="str">
        <f aca="false">TEXT(G1018+H1018+TIME(10,0,0), "YYYYMMDD""_""HHMMSS")</f>
        <v>20210513_231400</v>
      </c>
      <c r="D1018" s="3" t="str">
        <f aca="false">REPLACE(IF(M1018="OUI", ",bateau", "")&amp;IF(L1018="OUI",",touriste","")&amp;IF(P1018="oui",",pluie",""),1,1,"")</f>
        <v>touriste</v>
      </c>
      <c r="E1018" s="1" t="s">
        <v>551</v>
      </c>
      <c r="F1018" s="1" t="s">
        <v>552</v>
      </c>
      <c r="G1018" s="2" t="n">
        <v>44329</v>
      </c>
      <c r="H1018" s="4" t="n">
        <v>0.551388888888889</v>
      </c>
      <c r="I1018" s="1" t="s">
        <v>1042</v>
      </c>
      <c r="J1018" s="1" t="n">
        <v>4</v>
      </c>
      <c r="K1018" s="1" t="s">
        <v>21</v>
      </c>
      <c r="L1018" s="1" t="s">
        <v>32</v>
      </c>
      <c r="M1018" s="1" t="s">
        <v>22</v>
      </c>
      <c r="N1018" s="1" t="n">
        <v>14.25</v>
      </c>
      <c r="O1018" s="1" t="n">
        <v>17</v>
      </c>
      <c r="P1018" s="1" t="s">
        <v>22</v>
      </c>
      <c r="Q1018" s="1" t="n">
        <v>1256</v>
      </c>
      <c r="R1018" s="1" t="n">
        <v>122</v>
      </c>
    </row>
    <row r="1019" customFormat="false" ht="13.8" hidden="false" customHeight="false" outlineLevel="0" collapsed="false">
      <c r="A1019" s="1" t="str">
        <f aca="false">F1019&amp;"Replica"&amp;J1019&amp;"/"&amp;I1019</f>
        <v>SiteRB2_naturel/Replica4/13142400.wav</v>
      </c>
      <c r="B1019" s="1" t="str">
        <f aca="false">E1019&amp;"r"&amp;J1019</f>
        <v>SiteRB2r4</v>
      </c>
      <c r="C1019" s="3" t="str">
        <f aca="false">TEXT(G1019+H1019+TIME(10,0,0), "YYYYMMDD""_""HHMMSS")</f>
        <v>20210513_232500</v>
      </c>
      <c r="D1019" s="3" t="str">
        <f aca="false">REPLACE(IF(M1019="OUI", ",bateau", "")&amp;IF(L1019="OUI",",touriste","")&amp;IF(P1019="oui",",pluie",""),1,1,"")</f>
        <v>touriste</v>
      </c>
      <c r="E1019" s="1" t="s">
        <v>551</v>
      </c>
      <c r="F1019" s="1" t="s">
        <v>552</v>
      </c>
      <c r="G1019" s="2" t="n">
        <v>44329</v>
      </c>
      <c r="H1019" s="4" t="n">
        <v>0.559027777777778</v>
      </c>
      <c r="I1019" s="1" t="s">
        <v>1043</v>
      </c>
      <c r="J1019" s="1" t="n">
        <v>4</v>
      </c>
      <c r="K1019" s="1" t="s">
        <v>21</v>
      </c>
      <c r="L1019" s="1" t="s">
        <v>32</v>
      </c>
      <c r="M1019" s="1" t="s">
        <v>22</v>
      </c>
      <c r="N1019" s="1" t="n">
        <v>14.25</v>
      </c>
      <c r="O1019" s="1" t="n">
        <v>17</v>
      </c>
      <c r="P1019" s="1" t="s">
        <v>22</v>
      </c>
      <c r="Q1019" s="1" t="n">
        <v>1256</v>
      </c>
      <c r="R1019" s="1" t="n">
        <v>122</v>
      </c>
    </row>
    <row r="1020" customFormat="false" ht="13.8" hidden="false" customHeight="false" outlineLevel="0" collapsed="false">
      <c r="A1020" s="1" t="str">
        <f aca="false">F1020&amp;"Replica"&amp;J1020&amp;"/"&amp;I1020</f>
        <v>SiteRB2_naturel/Replica4/13143500.wav</v>
      </c>
      <c r="B1020" s="1" t="str">
        <f aca="false">E1020&amp;"r"&amp;J1020</f>
        <v>SiteRB2r4</v>
      </c>
      <c r="C1020" s="3" t="str">
        <f aca="false">TEXT(G1020+H1020+TIME(10,0,0), "YYYYMMDD""_""HHMMSS")</f>
        <v>20210513_233600</v>
      </c>
      <c r="D1020" s="3" t="str">
        <f aca="false">REPLACE(IF(M1020="OUI", ",bateau", "")&amp;IF(L1020="OUI",",touriste","")&amp;IF(P1020="oui",",pluie",""),1,1,"")</f>
        <v>touriste</v>
      </c>
      <c r="E1020" s="1" t="s">
        <v>551</v>
      </c>
      <c r="F1020" s="1" t="s">
        <v>552</v>
      </c>
      <c r="G1020" s="2" t="n">
        <v>44329</v>
      </c>
      <c r="H1020" s="4" t="n">
        <v>0.566666666666667</v>
      </c>
      <c r="I1020" s="1" t="s">
        <v>1044</v>
      </c>
      <c r="J1020" s="1" t="n">
        <v>4</v>
      </c>
      <c r="K1020" s="1" t="s">
        <v>21</v>
      </c>
      <c r="L1020" s="1" t="s">
        <v>32</v>
      </c>
      <c r="M1020" s="1" t="s">
        <v>22</v>
      </c>
      <c r="N1020" s="1" t="n">
        <v>14.25</v>
      </c>
      <c r="O1020" s="1" t="n">
        <v>17</v>
      </c>
      <c r="P1020" s="1" t="s">
        <v>22</v>
      </c>
      <c r="Q1020" s="1" t="n">
        <v>1256</v>
      </c>
      <c r="R1020" s="1" t="n">
        <v>122</v>
      </c>
    </row>
    <row r="1021" customFormat="false" ht="13.8" hidden="false" customHeight="false" outlineLevel="0" collapsed="false">
      <c r="A1021" s="1" t="str">
        <f aca="false">F1021&amp;"Replica"&amp;J1021&amp;"/"&amp;I1021</f>
        <v>SiteRB2_naturel/Replica4/13144600.wav</v>
      </c>
      <c r="B1021" s="1" t="str">
        <f aca="false">E1021&amp;"r"&amp;J1021</f>
        <v>SiteRB2r4</v>
      </c>
      <c r="C1021" s="3" t="str">
        <f aca="false">TEXT(G1021+H1021+TIME(10,0,0), "YYYYMMDD""_""HHMMSS")</f>
        <v>20210513_234700</v>
      </c>
      <c r="D1021" s="3" t="str">
        <f aca="false">REPLACE(IF(M1021="OUI", ",bateau", "")&amp;IF(L1021="OUI",",touriste","")&amp;IF(P1021="oui",",pluie",""),1,1,"")</f>
        <v>touriste</v>
      </c>
      <c r="E1021" s="1" t="s">
        <v>551</v>
      </c>
      <c r="F1021" s="1" t="s">
        <v>552</v>
      </c>
      <c r="G1021" s="2" t="n">
        <v>44329</v>
      </c>
      <c r="H1021" s="4" t="n">
        <v>0.574305555555555</v>
      </c>
      <c r="I1021" s="1" t="s">
        <v>1045</v>
      </c>
      <c r="J1021" s="1" t="n">
        <v>4</v>
      </c>
      <c r="K1021" s="1" t="s">
        <v>21</v>
      </c>
      <c r="L1021" s="1" t="s">
        <v>32</v>
      </c>
      <c r="M1021" s="1" t="s">
        <v>22</v>
      </c>
      <c r="N1021" s="1" t="n">
        <v>14.25</v>
      </c>
      <c r="O1021" s="1" t="n">
        <v>17</v>
      </c>
      <c r="P1021" s="1" t="s">
        <v>22</v>
      </c>
      <c r="Q1021" s="1" t="n">
        <v>1256</v>
      </c>
      <c r="R1021" s="1" t="n">
        <v>122</v>
      </c>
    </row>
    <row r="1022" customFormat="false" ht="13.8" hidden="false" customHeight="false" outlineLevel="0" collapsed="false">
      <c r="A1022" s="1" t="str">
        <f aca="false">F1022&amp;"Replica"&amp;J1022&amp;"/"&amp;I1022</f>
        <v>SiteRB2_naturel/Replica4/13145700.wav</v>
      </c>
      <c r="B1022" s="1" t="str">
        <f aca="false">E1022&amp;"r"&amp;J1022</f>
        <v>SiteRB2r4</v>
      </c>
      <c r="C1022" s="3" t="str">
        <f aca="false">TEXT(G1022+H1022+TIME(10,0,0), "YYYYMMDD""_""HHMMSS")</f>
        <v>20210513_235800</v>
      </c>
      <c r="D1022" s="3" t="str">
        <f aca="false">REPLACE(IF(M1022="OUI", ",bateau", "")&amp;IF(L1022="OUI",",touriste","")&amp;IF(P1022="oui",",pluie",""),1,1,"")</f>
        <v>touriste</v>
      </c>
      <c r="E1022" s="1" t="s">
        <v>551</v>
      </c>
      <c r="F1022" s="1" t="s">
        <v>552</v>
      </c>
      <c r="G1022" s="2" t="n">
        <v>44329</v>
      </c>
      <c r="H1022" s="4" t="n">
        <v>0.581944444444444</v>
      </c>
      <c r="I1022" s="1" t="s">
        <v>1046</v>
      </c>
      <c r="J1022" s="1" t="n">
        <v>4</v>
      </c>
      <c r="K1022" s="1" t="s">
        <v>21</v>
      </c>
      <c r="L1022" s="1" t="s">
        <v>32</v>
      </c>
      <c r="M1022" s="1" t="s">
        <v>22</v>
      </c>
      <c r="N1022" s="1" t="n">
        <v>14.25</v>
      </c>
      <c r="O1022" s="1" t="n">
        <v>17</v>
      </c>
      <c r="P1022" s="1" t="s">
        <v>22</v>
      </c>
      <c r="Q1022" s="1" t="n">
        <v>1256</v>
      </c>
      <c r="R1022" s="1" t="n">
        <v>122</v>
      </c>
    </row>
    <row r="1023" customFormat="false" ht="13.8" hidden="false" customHeight="false" outlineLevel="0" collapsed="false">
      <c r="A1023" s="1" t="str">
        <f aca="false">F1023&amp;"Replica"&amp;J1023&amp;"/"&amp;I1023</f>
        <v>SiteRB2_naturel/Replica4/13150800.wav</v>
      </c>
      <c r="B1023" s="1" t="str">
        <f aca="false">E1023&amp;"r"&amp;J1023</f>
        <v>SiteRB2r4</v>
      </c>
      <c r="C1023" s="3" t="str">
        <f aca="false">TEXT(G1023+H1023+TIME(10,0,0), "YYYYMMDD""_""HHMMSS")</f>
        <v>20210514_000900</v>
      </c>
      <c r="D1023" s="3" t="str">
        <f aca="false">REPLACE(IF(M1023="OUI", ",bateau", "")&amp;IF(L1023="OUI",",touriste","")&amp;IF(P1023="oui",",pluie",""),1,1,"")</f>
        <v>touriste</v>
      </c>
      <c r="E1023" s="1" t="s">
        <v>551</v>
      </c>
      <c r="F1023" s="1" t="s">
        <v>552</v>
      </c>
      <c r="G1023" s="2" t="n">
        <v>44329</v>
      </c>
      <c r="H1023" s="4" t="n">
        <v>0.589583333333333</v>
      </c>
      <c r="I1023" s="1" t="s">
        <v>1047</v>
      </c>
      <c r="J1023" s="1" t="n">
        <v>4</v>
      </c>
      <c r="K1023" s="1" t="s">
        <v>21</v>
      </c>
      <c r="L1023" s="1" t="s">
        <v>32</v>
      </c>
      <c r="M1023" s="1" t="s">
        <v>22</v>
      </c>
      <c r="N1023" s="1" t="n">
        <v>14.25</v>
      </c>
      <c r="O1023" s="1" t="n">
        <v>17</v>
      </c>
      <c r="P1023" s="1" t="s">
        <v>22</v>
      </c>
      <c r="Q1023" s="1" t="n">
        <v>1256</v>
      </c>
      <c r="R1023" s="1" t="n">
        <v>122</v>
      </c>
    </row>
    <row r="1024" customFormat="false" ht="13.8" hidden="false" customHeight="false" outlineLevel="0" collapsed="false">
      <c r="A1024" s="1" t="str">
        <f aca="false">F1024&amp;"Replica"&amp;J1024&amp;"/"&amp;I1024</f>
        <v>SiteRB2_naturel/Replica4/13151900.wav</v>
      </c>
      <c r="B1024" s="1" t="str">
        <f aca="false">E1024&amp;"r"&amp;J1024</f>
        <v>SiteRB2r4</v>
      </c>
      <c r="C1024" s="3" t="str">
        <f aca="false">TEXT(G1024+H1024+TIME(10,0,0), "YYYYMMDD""_""HHMMSS")</f>
        <v>20210514_002000</v>
      </c>
      <c r="D1024" s="3" t="str">
        <f aca="false">REPLACE(IF(M1024="OUI", ",bateau", "")&amp;IF(L1024="OUI",",touriste","")&amp;IF(P1024="oui",",pluie",""),1,1,"")</f>
        <v>touriste</v>
      </c>
      <c r="E1024" s="1" t="s">
        <v>551</v>
      </c>
      <c r="F1024" s="1" t="s">
        <v>552</v>
      </c>
      <c r="G1024" s="2" t="n">
        <v>44329</v>
      </c>
      <c r="H1024" s="4" t="n">
        <v>0.597222222222222</v>
      </c>
      <c r="I1024" s="1" t="s">
        <v>1048</v>
      </c>
      <c r="J1024" s="1" t="n">
        <v>4</v>
      </c>
      <c r="K1024" s="1" t="s">
        <v>21</v>
      </c>
      <c r="L1024" s="1" t="s">
        <v>32</v>
      </c>
      <c r="M1024" s="1" t="s">
        <v>22</v>
      </c>
      <c r="N1024" s="1" t="n">
        <v>14.25</v>
      </c>
      <c r="O1024" s="1" t="n">
        <v>17</v>
      </c>
      <c r="P1024" s="1" t="s">
        <v>22</v>
      </c>
      <c r="Q1024" s="1" t="n">
        <v>1256</v>
      </c>
      <c r="R1024" s="1" t="n">
        <v>122</v>
      </c>
    </row>
    <row r="1025" customFormat="false" ht="13.8" hidden="false" customHeight="false" outlineLevel="0" collapsed="false">
      <c r="A1025" s="1" t="str">
        <f aca="false">F1025&amp;"Replica"&amp;J1025&amp;"/"&amp;I1025</f>
        <v>SiteRB2_naturel/Replica4/13153000.wav</v>
      </c>
      <c r="B1025" s="1" t="str">
        <f aca="false">E1025&amp;"r"&amp;J1025</f>
        <v>SiteRB2r4</v>
      </c>
      <c r="C1025" s="3" t="str">
        <f aca="false">TEXT(G1025+H1025+TIME(10,0,0), "YYYYMMDD""_""HHMMSS")</f>
        <v>20210514_003100</v>
      </c>
      <c r="D1025" s="3" t="str">
        <f aca="false">REPLACE(IF(M1025="OUI", ",bateau", "")&amp;IF(L1025="OUI",",touriste","")&amp;IF(P1025="oui",",pluie",""),1,1,"")</f>
        <v>touriste</v>
      </c>
      <c r="E1025" s="1" t="s">
        <v>551</v>
      </c>
      <c r="F1025" s="1" t="s">
        <v>552</v>
      </c>
      <c r="G1025" s="2" t="n">
        <v>44329</v>
      </c>
      <c r="H1025" s="4" t="n">
        <v>0.604861111111111</v>
      </c>
      <c r="I1025" s="1" t="s">
        <v>1049</v>
      </c>
      <c r="J1025" s="1" t="n">
        <v>4</v>
      </c>
      <c r="K1025" s="1" t="s">
        <v>21</v>
      </c>
      <c r="L1025" s="1" t="s">
        <v>32</v>
      </c>
      <c r="M1025" s="1" t="s">
        <v>22</v>
      </c>
      <c r="N1025" s="1" t="n">
        <v>14.25</v>
      </c>
      <c r="O1025" s="1" t="n">
        <v>17</v>
      </c>
      <c r="P1025" s="1" t="s">
        <v>22</v>
      </c>
      <c r="Q1025" s="1" t="n">
        <v>1256</v>
      </c>
      <c r="R1025" s="1" t="n">
        <v>122</v>
      </c>
    </row>
    <row r="1026" customFormat="false" ht="13.8" hidden="false" customHeight="false" outlineLevel="0" collapsed="false">
      <c r="A1026" s="1" t="str">
        <f aca="false">F1026&amp;"Replica"&amp;J1026&amp;"/"&amp;I1026</f>
        <v>SiteRB2_naturel/Replica4/13154100.wav</v>
      </c>
      <c r="B1026" s="1" t="str">
        <f aca="false">E1026&amp;"r"&amp;J1026</f>
        <v>SiteRB2r4</v>
      </c>
      <c r="C1026" s="3" t="str">
        <f aca="false">TEXT(G1026+H1026+TIME(10,0,0), "YYYYMMDD""_""HHMMSS")</f>
        <v>20210514_004200</v>
      </c>
      <c r="D1026" s="3" t="str">
        <f aca="false">REPLACE(IF(M1026="OUI", ",bateau", "")&amp;IF(L1026="OUI",",touriste","")&amp;IF(P1026="oui",",pluie",""),1,1,"")</f>
        <v>touriste</v>
      </c>
      <c r="E1026" s="1" t="s">
        <v>551</v>
      </c>
      <c r="F1026" s="1" t="s">
        <v>552</v>
      </c>
      <c r="G1026" s="2" t="n">
        <v>44329</v>
      </c>
      <c r="H1026" s="4" t="n">
        <v>0.6125</v>
      </c>
      <c r="I1026" s="1" t="s">
        <v>1050</v>
      </c>
      <c r="J1026" s="1" t="n">
        <v>4</v>
      </c>
      <c r="K1026" s="1" t="s">
        <v>21</v>
      </c>
      <c r="L1026" s="1" t="s">
        <v>32</v>
      </c>
      <c r="M1026" s="1" t="s">
        <v>22</v>
      </c>
      <c r="N1026" s="1" t="n">
        <v>14.25</v>
      </c>
      <c r="O1026" s="1" t="n">
        <v>17</v>
      </c>
      <c r="P1026" s="1" t="s">
        <v>22</v>
      </c>
      <c r="Q1026" s="1" t="n">
        <v>1256</v>
      </c>
      <c r="R1026" s="1" t="n">
        <v>122</v>
      </c>
    </row>
    <row r="1027" customFormat="false" ht="13.8" hidden="false" customHeight="false" outlineLevel="0" collapsed="false">
      <c r="A1027" s="1" t="str">
        <f aca="false">F1027&amp;"Replica"&amp;J1027&amp;"/"&amp;I1027</f>
        <v>SiteRB2_naturel/Replica4/13155200.wav</v>
      </c>
      <c r="B1027" s="1" t="str">
        <f aca="false">E1027&amp;"r"&amp;J1027</f>
        <v>SiteRB2r4</v>
      </c>
      <c r="C1027" s="3" t="str">
        <f aca="false">TEXT(G1027+H1027+TIME(10,0,0), "YYYYMMDD""_""HHMMSS")</f>
        <v>20210514_005300</v>
      </c>
      <c r="D1027" s="3" t="str">
        <f aca="false">REPLACE(IF(M1027="OUI", ",bateau", "")&amp;IF(L1027="OUI",",touriste","")&amp;IF(P1027="oui",",pluie",""),1,1,"")</f>
        <v>touriste</v>
      </c>
      <c r="E1027" s="1" t="s">
        <v>551</v>
      </c>
      <c r="F1027" s="1" t="s">
        <v>552</v>
      </c>
      <c r="G1027" s="2" t="n">
        <v>44329</v>
      </c>
      <c r="H1027" s="4" t="n">
        <v>0.620138888888889</v>
      </c>
      <c r="I1027" s="1" t="s">
        <v>1051</v>
      </c>
      <c r="J1027" s="1" t="n">
        <v>4</v>
      </c>
      <c r="K1027" s="1" t="s">
        <v>21</v>
      </c>
      <c r="L1027" s="1" t="s">
        <v>32</v>
      </c>
      <c r="M1027" s="1" t="s">
        <v>22</v>
      </c>
      <c r="N1027" s="1" t="n">
        <v>14.25</v>
      </c>
      <c r="O1027" s="1" t="n">
        <v>17</v>
      </c>
      <c r="P1027" s="1" t="s">
        <v>22</v>
      </c>
      <c r="Q1027" s="1" t="n">
        <v>1256</v>
      </c>
      <c r="R1027" s="1" t="n">
        <v>122</v>
      </c>
    </row>
    <row r="1028" customFormat="false" ht="13.8" hidden="false" customHeight="false" outlineLevel="0" collapsed="false">
      <c r="A1028" s="1" t="str">
        <f aca="false">F1028&amp;"Replica"&amp;J1028&amp;"/"&amp;I1028</f>
        <v>SiteRB2_naturel/Replica4/13160300.wav</v>
      </c>
      <c r="B1028" s="1" t="str">
        <f aca="false">E1028&amp;"r"&amp;J1028</f>
        <v>SiteRB2r4</v>
      </c>
      <c r="C1028" s="3" t="str">
        <f aca="false">TEXT(G1028+H1028+TIME(10,0,0), "YYYYMMDD""_""HHMMSS")</f>
        <v>20210514_010400</v>
      </c>
      <c r="D1028" s="3" t="str">
        <f aca="false">REPLACE(IF(M1028="OUI", ",bateau", "")&amp;IF(L1028="OUI",",touriste","")&amp;IF(P1028="oui",",pluie",""),1,1,"")</f>
        <v>touriste</v>
      </c>
      <c r="E1028" s="1" t="s">
        <v>551</v>
      </c>
      <c r="F1028" s="1" t="s">
        <v>552</v>
      </c>
      <c r="G1028" s="2" t="n">
        <v>44329</v>
      </c>
      <c r="H1028" s="4" t="n">
        <v>0.627777777777778</v>
      </c>
      <c r="I1028" s="1" t="s">
        <v>1052</v>
      </c>
      <c r="J1028" s="1" t="n">
        <v>4</v>
      </c>
      <c r="K1028" s="1" t="s">
        <v>21</v>
      </c>
      <c r="L1028" s="1" t="s">
        <v>32</v>
      </c>
      <c r="M1028" s="1" t="s">
        <v>22</v>
      </c>
      <c r="N1028" s="1" t="n">
        <v>14.25</v>
      </c>
      <c r="O1028" s="1" t="n">
        <v>17</v>
      </c>
      <c r="P1028" s="1" t="s">
        <v>22</v>
      </c>
      <c r="Q1028" s="1" t="n">
        <v>1256</v>
      </c>
      <c r="R1028" s="1" t="n">
        <v>122</v>
      </c>
    </row>
    <row r="1029" customFormat="false" ht="13.8" hidden="false" customHeight="false" outlineLevel="0" collapsed="false">
      <c r="A1029" s="1" t="str">
        <f aca="false">F1029&amp;"Replica"&amp;J1029&amp;"/"&amp;I1029</f>
        <v>SiteRB2_naturel/Replica4/13161400.wav</v>
      </c>
      <c r="B1029" s="1" t="str">
        <f aca="false">E1029&amp;"r"&amp;J1029</f>
        <v>SiteRB2r4</v>
      </c>
      <c r="C1029" s="3" t="str">
        <f aca="false">TEXT(G1029+H1029+TIME(10,0,0), "YYYYMMDD""_""HHMMSS")</f>
        <v>20210514_011500</v>
      </c>
      <c r="D1029" s="3" t="str">
        <f aca="false">REPLACE(IF(M1029="OUI", ",bateau", "")&amp;IF(L1029="OUI",",touriste","")&amp;IF(P1029="oui",",pluie",""),1,1,"")</f>
        <v>touriste</v>
      </c>
      <c r="E1029" s="1" t="s">
        <v>551</v>
      </c>
      <c r="F1029" s="1" t="s">
        <v>552</v>
      </c>
      <c r="G1029" s="2" t="n">
        <v>44329</v>
      </c>
      <c r="H1029" s="4" t="n">
        <v>0.635416666666667</v>
      </c>
      <c r="I1029" s="1" t="s">
        <v>1053</v>
      </c>
      <c r="J1029" s="1" t="n">
        <v>4</v>
      </c>
      <c r="K1029" s="1" t="s">
        <v>21</v>
      </c>
      <c r="L1029" s="1" t="s">
        <v>32</v>
      </c>
      <c r="M1029" s="1" t="s">
        <v>22</v>
      </c>
      <c r="N1029" s="1" t="n">
        <v>14.25</v>
      </c>
      <c r="O1029" s="1" t="n">
        <v>17</v>
      </c>
      <c r="P1029" s="1" t="s">
        <v>22</v>
      </c>
      <c r="Q1029" s="1" t="n">
        <v>1256</v>
      </c>
      <c r="R1029" s="1" t="n">
        <v>122</v>
      </c>
    </row>
    <row r="1030" customFormat="false" ht="13.8" hidden="false" customHeight="false" outlineLevel="0" collapsed="false">
      <c r="A1030" s="1" t="str">
        <f aca="false">F1030&amp;"Replica"&amp;J1030&amp;"/"&amp;I1030</f>
        <v>SiteRB2_naturel/Replica4/13162500.wav</v>
      </c>
      <c r="B1030" s="1" t="str">
        <f aca="false">E1030&amp;"r"&amp;J1030</f>
        <v>SiteRB2r4</v>
      </c>
      <c r="C1030" s="3" t="str">
        <f aca="false">TEXT(G1030+H1030+TIME(10,0,0), "YYYYMMDD""_""HHMMSS")</f>
        <v>20210514_012600</v>
      </c>
      <c r="D1030" s="3" t="str">
        <f aca="false">REPLACE(IF(M1030="OUI", ",bateau", "")&amp;IF(L1030="OUI",",touriste","")&amp;IF(P1030="oui",",pluie",""),1,1,"")</f>
        <v>touriste</v>
      </c>
      <c r="E1030" s="1" t="s">
        <v>551</v>
      </c>
      <c r="F1030" s="1" t="s">
        <v>552</v>
      </c>
      <c r="G1030" s="2" t="n">
        <v>44329</v>
      </c>
      <c r="H1030" s="4" t="n">
        <v>0.643055555555556</v>
      </c>
      <c r="I1030" s="1" t="s">
        <v>1054</v>
      </c>
      <c r="J1030" s="1" t="n">
        <v>4</v>
      </c>
      <c r="K1030" s="1" t="s">
        <v>21</v>
      </c>
      <c r="L1030" s="1" t="s">
        <v>32</v>
      </c>
      <c r="M1030" s="1" t="s">
        <v>22</v>
      </c>
      <c r="N1030" s="1" t="n">
        <v>14.25</v>
      </c>
      <c r="O1030" s="1" t="n">
        <v>17</v>
      </c>
      <c r="P1030" s="1" t="s">
        <v>22</v>
      </c>
      <c r="Q1030" s="1" t="n">
        <v>1256</v>
      </c>
      <c r="R1030" s="1" t="n">
        <v>122</v>
      </c>
    </row>
    <row r="1031" customFormat="false" ht="13.8" hidden="false" customHeight="false" outlineLevel="0" collapsed="false">
      <c r="A1031" s="1" t="str">
        <f aca="false">F1031&amp;"Replica"&amp;J1031&amp;"/"&amp;I1031</f>
        <v>SiteRB2_naturel/Replica4/13163600.wav</v>
      </c>
      <c r="B1031" s="1" t="str">
        <f aca="false">E1031&amp;"r"&amp;J1031</f>
        <v>SiteRB2r4</v>
      </c>
      <c r="C1031" s="3" t="str">
        <f aca="false">TEXT(G1031+H1031+TIME(10,0,0), "YYYYMMDD""_""HHMMSS")</f>
        <v>20210514_013700</v>
      </c>
      <c r="D1031" s="3" t="str">
        <f aca="false">REPLACE(IF(M1031="OUI", ",bateau", "")&amp;IF(L1031="OUI",",touriste","")&amp;IF(P1031="oui",",pluie",""),1,1,"")</f>
        <v>touriste</v>
      </c>
      <c r="E1031" s="1" t="s">
        <v>551</v>
      </c>
      <c r="F1031" s="1" t="s">
        <v>552</v>
      </c>
      <c r="G1031" s="2" t="n">
        <v>44329</v>
      </c>
      <c r="H1031" s="4" t="n">
        <v>0.650694444444444</v>
      </c>
      <c r="I1031" s="1" t="s">
        <v>1055</v>
      </c>
      <c r="J1031" s="1" t="n">
        <v>4</v>
      </c>
      <c r="K1031" s="1" t="s">
        <v>21</v>
      </c>
      <c r="L1031" s="1" t="s">
        <v>32</v>
      </c>
      <c r="M1031" s="1" t="s">
        <v>22</v>
      </c>
      <c r="N1031" s="1" t="n">
        <v>14.25</v>
      </c>
      <c r="O1031" s="1" t="n">
        <v>17</v>
      </c>
      <c r="P1031" s="1" t="s">
        <v>22</v>
      </c>
      <c r="Q1031" s="1" t="n">
        <v>1256</v>
      </c>
      <c r="R1031" s="1" t="n">
        <v>122</v>
      </c>
    </row>
    <row r="1032" customFormat="false" ht="13.8" hidden="false" customHeight="false" outlineLevel="0" collapsed="false">
      <c r="A1032" s="1" t="str">
        <f aca="false">F1032&amp;"Replica"&amp;J1032&amp;"/"&amp;I1032</f>
        <v>SiteRB2_naturel/Replica4/13164700.wav</v>
      </c>
      <c r="B1032" s="1" t="str">
        <f aca="false">E1032&amp;"r"&amp;J1032</f>
        <v>SiteRB2r4</v>
      </c>
      <c r="C1032" s="3" t="str">
        <f aca="false">TEXT(G1032+H1032+TIME(10,0,0), "YYYYMMDD""_""HHMMSS")</f>
        <v>20210514_014800</v>
      </c>
      <c r="D1032" s="3" t="str">
        <f aca="false">REPLACE(IF(M1032="OUI", ",bateau", "")&amp;IF(L1032="OUI",",touriste","")&amp;IF(P1032="oui",",pluie",""),1,1,"")</f>
        <v>touriste</v>
      </c>
      <c r="E1032" s="1" t="s">
        <v>551</v>
      </c>
      <c r="F1032" s="1" t="s">
        <v>552</v>
      </c>
      <c r="G1032" s="2" t="n">
        <v>44329</v>
      </c>
      <c r="H1032" s="4" t="n">
        <v>0.658333333333333</v>
      </c>
      <c r="I1032" s="1" t="s">
        <v>1056</v>
      </c>
      <c r="J1032" s="1" t="n">
        <v>4</v>
      </c>
      <c r="K1032" s="1" t="s">
        <v>21</v>
      </c>
      <c r="L1032" s="1" t="s">
        <v>32</v>
      </c>
      <c r="M1032" s="1" t="s">
        <v>22</v>
      </c>
      <c r="N1032" s="1" t="n">
        <v>14.25</v>
      </c>
      <c r="O1032" s="1" t="n">
        <v>17</v>
      </c>
      <c r="P1032" s="1" t="s">
        <v>22</v>
      </c>
      <c r="Q1032" s="1" t="n">
        <v>1256</v>
      </c>
      <c r="R1032" s="1" t="n">
        <v>122</v>
      </c>
    </row>
    <row r="1033" customFormat="false" ht="13.8" hidden="false" customHeight="false" outlineLevel="0" collapsed="false">
      <c r="A1033" s="1" t="str">
        <f aca="false">F1033&amp;"Replica"&amp;J1033&amp;"/"&amp;I1033</f>
        <v>SiteRB2_naturel/Replica4/13165800.wav</v>
      </c>
      <c r="B1033" s="1" t="str">
        <f aca="false">E1033&amp;"r"&amp;J1033</f>
        <v>SiteRB2r4</v>
      </c>
      <c r="C1033" s="3" t="str">
        <f aca="false">TEXT(G1033+H1033+TIME(10,0,0), "YYYYMMDD""_""HHMMSS")</f>
        <v>20210514_015900</v>
      </c>
      <c r="D1033" s="3" t="str">
        <f aca="false">REPLACE(IF(M1033="OUI", ",bateau", "")&amp;IF(L1033="OUI",",touriste","")&amp;IF(P1033="oui",",pluie",""),1,1,"")</f>
        <v>touriste</v>
      </c>
      <c r="E1033" s="1" t="s">
        <v>551</v>
      </c>
      <c r="F1033" s="1" t="s">
        <v>552</v>
      </c>
      <c r="G1033" s="2" t="n">
        <v>44329</v>
      </c>
      <c r="H1033" s="4" t="n">
        <v>0.665972222222222</v>
      </c>
      <c r="I1033" s="1" t="s">
        <v>1057</v>
      </c>
      <c r="J1033" s="1" t="n">
        <v>4</v>
      </c>
      <c r="K1033" s="1" t="s">
        <v>21</v>
      </c>
      <c r="L1033" s="1" t="s">
        <v>32</v>
      </c>
      <c r="M1033" s="1" t="s">
        <v>22</v>
      </c>
      <c r="N1033" s="1" t="n">
        <v>14.25</v>
      </c>
      <c r="O1033" s="1" t="n">
        <v>17</v>
      </c>
      <c r="P1033" s="1" t="s">
        <v>22</v>
      </c>
      <c r="Q1033" s="1" t="n">
        <v>1256</v>
      </c>
      <c r="R1033" s="1" t="n">
        <v>122</v>
      </c>
    </row>
    <row r="1034" customFormat="false" ht="13.8" hidden="false" customHeight="false" outlineLevel="0" collapsed="false">
      <c r="A1034" s="1" t="str">
        <f aca="false">F1034&amp;"Replica"&amp;J1034&amp;"/"&amp;I1034</f>
        <v>SiteRB2_naturel/Replica4/13170900.wav</v>
      </c>
      <c r="B1034" s="1" t="str">
        <f aca="false">E1034&amp;"r"&amp;J1034</f>
        <v>SiteRB2r4</v>
      </c>
      <c r="C1034" s="3" t="str">
        <f aca="false">TEXT(G1034+H1034+TIME(10,0,0), "YYYYMMDD""_""HHMMSS")</f>
        <v>20210514_021000</v>
      </c>
      <c r="D1034" s="3" t="str">
        <f aca="false">REPLACE(IF(M1034="OUI", ",bateau", "")&amp;IF(L1034="OUI",",touriste","")&amp;IF(P1034="oui",",pluie",""),1,1,"")</f>
        <v>touriste</v>
      </c>
      <c r="E1034" s="1" t="s">
        <v>551</v>
      </c>
      <c r="F1034" s="1" t="s">
        <v>552</v>
      </c>
      <c r="G1034" s="2" t="n">
        <v>44329</v>
      </c>
      <c r="H1034" s="4" t="n">
        <v>0.673611111111111</v>
      </c>
      <c r="I1034" s="1" t="s">
        <v>1058</v>
      </c>
      <c r="J1034" s="1" t="n">
        <v>4</v>
      </c>
      <c r="K1034" s="1" t="s">
        <v>21</v>
      </c>
      <c r="L1034" s="1" t="s">
        <v>32</v>
      </c>
      <c r="M1034" s="1" t="s">
        <v>22</v>
      </c>
      <c r="N1034" s="1" t="n">
        <v>14.25</v>
      </c>
      <c r="O1034" s="1" t="n">
        <v>17</v>
      </c>
      <c r="P1034" s="1" t="s">
        <v>22</v>
      </c>
      <c r="Q1034" s="1" t="n">
        <v>1256</v>
      </c>
      <c r="R1034" s="1" t="n">
        <v>122</v>
      </c>
    </row>
    <row r="1035" customFormat="false" ht="13.8" hidden="false" customHeight="false" outlineLevel="0" collapsed="false">
      <c r="A1035" s="1" t="str">
        <f aca="false">F1035&amp;"Replica"&amp;J1035&amp;"/"&amp;I1035</f>
        <v>SiteRB2_naturel/Replica4/13172000.wav</v>
      </c>
      <c r="B1035" s="1" t="str">
        <f aca="false">E1035&amp;"r"&amp;J1035</f>
        <v>SiteRB2r4</v>
      </c>
      <c r="C1035" s="3" t="str">
        <f aca="false">TEXT(G1035+H1035+TIME(10,0,0), "YYYYMMDD""_""HHMMSS")</f>
        <v>20210514_022100</v>
      </c>
      <c r="D1035" s="3" t="str">
        <f aca="false">REPLACE(IF(M1035="OUI", ",bateau", "")&amp;IF(L1035="OUI",",touriste","")&amp;IF(P1035="oui",",pluie",""),1,1,"")</f>
        <v>touriste</v>
      </c>
      <c r="E1035" s="1" t="s">
        <v>551</v>
      </c>
      <c r="F1035" s="1" t="s">
        <v>552</v>
      </c>
      <c r="G1035" s="2" t="n">
        <v>44329</v>
      </c>
      <c r="H1035" s="4" t="n">
        <v>0.68125</v>
      </c>
      <c r="I1035" s="1" t="s">
        <v>1059</v>
      </c>
      <c r="J1035" s="1" t="n">
        <v>4</v>
      </c>
      <c r="K1035" s="1" t="s">
        <v>21</v>
      </c>
      <c r="L1035" s="1" t="s">
        <v>32</v>
      </c>
      <c r="M1035" s="1" t="s">
        <v>22</v>
      </c>
      <c r="N1035" s="1" t="n">
        <v>14.25</v>
      </c>
      <c r="O1035" s="1" t="n">
        <v>17</v>
      </c>
      <c r="P1035" s="1" t="s">
        <v>22</v>
      </c>
      <c r="Q1035" s="1" t="n">
        <v>1256</v>
      </c>
      <c r="R1035" s="1" t="n">
        <v>122</v>
      </c>
    </row>
    <row r="1036" customFormat="false" ht="13.8" hidden="false" customHeight="false" outlineLevel="0" collapsed="false">
      <c r="A1036" s="1" t="str">
        <f aca="false">F1036&amp;"Replica"&amp;J1036&amp;"/"&amp;I1036</f>
        <v>SiteRB2_naturel/Replica4/13173100.wav</v>
      </c>
      <c r="B1036" s="1" t="str">
        <f aca="false">E1036&amp;"r"&amp;J1036</f>
        <v>SiteRB2r4</v>
      </c>
      <c r="C1036" s="3" t="str">
        <f aca="false">TEXT(G1036+H1036+TIME(10,0,0), "YYYYMMDD""_""HHMMSS")</f>
        <v>20210514_023200</v>
      </c>
      <c r="D1036" s="3" t="str">
        <f aca="false">REPLACE(IF(M1036="OUI", ",bateau", "")&amp;IF(L1036="OUI",",touriste","")&amp;IF(P1036="oui",",pluie",""),1,1,"")</f>
        <v>touriste</v>
      </c>
      <c r="E1036" s="1" t="s">
        <v>551</v>
      </c>
      <c r="F1036" s="1" t="s">
        <v>552</v>
      </c>
      <c r="G1036" s="2" t="n">
        <v>44329</v>
      </c>
      <c r="H1036" s="4" t="n">
        <v>0.688888888888889</v>
      </c>
      <c r="I1036" s="1" t="s">
        <v>1060</v>
      </c>
      <c r="J1036" s="1" t="n">
        <v>4</v>
      </c>
      <c r="K1036" s="1" t="s">
        <v>21</v>
      </c>
      <c r="L1036" s="1" t="s">
        <v>32</v>
      </c>
      <c r="M1036" s="1" t="s">
        <v>22</v>
      </c>
      <c r="N1036" s="1" t="n">
        <v>14.25</v>
      </c>
      <c r="O1036" s="1" t="n">
        <v>17</v>
      </c>
      <c r="P1036" s="1" t="s">
        <v>22</v>
      </c>
      <c r="Q1036" s="1" t="n">
        <v>1256</v>
      </c>
      <c r="R1036" s="1" t="n">
        <v>122</v>
      </c>
    </row>
    <row r="1037" customFormat="false" ht="13.8" hidden="false" customHeight="false" outlineLevel="0" collapsed="false">
      <c r="A1037" s="1" t="str">
        <f aca="false">F1037&amp;"Replica"&amp;J1037&amp;"/"&amp;I1037</f>
        <v>SiteRB2_naturel/Replica4/13174200.wav</v>
      </c>
      <c r="B1037" s="1" t="str">
        <f aca="false">E1037&amp;"r"&amp;J1037</f>
        <v>SiteRB2r4</v>
      </c>
      <c r="C1037" s="3" t="str">
        <f aca="false">TEXT(G1037+H1037+TIME(10,0,0), "YYYYMMDD""_""HHMMSS")</f>
        <v>20210514_024300</v>
      </c>
      <c r="D1037" s="3" t="str">
        <f aca="false">REPLACE(IF(M1037="OUI", ",bateau", "")&amp;IF(L1037="OUI",",touriste","")&amp;IF(P1037="oui",",pluie",""),1,1,"")</f>
        <v>touriste</v>
      </c>
      <c r="E1037" s="1" t="s">
        <v>551</v>
      </c>
      <c r="F1037" s="1" t="s">
        <v>552</v>
      </c>
      <c r="G1037" s="2" t="n">
        <v>44329</v>
      </c>
      <c r="H1037" s="4" t="n">
        <v>0.696527777777778</v>
      </c>
      <c r="I1037" s="1" t="s">
        <v>1061</v>
      </c>
      <c r="J1037" s="1" t="n">
        <v>4</v>
      </c>
      <c r="K1037" s="1" t="s">
        <v>21</v>
      </c>
      <c r="L1037" s="1" t="s">
        <v>32</v>
      </c>
      <c r="M1037" s="1" t="s">
        <v>22</v>
      </c>
      <c r="N1037" s="1" t="n">
        <v>14.25</v>
      </c>
      <c r="O1037" s="1" t="n">
        <v>17</v>
      </c>
      <c r="P1037" s="1" t="s">
        <v>22</v>
      </c>
      <c r="Q1037" s="1" t="n">
        <v>1256</v>
      </c>
      <c r="R1037" s="1" t="n">
        <v>122</v>
      </c>
    </row>
    <row r="1038" customFormat="false" ht="13.8" hidden="false" customHeight="false" outlineLevel="0" collapsed="false">
      <c r="A1038" s="1" t="str">
        <f aca="false">F1038&amp;"Replica"&amp;J1038&amp;"/"&amp;I1038</f>
        <v>SiteRB2_naturel/Replica4/13175300.wav</v>
      </c>
      <c r="B1038" s="1" t="str">
        <f aca="false">E1038&amp;"r"&amp;J1038</f>
        <v>SiteRB2r4</v>
      </c>
      <c r="C1038" s="3" t="str">
        <f aca="false">TEXT(G1038+H1038+TIME(10,0,0), "YYYYMMDD""_""HHMMSS")</f>
        <v>20210514_025400</v>
      </c>
      <c r="D1038" s="3" t="str">
        <f aca="false">REPLACE(IF(M1038="OUI", ",bateau", "")&amp;IF(L1038="OUI",",touriste","")&amp;IF(P1038="oui",",pluie",""),1,1,"")</f>
        <v>touriste</v>
      </c>
      <c r="E1038" s="1" t="s">
        <v>551</v>
      </c>
      <c r="F1038" s="1" t="s">
        <v>552</v>
      </c>
      <c r="G1038" s="2" t="n">
        <v>44329</v>
      </c>
      <c r="H1038" s="4" t="n">
        <v>0.704166666666667</v>
      </c>
      <c r="I1038" s="1" t="s">
        <v>1062</v>
      </c>
      <c r="J1038" s="1" t="n">
        <v>4</v>
      </c>
      <c r="K1038" s="1" t="s">
        <v>21</v>
      </c>
      <c r="L1038" s="1" t="s">
        <v>32</v>
      </c>
      <c r="M1038" s="1" t="s">
        <v>22</v>
      </c>
      <c r="N1038" s="1" t="n">
        <v>14.25</v>
      </c>
      <c r="O1038" s="1" t="n">
        <v>17</v>
      </c>
      <c r="P1038" s="1" t="s">
        <v>22</v>
      </c>
      <c r="Q1038" s="1" t="n">
        <v>1256</v>
      </c>
      <c r="R1038" s="1" t="n">
        <v>122</v>
      </c>
    </row>
    <row r="1039" customFormat="false" ht="13.8" hidden="false" customHeight="false" outlineLevel="0" collapsed="false">
      <c r="A1039" s="1" t="str">
        <f aca="false">F1039&amp;"Replica"&amp;J1039&amp;"/"&amp;I1039</f>
        <v>SiteRB2_naturel/Replica4/13180400.wav</v>
      </c>
      <c r="B1039" s="1" t="str">
        <f aca="false">E1039&amp;"r"&amp;J1039</f>
        <v>SiteRB2r4</v>
      </c>
      <c r="C1039" s="3" t="str">
        <f aca="false">TEXT(G1039+H1039+TIME(10,0,0), "YYYYMMDD""_""HHMMSS")</f>
        <v>20210514_030500</v>
      </c>
      <c r="D1039" s="3" t="str">
        <f aca="false">REPLACE(IF(M1039="OUI", ",bateau", "")&amp;IF(L1039="OUI",",touriste","")&amp;IF(P1039="oui",",pluie",""),1,1,"")</f>
        <v>touriste</v>
      </c>
      <c r="E1039" s="1" t="s">
        <v>551</v>
      </c>
      <c r="F1039" s="1" t="s">
        <v>552</v>
      </c>
      <c r="G1039" s="2" t="n">
        <v>44329</v>
      </c>
      <c r="H1039" s="4" t="n">
        <v>0.711805555555555</v>
      </c>
      <c r="I1039" s="1" t="s">
        <v>1063</v>
      </c>
      <c r="J1039" s="1" t="n">
        <v>4</v>
      </c>
      <c r="K1039" s="1" t="s">
        <v>21</v>
      </c>
      <c r="L1039" s="1" t="s">
        <v>32</v>
      </c>
      <c r="M1039" s="1" t="s">
        <v>22</v>
      </c>
      <c r="N1039" s="1" t="n">
        <v>14.25</v>
      </c>
      <c r="O1039" s="1" t="n">
        <v>17</v>
      </c>
      <c r="P1039" s="1" t="s">
        <v>22</v>
      </c>
      <c r="Q1039" s="1" t="n">
        <v>1256</v>
      </c>
      <c r="R1039" s="1" t="n">
        <v>122</v>
      </c>
    </row>
    <row r="1040" customFormat="false" ht="13.8" hidden="false" customHeight="false" outlineLevel="0" collapsed="false">
      <c r="A1040" s="1" t="str">
        <f aca="false">F1040&amp;"Replica"&amp;J1040&amp;"/"&amp;I1040</f>
        <v>SiteRB2_naturel/Replica4/13181500.wav</v>
      </c>
      <c r="B1040" s="1" t="str">
        <f aca="false">E1040&amp;"r"&amp;J1040</f>
        <v>SiteRB2r4</v>
      </c>
      <c r="C1040" s="3" t="str">
        <f aca="false">TEXT(G1040+H1040+TIME(10,0,0), "YYYYMMDD""_""HHMMSS")</f>
        <v>20210514_031600</v>
      </c>
      <c r="D1040" s="3" t="str">
        <f aca="false">REPLACE(IF(M1040="OUI", ",bateau", "")&amp;IF(L1040="OUI",",touriste","")&amp;IF(P1040="oui",",pluie",""),1,1,"")</f>
        <v>touriste</v>
      </c>
      <c r="E1040" s="1" t="s">
        <v>551</v>
      </c>
      <c r="F1040" s="1" t="s">
        <v>552</v>
      </c>
      <c r="G1040" s="2" t="n">
        <v>44329</v>
      </c>
      <c r="H1040" s="4" t="n">
        <v>0.719444444444444</v>
      </c>
      <c r="I1040" s="1" t="s">
        <v>1064</v>
      </c>
      <c r="J1040" s="1" t="n">
        <v>4</v>
      </c>
      <c r="K1040" s="1" t="s">
        <v>21</v>
      </c>
      <c r="L1040" s="1" t="s">
        <v>32</v>
      </c>
      <c r="M1040" s="1" t="s">
        <v>22</v>
      </c>
      <c r="N1040" s="1" t="n">
        <v>14.25</v>
      </c>
      <c r="O1040" s="1" t="n">
        <v>17</v>
      </c>
      <c r="P1040" s="1" t="s">
        <v>22</v>
      </c>
      <c r="Q1040" s="1" t="n">
        <v>1256</v>
      </c>
      <c r="R1040" s="1" t="n">
        <v>122</v>
      </c>
    </row>
    <row r="1041" customFormat="false" ht="13.8" hidden="false" customHeight="false" outlineLevel="0" collapsed="false">
      <c r="A1041" s="1" t="str">
        <f aca="false">F1041&amp;"Replica"&amp;J1041&amp;"/"&amp;I1041</f>
        <v>SiteRB2_naturel/Replica4/13182600.wav</v>
      </c>
      <c r="B1041" s="1" t="str">
        <f aca="false">E1041&amp;"r"&amp;J1041</f>
        <v>SiteRB2r4</v>
      </c>
      <c r="C1041" s="3" t="str">
        <f aca="false">TEXT(G1041+H1041+TIME(10,0,0), "YYYYMMDD""_""HHMMSS")</f>
        <v>20210514_032700</v>
      </c>
      <c r="D1041" s="3" t="str">
        <f aca="false">REPLACE(IF(M1041="OUI", ",bateau", "")&amp;IF(L1041="OUI",",touriste","")&amp;IF(P1041="oui",",pluie",""),1,1,"")</f>
        <v>touriste</v>
      </c>
      <c r="E1041" s="1" t="s">
        <v>551</v>
      </c>
      <c r="F1041" s="1" t="s">
        <v>552</v>
      </c>
      <c r="G1041" s="2" t="n">
        <v>44329</v>
      </c>
      <c r="H1041" s="4" t="n">
        <v>0.727083333333333</v>
      </c>
      <c r="I1041" s="1" t="s">
        <v>1065</v>
      </c>
      <c r="J1041" s="1" t="n">
        <v>4</v>
      </c>
      <c r="K1041" s="1" t="s">
        <v>21</v>
      </c>
      <c r="L1041" s="1" t="s">
        <v>32</v>
      </c>
      <c r="M1041" s="1" t="s">
        <v>22</v>
      </c>
      <c r="N1041" s="1" t="n">
        <v>14.25</v>
      </c>
      <c r="O1041" s="1" t="n">
        <v>17</v>
      </c>
      <c r="P1041" s="1" t="s">
        <v>22</v>
      </c>
      <c r="Q1041" s="1" t="n">
        <v>1256</v>
      </c>
      <c r="R1041" s="1" t="n">
        <v>122</v>
      </c>
    </row>
    <row r="1042" customFormat="false" ht="13.8" hidden="false" customHeight="false" outlineLevel="0" collapsed="false">
      <c r="A1042" s="1" t="str">
        <f aca="false">F1042&amp;"Replica"&amp;J1042&amp;"/"&amp;I1042</f>
        <v>SiteRB2_naturel/Replica4/13183700.wav</v>
      </c>
      <c r="B1042" s="1" t="str">
        <f aca="false">E1042&amp;"r"&amp;J1042</f>
        <v>SiteRB2r4</v>
      </c>
      <c r="C1042" s="3" t="str">
        <f aca="false">TEXT(G1042+H1042+TIME(10,0,0), "YYYYMMDD""_""HHMMSS")</f>
        <v>20210514_033800</v>
      </c>
      <c r="D1042" s="3" t="str">
        <f aca="false">REPLACE(IF(M1042="OUI", ",bateau", "")&amp;IF(L1042="OUI",",touriste","")&amp;IF(P1042="oui",",pluie",""),1,1,"")</f>
        <v>touriste</v>
      </c>
      <c r="E1042" s="1" t="s">
        <v>551</v>
      </c>
      <c r="F1042" s="1" t="s">
        <v>552</v>
      </c>
      <c r="G1042" s="2" t="n">
        <v>44329</v>
      </c>
      <c r="H1042" s="4" t="n">
        <v>0.734722222222222</v>
      </c>
      <c r="I1042" s="1" t="s">
        <v>1066</v>
      </c>
      <c r="J1042" s="1" t="n">
        <v>4</v>
      </c>
      <c r="K1042" s="1" t="s">
        <v>21</v>
      </c>
      <c r="L1042" s="1" t="s">
        <v>32</v>
      </c>
      <c r="M1042" s="1" t="s">
        <v>22</v>
      </c>
      <c r="N1042" s="1" t="n">
        <v>14.25</v>
      </c>
      <c r="O1042" s="1" t="n">
        <v>17</v>
      </c>
      <c r="P1042" s="1" t="s">
        <v>22</v>
      </c>
      <c r="Q1042" s="1" t="n">
        <v>1256</v>
      </c>
      <c r="R1042" s="1" t="n">
        <v>122</v>
      </c>
    </row>
    <row r="1043" customFormat="false" ht="13.8" hidden="false" customHeight="false" outlineLevel="0" collapsed="false">
      <c r="A1043" s="1" t="str">
        <f aca="false">F1043&amp;"Replica"&amp;J1043&amp;"/"&amp;I1043</f>
        <v>SiteRB2_naturel/Replica4/13184800.wav</v>
      </c>
      <c r="B1043" s="1" t="str">
        <f aca="false">E1043&amp;"r"&amp;J1043</f>
        <v>SiteRB2r4</v>
      </c>
      <c r="C1043" s="3" t="str">
        <f aca="false">TEXT(G1043+H1043+TIME(10,0,0), "YYYYMMDD""_""HHMMSS")</f>
        <v>20210514_034900</v>
      </c>
      <c r="D1043" s="3" t="str">
        <f aca="false">REPLACE(IF(M1043="OUI", ",bateau", "")&amp;IF(L1043="OUI",",touriste","")&amp;IF(P1043="oui",",pluie",""),1,1,"")</f>
        <v>touriste</v>
      </c>
      <c r="E1043" s="1" t="s">
        <v>551</v>
      </c>
      <c r="F1043" s="1" t="s">
        <v>552</v>
      </c>
      <c r="G1043" s="2" t="n">
        <v>44329</v>
      </c>
      <c r="H1043" s="4" t="n">
        <v>0.742361111111111</v>
      </c>
      <c r="I1043" s="1" t="s">
        <v>1067</v>
      </c>
      <c r="J1043" s="1" t="n">
        <v>4</v>
      </c>
      <c r="K1043" s="1" t="s">
        <v>75</v>
      </c>
      <c r="L1043" s="1" t="s">
        <v>32</v>
      </c>
      <c r="M1043" s="1" t="s">
        <v>22</v>
      </c>
      <c r="N1043" s="1" t="n">
        <v>14.25</v>
      </c>
      <c r="O1043" s="1" t="n">
        <v>17</v>
      </c>
      <c r="P1043" s="1" t="s">
        <v>22</v>
      </c>
      <c r="Q1043" s="1" t="n">
        <v>1256</v>
      </c>
      <c r="R1043" s="1" t="n">
        <v>122</v>
      </c>
    </row>
    <row r="1044" customFormat="false" ht="13.8" hidden="false" customHeight="false" outlineLevel="0" collapsed="false">
      <c r="A1044" s="1" t="str">
        <f aca="false">F1044&amp;"Replica"&amp;J1044&amp;"/"&amp;I1044</f>
        <v>SiteRB2_naturel/Replica4/13185900.wav</v>
      </c>
      <c r="B1044" s="1" t="str">
        <f aca="false">E1044&amp;"r"&amp;J1044</f>
        <v>SiteRB2r4</v>
      </c>
      <c r="C1044" s="3" t="str">
        <f aca="false">TEXT(G1044+H1044+TIME(10,0,0), "YYYYMMDD""_""HHMMSS")</f>
        <v>20210514_040000</v>
      </c>
      <c r="D1044" s="3" t="str">
        <f aca="false">REPLACE(IF(M1044="OUI", ",bateau", "")&amp;IF(L1044="OUI",",touriste","")&amp;IF(P1044="oui",",pluie",""),1,1,"")</f>
        <v>touriste</v>
      </c>
      <c r="E1044" s="1" t="s">
        <v>551</v>
      </c>
      <c r="F1044" s="1" t="s">
        <v>552</v>
      </c>
      <c r="G1044" s="2" t="n">
        <v>44329</v>
      </c>
      <c r="H1044" s="4" t="n">
        <v>0.75</v>
      </c>
      <c r="I1044" s="1" t="s">
        <v>1068</v>
      </c>
      <c r="J1044" s="1" t="n">
        <v>4</v>
      </c>
      <c r="K1044" s="1" t="s">
        <v>75</v>
      </c>
      <c r="L1044" s="1" t="s">
        <v>32</v>
      </c>
      <c r="M1044" s="1" t="s">
        <v>22</v>
      </c>
      <c r="N1044" s="1" t="n">
        <v>14.25</v>
      </c>
      <c r="O1044" s="1" t="n">
        <v>17</v>
      </c>
      <c r="P1044" s="1" t="s">
        <v>22</v>
      </c>
      <c r="Q1044" s="1" t="n">
        <v>1256</v>
      </c>
      <c r="R1044" s="1" t="n">
        <v>122</v>
      </c>
    </row>
    <row r="1045" customFormat="false" ht="13.8" hidden="false" customHeight="false" outlineLevel="0" collapsed="false">
      <c r="A1045" s="1" t="str">
        <f aca="false">F1045&amp;"Replica"&amp;J1045&amp;"/"&amp;I1045</f>
        <v>SiteRB2_naturel/Replica4/13191000.wav</v>
      </c>
      <c r="B1045" s="1" t="str">
        <f aca="false">E1045&amp;"r"&amp;J1045</f>
        <v>SiteRB2r4</v>
      </c>
      <c r="C1045" s="3" t="str">
        <f aca="false">TEXT(G1045+H1045+TIME(10,0,0), "YYYYMMDD""_""HHMMSS")</f>
        <v>20210514_041100</v>
      </c>
      <c r="D1045" s="3" t="str">
        <f aca="false">REPLACE(IF(M1045="OUI", ",bateau", "")&amp;IF(L1045="OUI",",touriste","")&amp;IF(P1045="oui",",pluie",""),1,1,"")</f>
        <v>touriste</v>
      </c>
      <c r="E1045" s="1" t="s">
        <v>551</v>
      </c>
      <c r="F1045" s="1" t="s">
        <v>552</v>
      </c>
      <c r="G1045" s="2" t="n">
        <v>44329</v>
      </c>
      <c r="H1045" s="4" t="n">
        <v>0.757638888888889</v>
      </c>
      <c r="I1045" s="1" t="s">
        <v>1069</v>
      </c>
      <c r="J1045" s="1" t="n">
        <v>4</v>
      </c>
      <c r="K1045" s="1" t="s">
        <v>75</v>
      </c>
      <c r="L1045" s="1" t="s">
        <v>32</v>
      </c>
      <c r="M1045" s="1" t="s">
        <v>22</v>
      </c>
      <c r="N1045" s="1" t="n">
        <v>14.25</v>
      </c>
      <c r="O1045" s="1" t="n">
        <v>17</v>
      </c>
      <c r="P1045" s="1" t="s">
        <v>22</v>
      </c>
      <c r="Q1045" s="1" t="n">
        <v>1256</v>
      </c>
      <c r="R1045" s="1" t="n">
        <v>122</v>
      </c>
    </row>
    <row r="1046" customFormat="false" ht="13.8" hidden="false" customHeight="false" outlineLevel="0" collapsed="false">
      <c r="A1046" s="1" t="str">
        <f aca="false">F1046&amp;"Replica"&amp;J1046&amp;"/"&amp;I1046</f>
        <v>SiteRB2_naturel/Replica4/13192100.wav</v>
      </c>
      <c r="B1046" s="1" t="str">
        <f aca="false">E1046&amp;"r"&amp;J1046</f>
        <v>SiteRB2r4</v>
      </c>
      <c r="C1046" s="3" t="str">
        <f aca="false">TEXT(G1046+H1046+TIME(10,0,0), "YYYYMMDD""_""HHMMSS")</f>
        <v>20210514_042200</v>
      </c>
      <c r="D1046" s="3" t="str">
        <f aca="false">REPLACE(IF(M1046="OUI", ",bateau", "")&amp;IF(L1046="OUI",",touriste","")&amp;IF(P1046="oui",",pluie",""),1,1,"")</f>
        <v>touriste</v>
      </c>
      <c r="E1046" s="1" t="s">
        <v>551</v>
      </c>
      <c r="F1046" s="1" t="s">
        <v>552</v>
      </c>
      <c r="G1046" s="2" t="n">
        <v>44329</v>
      </c>
      <c r="H1046" s="4" t="n">
        <v>0.765277777777778</v>
      </c>
      <c r="I1046" s="1" t="s">
        <v>1070</v>
      </c>
      <c r="J1046" s="1" t="n">
        <v>4</v>
      </c>
      <c r="K1046" s="1" t="s">
        <v>75</v>
      </c>
      <c r="L1046" s="1" t="s">
        <v>32</v>
      </c>
      <c r="M1046" s="1" t="s">
        <v>22</v>
      </c>
      <c r="N1046" s="1" t="n">
        <v>14.25</v>
      </c>
      <c r="O1046" s="1" t="n">
        <v>17</v>
      </c>
      <c r="P1046" s="1" t="s">
        <v>22</v>
      </c>
      <c r="Q1046" s="1" t="n">
        <v>1256</v>
      </c>
      <c r="R1046" s="1" t="n">
        <v>122</v>
      </c>
    </row>
    <row r="1047" customFormat="false" ht="13.8" hidden="false" customHeight="false" outlineLevel="0" collapsed="false">
      <c r="A1047" s="1" t="str">
        <f aca="false">F1047&amp;"Replica"&amp;J1047&amp;"/"&amp;I1047</f>
        <v>SiteRB2_naturel/Replica4/13193200.wav</v>
      </c>
      <c r="B1047" s="1" t="str">
        <f aca="false">E1047&amp;"r"&amp;J1047</f>
        <v>SiteRB2r4</v>
      </c>
      <c r="C1047" s="3" t="str">
        <f aca="false">TEXT(G1047+H1047+TIME(10,0,0), "YYYYMMDD""_""HHMMSS")</f>
        <v>20210514_043300</v>
      </c>
      <c r="D1047" s="3" t="str">
        <f aca="false">REPLACE(IF(M1047="OUI", ",bateau", "")&amp;IF(L1047="OUI",",touriste","")&amp;IF(P1047="oui",",pluie",""),1,1,"")</f>
        <v>touriste</v>
      </c>
      <c r="E1047" s="1" t="s">
        <v>551</v>
      </c>
      <c r="F1047" s="1" t="s">
        <v>552</v>
      </c>
      <c r="G1047" s="2" t="n">
        <v>44329</v>
      </c>
      <c r="H1047" s="4" t="n">
        <v>0.772916666666667</v>
      </c>
      <c r="I1047" s="1" t="s">
        <v>1071</v>
      </c>
      <c r="J1047" s="1" t="n">
        <v>4</v>
      </c>
      <c r="K1047" s="1" t="s">
        <v>75</v>
      </c>
      <c r="L1047" s="1" t="s">
        <v>32</v>
      </c>
      <c r="M1047" s="1" t="s">
        <v>22</v>
      </c>
      <c r="N1047" s="1" t="n">
        <v>14.25</v>
      </c>
      <c r="O1047" s="1" t="n">
        <v>17</v>
      </c>
      <c r="P1047" s="1" t="s">
        <v>22</v>
      </c>
      <c r="Q1047" s="1" t="n">
        <v>1256</v>
      </c>
      <c r="R1047" s="1" t="n">
        <v>122</v>
      </c>
    </row>
    <row r="1048" customFormat="false" ht="13.8" hidden="false" customHeight="false" outlineLevel="0" collapsed="false">
      <c r="A1048" s="1" t="str">
        <f aca="false">F1048&amp;"Replica"&amp;J1048&amp;"/"&amp;I1048</f>
        <v>SiteRB2_naturel/Replica4/13194300.wav</v>
      </c>
      <c r="B1048" s="1" t="str">
        <f aca="false">E1048&amp;"r"&amp;J1048</f>
        <v>SiteRB2r4</v>
      </c>
      <c r="C1048" s="3" t="str">
        <f aca="false">TEXT(G1048+H1048+TIME(10,0,0), "YYYYMMDD""_""HHMMSS")</f>
        <v>20210514_044400</v>
      </c>
      <c r="D1048" s="3" t="str">
        <f aca="false">REPLACE(IF(M1048="OUI", ",bateau", "")&amp;IF(L1048="OUI",",touriste","")&amp;IF(P1048="oui",",pluie",""),1,1,"")</f>
        <v>touriste</v>
      </c>
      <c r="E1048" s="1" t="s">
        <v>551</v>
      </c>
      <c r="F1048" s="1" t="s">
        <v>552</v>
      </c>
      <c r="G1048" s="2" t="n">
        <v>44329</v>
      </c>
      <c r="H1048" s="4" t="n">
        <v>0.780555555555556</v>
      </c>
      <c r="I1048" s="1" t="s">
        <v>1072</v>
      </c>
      <c r="J1048" s="1" t="n">
        <v>4</v>
      </c>
      <c r="K1048" s="1" t="s">
        <v>75</v>
      </c>
      <c r="L1048" s="1" t="s">
        <v>32</v>
      </c>
      <c r="M1048" s="1" t="s">
        <v>22</v>
      </c>
      <c r="N1048" s="1" t="n">
        <v>14.25</v>
      </c>
      <c r="O1048" s="1" t="n">
        <v>17</v>
      </c>
      <c r="P1048" s="1" t="s">
        <v>22</v>
      </c>
      <c r="Q1048" s="1" t="n">
        <v>1256</v>
      </c>
      <c r="R1048" s="1" t="n">
        <v>122</v>
      </c>
    </row>
    <row r="1049" customFormat="false" ht="13.8" hidden="false" customHeight="false" outlineLevel="0" collapsed="false">
      <c r="A1049" s="1" t="str">
        <f aca="false">F1049&amp;"Replica"&amp;J1049&amp;"/"&amp;I1049</f>
        <v>SiteRB2_naturel/Replica4/13195400.wav</v>
      </c>
      <c r="B1049" s="1" t="str">
        <f aca="false">E1049&amp;"r"&amp;J1049</f>
        <v>SiteRB2r4</v>
      </c>
      <c r="C1049" s="3" t="str">
        <f aca="false">TEXT(G1049+H1049+TIME(10,0,0), "YYYYMMDD""_""HHMMSS")</f>
        <v>20210514_045500</v>
      </c>
      <c r="D1049" s="3" t="str">
        <f aca="false">REPLACE(IF(M1049="OUI", ",bateau", "")&amp;IF(L1049="OUI",",touriste","")&amp;IF(P1049="oui",",pluie",""),1,1,"")</f>
        <v>touriste</v>
      </c>
      <c r="E1049" s="1" t="s">
        <v>551</v>
      </c>
      <c r="F1049" s="1" t="s">
        <v>552</v>
      </c>
      <c r="G1049" s="2" t="n">
        <v>44329</v>
      </c>
      <c r="H1049" s="4" t="n">
        <v>0.788194444444444</v>
      </c>
      <c r="I1049" s="1" t="s">
        <v>1073</v>
      </c>
      <c r="J1049" s="1" t="n">
        <v>4</v>
      </c>
      <c r="K1049" s="1" t="s">
        <v>75</v>
      </c>
      <c r="L1049" s="1" t="s">
        <v>32</v>
      </c>
      <c r="M1049" s="1" t="s">
        <v>22</v>
      </c>
      <c r="N1049" s="1" t="n">
        <v>14.25</v>
      </c>
      <c r="O1049" s="1" t="n">
        <v>17</v>
      </c>
      <c r="P1049" s="1" t="s">
        <v>22</v>
      </c>
      <c r="Q1049" s="1" t="n">
        <v>1256</v>
      </c>
      <c r="R1049" s="1" t="n">
        <v>122</v>
      </c>
    </row>
    <row r="1050" customFormat="false" ht="13.8" hidden="false" customHeight="false" outlineLevel="0" collapsed="false">
      <c r="A1050" s="1" t="str">
        <f aca="false">F1050&amp;"Replica"&amp;J1050&amp;"/"&amp;I1050</f>
        <v>SiteRB2_naturel/Replica4/13200500.wav</v>
      </c>
      <c r="B1050" s="1" t="str">
        <f aca="false">E1050&amp;"r"&amp;J1050</f>
        <v>SiteRB2r4</v>
      </c>
      <c r="C1050" s="3" t="str">
        <f aca="false">TEXT(G1050+H1050+TIME(10,0,0), "YYYYMMDD""_""HHMMSS")</f>
        <v>20210514_050600</v>
      </c>
      <c r="D1050" s="3" t="str">
        <f aca="false">REPLACE(IF(M1050="OUI", ",bateau", "")&amp;IF(L1050="OUI",",touriste","")&amp;IF(P1050="oui",",pluie",""),1,1,"")</f>
        <v>touriste</v>
      </c>
      <c r="E1050" s="1" t="s">
        <v>551</v>
      </c>
      <c r="F1050" s="1" t="s">
        <v>552</v>
      </c>
      <c r="G1050" s="2" t="n">
        <v>44329</v>
      </c>
      <c r="H1050" s="4" t="n">
        <v>0.795833333333333</v>
      </c>
      <c r="I1050" s="1" t="s">
        <v>1074</v>
      </c>
      <c r="J1050" s="1" t="n">
        <v>4</v>
      </c>
      <c r="K1050" s="1" t="s">
        <v>75</v>
      </c>
      <c r="L1050" s="1" t="s">
        <v>32</v>
      </c>
      <c r="M1050" s="1" t="s">
        <v>22</v>
      </c>
      <c r="N1050" s="1" t="n">
        <v>14.25</v>
      </c>
      <c r="O1050" s="1" t="n">
        <v>17</v>
      </c>
      <c r="P1050" s="1" t="s">
        <v>22</v>
      </c>
      <c r="Q1050" s="1" t="n">
        <v>1256</v>
      </c>
      <c r="R1050" s="1" t="n">
        <v>122</v>
      </c>
    </row>
    <row r="1051" customFormat="false" ht="13.8" hidden="false" customHeight="false" outlineLevel="0" collapsed="false">
      <c r="A1051" s="1" t="str">
        <f aca="false">F1051&amp;"Replica"&amp;J1051&amp;"/"&amp;I1051</f>
        <v>SiteRB2_naturel/Replica4/13201600.wav</v>
      </c>
      <c r="B1051" s="1" t="str">
        <f aca="false">E1051&amp;"r"&amp;J1051</f>
        <v>SiteRB2r4</v>
      </c>
      <c r="C1051" s="3" t="str">
        <f aca="false">TEXT(G1051+H1051+TIME(10,0,0), "YYYYMMDD""_""HHMMSS")</f>
        <v>20210514_051700</v>
      </c>
      <c r="D1051" s="3" t="str">
        <f aca="false">REPLACE(IF(M1051="OUI", ",bateau", "")&amp;IF(L1051="OUI",",touriste","")&amp;IF(P1051="oui",",pluie",""),1,1,"")</f>
        <v>touriste</v>
      </c>
      <c r="E1051" s="1" t="s">
        <v>551</v>
      </c>
      <c r="F1051" s="1" t="s">
        <v>552</v>
      </c>
      <c r="G1051" s="2" t="n">
        <v>44329</v>
      </c>
      <c r="H1051" s="4" t="n">
        <v>0.803472222222222</v>
      </c>
      <c r="I1051" s="1" t="s">
        <v>1075</v>
      </c>
      <c r="J1051" s="1" t="n">
        <v>4</v>
      </c>
      <c r="K1051" s="1" t="s">
        <v>75</v>
      </c>
      <c r="L1051" s="1" t="s">
        <v>32</v>
      </c>
      <c r="M1051" s="1" t="s">
        <v>22</v>
      </c>
      <c r="N1051" s="1" t="n">
        <v>14.25</v>
      </c>
      <c r="O1051" s="1" t="n">
        <v>17</v>
      </c>
      <c r="P1051" s="1" t="s">
        <v>22</v>
      </c>
      <c r="Q1051" s="1" t="n">
        <v>1256</v>
      </c>
      <c r="R1051" s="1" t="n">
        <v>122</v>
      </c>
    </row>
    <row r="1052" customFormat="false" ht="13.8" hidden="false" customHeight="false" outlineLevel="0" collapsed="false">
      <c r="A1052" s="1" t="str">
        <f aca="false">F1052&amp;"Replica"&amp;J1052&amp;"/"&amp;I1052</f>
        <v>SiteRB2_naturel/Replica4/13202700.wav</v>
      </c>
      <c r="B1052" s="1" t="str">
        <f aca="false">E1052&amp;"r"&amp;J1052</f>
        <v>SiteRB2r4</v>
      </c>
      <c r="C1052" s="3" t="str">
        <f aca="false">TEXT(G1052+H1052+TIME(10,0,0), "YYYYMMDD""_""HHMMSS")</f>
        <v>20210514_052800</v>
      </c>
      <c r="D1052" s="3" t="str">
        <f aca="false">REPLACE(IF(M1052="OUI", ",bateau", "")&amp;IF(L1052="OUI",",touriste","")&amp;IF(P1052="oui",",pluie",""),1,1,"")</f>
        <v>touriste</v>
      </c>
      <c r="E1052" s="1" t="s">
        <v>551</v>
      </c>
      <c r="F1052" s="1" t="s">
        <v>552</v>
      </c>
      <c r="G1052" s="2" t="n">
        <v>44329</v>
      </c>
      <c r="H1052" s="4" t="n">
        <v>0.811111111111111</v>
      </c>
      <c r="I1052" s="1" t="s">
        <v>1076</v>
      </c>
      <c r="J1052" s="1" t="n">
        <v>4</v>
      </c>
      <c r="K1052" s="1" t="s">
        <v>75</v>
      </c>
      <c r="L1052" s="1" t="s">
        <v>32</v>
      </c>
      <c r="M1052" s="1" t="s">
        <v>22</v>
      </c>
      <c r="N1052" s="1" t="n">
        <v>14.25</v>
      </c>
      <c r="O1052" s="1" t="n">
        <v>17</v>
      </c>
      <c r="P1052" s="1" t="s">
        <v>22</v>
      </c>
      <c r="Q1052" s="1" t="n">
        <v>1256</v>
      </c>
      <c r="R1052" s="1" t="n">
        <v>122</v>
      </c>
    </row>
    <row r="1053" customFormat="false" ht="13.8" hidden="false" customHeight="false" outlineLevel="0" collapsed="false">
      <c r="A1053" s="1" t="str">
        <f aca="false">F1053&amp;"Replica"&amp;J1053&amp;"/"&amp;I1053</f>
        <v>SiteRB2_naturel/Replica4/13203800.wav</v>
      </c>
      <c r="B1053" s="1" t="str">
        <f aca="false">E1053&amp;"r"&amp;J1053</f>
        <v>SiteRB2r4</v>
      </c>
      <c r="C1053" s="3" t="str">
        <f aca="false">TEXT(G1053+H1053+TIME(10,0,0), "YYYYMMDD""_""HHMMSS")</f>
        <v>20210514_053900</v>
      </c>
      <c r="D1053" s="3" t="str">
        <f aca="false">REPLACE(IF(M1053="OUI", ",bateau", "")&amp;IF(L1053="OUI",",touriste","")&amp;IF(P1053="oui",",pluie",""),1,1,"")</f>
        <v>touriste</v>
      </c>
      <c r="E1053" s="1" t="s">
        <v>551</v>
      </c>
      <c r="F1053" s="1" t="s">
        <v>552</v>
      </c>
      <c r="G1053" s="2" t="n">
        <v>44329</v>
      </c>
      <c r="H1053" s="4" t="n">
        <v>0.81875</v>
      </c>
      <c r="I1053" s="1" t="s">
        <v>1077</v>
      </c>
      <c r="J1053" s="1" t="n">
        <v>4</v>
      </c>
      <c r="K1053" s="1" t="s">
        <v>75</v>
      </c>
      <c r="L1053" s="1" t="s">
        <v>32</v>
      </c>
      <c r="M1053" s="1" t="s">
        <v>22</v>
      </c>
      <c r="N1053" s="1" t="n">
        <v>14.25</v>
      </c>
      <c r="O1053" s="1" t="n">
        <v>17</v>
      </c>
      <c r="P1053" s="1" t="s">
        <v>22</v>
      </c>
      <c r="Q1053" s="1" t="n">
        <v>1256</v>
      </c>
      <c r="R1053" s="1" t="n">
        <v>122</v>
      </c>
    </row>
    <row r="1054" customFormat="false" ht="13.8" hidden="false" customHeight="false" outlineLevel="0" collapsed="false">
      <c r="A1054" s="1" t="str">
        <f aca="false">F1054&amp;"Replica"&amp;J1054&amp;"/"&amp;I1054</f>
        <v>SiteRB2_naturel/Replica4/13204900.wav</v>
      </c>
      <c r="B1054" s="1" t="str">
        <f aca="false">E1054&amp;"r"&amp;J1054</f>
        <v>SiteRB2r4</v>
      </c>
      <c r="C1054" s="3" t="str">
        <f aca="false">TEXT(G1054+H1054+TIME(10,0,0), "YYYYMMDD""_""HHMMSS")</f>
        <v>20210514_055000</v>
      </c>
      <c r="D1054" s="3" t="str">
        <f aca="false">REPLACE(IF(M1054="OUI", ",bateau", "")&amp;IF(L1054="OUI",",touriste","")&amp;IF(P1054="oui",",pluie",""),1,1,"")</f>
        <v>touriste</v>
      </c>
      <c r="E1054" s="1" t="s">
        <v>551</v>
      </c>
      <c r="F1054" s="1" t="s">
        <v>552</v>
      </c>
      <c r="G1054" s="2" t="n">
        <v>44329</v>
      </c>
      <c r="H1054" s="4" t="n">
        <v>0.826388888888889</v>
      </c>
      <c r="I1054" s="1" t="s">
        <v>1078</v>
      </c>
      <c r="J1054" s="1" t="n">
        <v>4</v>
      </c>
      <c r="K1054" s="1" t="s">
        <v>75</v>
      </c>
      <c r="L1054" s="1" t="s">
        <v>32</v>
      </c>
      <c r="M1054" s="1" t="s">
        <v>22</v>
      </c>
      <c r="N1054" s="1" t="n">
        <v>14.25</v>
      </c>
      <c r="O1054" s="1" t="n">
        <v>17</v>
      </c>
      <c r="P1054" s="1" t="s">
        <v>22</v>
      </c>
      <c r="Q1054" s="1" t="n">
        <v>1256</v>
      </c>
      <c r="R1054" s="1" t="n">
        <v>122</v>
      </c>
    </row>
    <row r="1055" customFormat="false" ht="13.8" hidden="false" customHeight="false" outlineLevel="0" collapsed="false">
      <c r="A1055" s="1" t="str">
        <f aca="false">F1055&amp;"Replica"&amp;J1055&amp;"/"&amp;I1055</f>
        <v>SiteRB2_naturel/Replica4/13210000.wav</v>
      </c>
      <c r="B1055" s="1" t="str">
        <f aca="false">E1055&amp;"r"&amp;J1055</f>
        <v>SiteRB2r4</v>
      </c>
      <c r="C1055" s="3" t="str">
        <f aca="false">TEXT(G1055+H1055+TIME(10,0,0), "YYYYMMDD""_""HHMMSS")</f>
        <v>20210514_060100</v>
      </c>
      <c r="D1055" s="3" t="str">
        <f aca="false">REPLACE(IF(M1055="OUI", ",bateau", "")&amp;IF(L1055="OUI",",touriste","")&amp;IF(P1055="oui",",pluie",""),1,1,"")</f>
        <v>touriste</v>
      </c>
      <c r="E1055" s="1" t="s">
        <v>551</v>
      </c>
      <c r="F1055" s="1" t="s">
        <v>552</v>
      </c>
      <c r="G1055" s="2" t="n">
        <v>44329</v>
      </c>
      <c r="H1055" s="4" t="n">
        <v>0.834027777777778</v>
      </c>
      <c r="I1055" s="1" t="s">
        <v>1079</v>
      </c>
      <c r="J1055" s="1" t="n">
        <v>4</v>
      </c>
      <c r="K1055" s="1" t="s">
        <v>75</v>
      </c>
      <c r="L1055" s="1" t="s">
        <v>32</v>
      </c>
      <c r="M1055" s="1" t="s">
        <v>22</v>
      </c>
      <c r="N1055" s="1" t="n">
        <v>14.25</v>
      </c>
      <c r="O1055" s="1" t="n">
        <v>17</v>
      </c>
      <c r="P1055" s="1" t="s">
        <v>22</v>
      </c>
      <c r="Q1055" s="1" t="n">
        <v>1256</v>
      </c>
      <c r="R1055" s="1" t="n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17" activeCellId="1" sqref="C2:C1055 E117"/>
    </sheetView>
  </sheetViews>
  <sheetFormatPr defaultColWidth="11.55078125" defaultRowHeight="14.4" zeroHeight="false" outlineLevelRow="0" outlineLevelCol="0"/>
  <cols>
    <col collapsed="false" customWidth="false" hidden="false" outlineLevel="0" max="2" min="1" style="1" width="11.55"/>
    <col collapsed="false" customWidth="true" hidden="false" outlineLevel="0" max="3" min="3" style="1" width="41"/>
    <col collapsed="false" customWidth="false" hidden="false" outlineLevel="0" max="9" min="4" style="1" width="11.55"/>
    <col collapsed="false" customWidth="true" hidden="false" outlineLevel="0" max="10" min="10" style="1" width="18.22"/>
    <col collapsed="false" customWidth="true" hidden="false" outlineLevel="0" max="11" min="11" style="1" width="15.11"/>
    <col collapsed="false" customWidth="true" hidden="false" outlineLevel="0" max="12" min="12" style="1" width="18.22"/>
    <col collapsed="false" customWidth="false" hidden="false" outlineLevel="0" max="1024" min="13" style="1" width="11.55"/>
  </cols>
  <sheetData>
    <row r="1" customFormat="false" ht="14.4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customFormat="false" ht="14.4" hidden="false" customHeight="false" outlineLevel="0" collapsed="false">
      <c r="A2" s="5" t="n">
        <v>44249</v>
      </c>
      <c r="B2" s="4" t="n">
        <v>0.390972222222222</v>
      </c>
      <c r="C2" s="1" t="s">
        <v>20</v>
      </c>
      <c r="D2" s="1" t="n">
        <v>1</v>
      </c>
      <c r="E2" s="1" t="s">
        <v>21</v>
      </c>
      <c r="F2" s="1" t="s">
        <v>22</v>
      </c>
      <c r="G2" s="1" t="s">
        <v>22</v>
      </c>
      <c r="H2" s="1" t="n">
        <v>12</v>
      </c>
      <c r="I2" s="1" t="n">
        <v>10.8</v>
      </c>
      <c r="J2" s="1" t="s">
        <v>22</v>
      </c>
      <c r="K2" s="1" t="n">
        <v>876</v>
      </c>
      <c r="L2" s="1" t="n">
        <v>87</v>
      </c>
    </row>
    <row r="3" customFormat="false" ht="14.4" hidden="false" customHeight="false" outlineLevel="0" collapsed="false">
      <c r="A3" s="5" t="n">
        <v>44249</v>
      </c>
      <c r="B3" s="4" t="n">
        <v>0.398611111111111</v>
      </c>
      <c r="C3" s="1" t="s">
        <v>23</v>
      </c>
      <c r="D3" s="1" t="n">
        <v>1</v>
      </c>
      <c r="E3" s="1" t="s">
        <v>21</v>
      </c>
      <c r="F3" s="1" t="s">
        <v>22</v>
      </c>
      <c r="G3" s="1" t="s">
        <v>22</v>
      </c>
      <c r="H3" s="1" t="n">
        <v>12</v>
      </c>
      <c r="I3" s="1" t="n">
        <v>10.8</v>
      </c>
      <c r="J3" s="1" t="s">
        <v>22</v>
      </c>
      <c r="K3" s="1" t="n">
        <v>876</v>
      </c>
      <c r="L3" s="1" t="n">
        <v>87</v>
      </c>
    </row>
    <row r="4" customFormat="false" ht="14.4" hidden="false" customHeight="false" outlineLevel="0" collapsed="false">
      <c r="A4" s="5" t="n">
        <v>44249</v>
      </c>
      <c r="B4" s="4" t="n">
        <v>0.40625</v>
      </c>
      <c r="C4" s="1" t="s">
        <v>24</v>
      </c>
      <c r="D4" s="1" t="n">
        <v>1</v>
      </c>
      <c r="E4" s="1" t="s">
        <v>21</v>
      </c>
      <c r="F4" s="1" t="s">
        <v>22</v>
      </c>
      <c r="G4" s="1" t="s">
        <v>22</v>
      </c>
      <c r="H4" s="1" t="n">
        <v>12</v>
      </c>
      <c r="I4" s="1" t="n">
        <v>10.8</v>
      </c>
      <c r="J4" s="1" t="s">
        <v>22</v>
      </c>
      <c r="K4" s="1" t="n">
        <v>876</v>
      </c>
      <c r="L4" s="1" t="n">
        <v>87</v>
      </c>
    </row>
    <row r="5" customFormat="false" ht="14.4" hidden="false" customHeight="false" outlineLevel="0" collapsed="false">
      <c r="A5" s="5" t="n">
        <v>44249</v>
      </c>
      <c r="B5" s="4" t="n">
        <v>0.413888888888889</v>
      </c>
      <c r="C5" s="1" t="s">
        <v>25</v>
      </c>
      <c r="D5" s="1" t="n">
        <v>1</v>
      </c>
      <c r="E5" s="1" t="s">
        <v>21</v>
      </c>
      <c r="F5" s="1" t="s">
        <v>22</v>
      </c>
      <c r="G5" s="1" t="s">
        <v>22</v>
      </c>
      <c r="H5" s="1" t="n">
        <v>12</v>
      </c>
      <c r="I5" s="1" t="n">
        <v>10.8</v>
      </c>
      <c r="J5" s="1" t="s">
        <v>22</v>
      </c>
      <c r="K5" s="1" t="n">
        <v>876</v>
      </c>
      <c r="L5" s="1" t="n">
        <v>87</v>
      </c>
    </row>
    <row r="6" customFormat="false" ht="14.4" hidden="false" customHeight="false" outlineLevel="0" collapsed="false">
      <c r="A6" s="5" t="n">
        <v>44249</v>
      </c>
      <c r="B6" s="4" t="n">
        <v>0.421527777777778</v>
      </c>
      <c r="C6" s="1" t="s">
        <v>26</v>
      </c>
      <c r="D6" s="1" t="n">
        <v>1</v>
      </c>
      <c r="E6" s="1" t="s">
        <v>21</v>
      </c>
      <c r="F6" s="1" t="s">
        <v>22</v>
      </c>
      <c r="G6" s="1" t="s">
        <v>22</v>
      </c>
      <c r="H6" s="1" t="n">
        <v>12</v>
      </c>
      <c r="I6" s="1" t="n">
        <v>10.8</v>
      </c>
      <c r="J6" s="1" t="s">
        <v>22</v>
      </c>
      <c r="K6" s="1" t="n">
        <v>876</v>
      </c>
      <c r="L6" s="1" t="n">
        <v>87</v>
      </c>
    </row>
    <row r="7" customFormat="false" ht="14.4" hidden="false" customHeight="false" outlineLevel="0" collapsed="false">
      <c r="A7" s="5" t="n">
        <v>44249</v>
      </c>
      <c r="B7" s="4" t="n">
        <v>0.429166666666667</v>
      </c>
      <c r="C7" s="1" t="s">
        <v>27</v>
      </c>
      <c r="D7" s="1" t="n">
        <v>1</v>
      </c>
      <c r="E7" s="1" t="s">
        <v>21</v>
      </c>
      <c r="F7" s="1" t="s">
        <v>22</v>
      </c>
      <c r="G7" s="1" t="s">
        <v>22</v>
      </c>
      <c r="H7" s="1" t="n">
        <v>12</v>
      </c>
      <c r="I7" s="1" t="n">
        <v>10.8</v>
      </c>
      <c r="J7" s="1" t="s">
        <v>22</v>
      </c>
      <c r="K7" s="1" t="n">
        <v>876</v>
      </c>
      <c r="L7" s="1" t="n">
        <v>87</v>
      </c>
    </row>
    <row r="8" customFormat="false" ht="14.4" hidden="false" customHeight="false" outlineLevel="0" collapsed="false">
      <c r="A8" s="5" t="n">
        <v>44249</v>
      </c>
      <c r="B8" s="4" t="n">
        <v>0.436805555555555</v>
      </c>
      <c r="C8" s="1" t="s">
        <v>28</v>
      </c>
      <c r="D8" s="1" t="n">
        <v>1</v>
      </c>
      <c r="E8" s="1" t="s">
        <v>21</v>
      </c>
      <c r="F8" s="1" t="s">
        <v>22</v>
      </c>
      <c r="G8" s="1" t="s">
        <v>22</v>
      </c>
      <c r="H8" s="1" t="n">
        <v>12</v>
      </c>
      <c r="I8" s="1" t="n">
        <v>10.8</v>
      </c>
      <c r="J8" s="1" t="s">
        <v>22</v>
      </c>
      <c r="K8" s="1" t="n">
        <v>876</v>
      </c>
      <c r="L8" s="1" t="n">
        <v>87</v>
      </c>
    </row>
    <row r="9" customFormat="false" ht="14.4" hidden="false" customHeight="false" outlineLevel="0" collapsed="false">
      <c r="A9" s="5" t="n">
        <v>44249</v>
      </c>
      <c r="B9" s="4" t="n">
        <v>0.444444444444444</v>
      </c>
      <c r="C9" s="1" t="s">
        <v>29</v>
      </c>
      <c r="D9" s="1" t="n">
        <v>1</v>
      </c>
      <c r="E9" s="1" t="s">
        <v>21</v>
      </c>
      <c r="F9" s="1" t="s">
        <v>22</v>
      </c>
      <c r="G9" s="1" t="s">
        <v>22</v>
      </c>
      <c r="H9" s="1" t="n">
        <v>12</v>
      </c>
      <c r="I9" s="1" t="n">
        <v>10.8</v>
      </c>
      <c r="J9" s="1" t="s">
        <v>22</v>
      </c>
      <c r="K9" s="1" t="n">
        <v>876</v>
      </c>
      <c r="L9" s="1" t="n">
        <v>87</v>
      </c>
    </row>
    <row r="10" customFormat="false" ht="14.4" hidden="false" customHeight="false" outlineLevel="0" collapsed="false">
      <c r="A10" s="5" t="n">
        <v>44249</v>
      </c>
      <c r="B10" s="4" t="n">
        <v>0.452083333333333</v>
      </c>
      <c r="C10" s="1" t="s">
        <v>30</v>
      </c>
      <c r="D10" s="1" t="n">
        <v>1</v>
      </c>
      <c r="E10" s="1" t="s">
        <v>21</v>
      </c>
      <c r="F10" s="1" t="s">
        <v>22</v>
      </c>
      <c r="G10" s="1" t="s">
        <v>22</v>
      </c>
      <c r="H10" s="1" t="n">
        <v>12</v>
      </c>
      <c r="I10" s="1" t="n">
        <v>10.8</v>
      </c>
      <c r="J10" s="1" t="s">
        <v>22</v>
      </c>
      <c r="K10" s="1" t="n">
        <v>876</v>
      </c>
      <c r="L10" s="1" t="n">
        <v>87</v>
      </c>
    </row>
    <row r="11" customFormat="false" ht="14.4" hidden="false" customHeight="false" outlineLevel="0" collapsed="false">
      <c r="A11" s="5" t="n">
        <v>44249</v>
      </c>
      <c r="B11" s="4" t="n">
        <v>0.459722222222222</v>
      </c>
      <c r="C11" s="1" t="s">
        <v>31</v>
      </c>
      <c r="D11" s="1" t="n">
        <v>1</v>
      </c>
      <c r="E11" s="1" t="s">
        <v>21</v>
      </c>
      <c r="F11" s="1" t="s">
        <v>22</v>
      </c>
      <c r="G11" s="1" t="s">
        <v>32</v>
      </c>
      <c r="H11" s="1" t="n">
        <v>12</v>
      </c>
      <c r="I11" s="1" t="n">
        <v>10.8</v>
      </c>
      <c r="J11" s="1" t="s">
        <v>22</v>
      </c>
      <c r="K11" s="1" t="n">
        <v>876</v>
      </c>
      <c r="L11" s="1" t="n">
        <v>87</v>
      </c>
    </row>
    <row r="12" customFormat="false" ht="14.4" hidden="false" customHeight="false" outlineLevel="0" collapsed="false">
      <c r="A12" s="5" t="n">
        <v>44249</v>
      </c>
      <c r="B12" s="4" t="n">
        <v>0.467361111111111</v>
      </c>
      <c r="C12" s="1" t="s">
        <v>33</v>
      </c>
      <c r="D12" s="1" t="n">
        <v>1</v>
      </c>
      <c r="E12" s="1" t="s">
        <v>21</v>
      </c>
      <c r="F12" s="1" t="s">
        <v>22</v>
      </c>
      <c r="G12" s="1" t="s">
        <v>22</v>
      </c>
      <c r="H12" s="1" t="n">
        <v>12</v>
      </c>
      <c r="I12" s="1" t="n">
        <v>10.8</v>
      </c>
      <c r="J12" s="1" t="s">
        <v>22</v>
      </c>
      <c r="K12" s="1" t="n">
        <v>876</v>
      </c>
      <c r="L12" s="1" t="n">
        <v>87</v>
      </c>
    </row>
    <row r="13" customFormat="false" ht="14.4" hidden="false" customHeight="false" outlineLevel="0" collapsed="false">
      <c r="A13" s="5" t="n">
        <v>44249</v>
      </c>
      <c r="B13" s="4" t="n">
        <v>0.475</v>
      </c>
      <c r="C13" s="1" t="s">
        <v>34</v>
      </c>
      <c r="D13" s="1" t="n">
        <v>1</v>
      </c>
      <c r="E13" s="1" t="s">
        <v>21</v>
      </c>
      <c r="F13" s="1" t="s">
        <v>22</v>
      </c>
      <c r="G13" s="1" t="s">
        <v>22</v>
      </c>
      <c r="H13" s="1" t="n">
        <v>12</v>
      </c>
      <c r="I13" s="1" t="n">
        <v>10.8</v>
      </c>
      <c r="J13" s="1" t="s">
        <v>22</v>
      </c>
      <c r="K13" s="1" t="n">
        <v>876</v>
      </c>
      <c r="L13" s="1" t="n">
        <v>87</v>
      </c>
    </row>
    <row r="14" customFormat="false" ht="14.4" hidden="false" customHeight="false" outlineLevel="0" collapsed="false">
      <c r="A14" s="5" t="n">
        <v>44249</v>
      </c>
      <c r="B14" s="4" t="n">
        <v>0.482638888888889</v>
      </c>
      <c r="C14" s="1" t="s">
        <v>35</v>
      </c>
      <c r="D14" s="1" t="n">
        <v>1</v>
      </c>
      <c r="E14" s="1" t="s">
        <v>21</v>
      </c>
      <c r="F14" s="1" t="s">
        <v>22</v>
      </c>
      <c r="G14" s="1" t="s">
        <v>22</v>
      </c>
      <c r="H14" s="1" t="n">
        <v>12</v>
      </c>
      <c r="I14" s="1" t="n">
        <v>10.8</v>
      </c>
      <c r="J14" s="1" t="s">
        <v>22</v>
      </c>
      <c r="K14" s="1" t="n">
        <v>876</v>
      </c>
      <c r="L14" s="1" t="n">
        <v>87</v>
      </c>
    </row>
    <row r="15" customFormat="false" ht="14.4" hidden="false" customHeight="false" outlineLevel="0" collapsed="false">
      <c r="A15" s="5" t="n">
        <v>44249</v>
      </c>
      <c r="B15" s="4" t="n">
        <v>0.490277777777778</v>
      </c>
      <c r="C15" s="1" t="s">
        <v>36</v>
      </c>
      <c r="D15" s="1" t="n">
        <v>1</v>
      </c>
      <c r="E15" s="1" t="s">
        <v>21</v>
      </c>
      <c r="F15" s="1" t="s">
        <v>22</v>
      </c>
      <c r="G15" s="1" t="s">
        <v>22</v>
      </c>
      <c r="H15" s="1" t="n">
        <v>12</v>
      </c>
      <c r="I15" s="1" t="n">
        <v>10.8</v>
      </c>
      <c r="J15" s="1" t="s">
        <v>22</v>
      </c>
      <c r="K15" s="1" t="n">
        <v>876</v>
      </c>
      <c r="L15" s="1" t="n">
        <v>87</v>
      </c>
    </row>
    <row r="16" customFormat="false" ht="14.4" hidden="false" customHeight="false" outlineLevel="0" collapsed="false">
      <c r="A16" s="5" t="n">
        <v>44249</v>
      </c>
      <c r="B16" s="4" t="n">
        <v>0.497916666666667</v>
      </c>
      <c r="C16" s="1" t="s">
        <v>37</v>
      </c>
      <c r="D16" s="1" t="n">
        <v>1</v>
      </c>
      <c r="E16" s="1" t="s">
        <v>21</v>
      </c>
      <c r="F16" s="1" t="s">
        <v>22</v>
      </c>
      <c r="G16" s="1" t="s">
        <v>32</v>
      </c>
      <c r="H16" s="1" t="n">
        <v>12</v>
      </c>
      <c r="I16" s="1" t="n">
        <v>10.8</v>
      </c>
      <c r="J16" s="1" t="s">
        <v>22</v>
      </c>
      <c r="K16" s="1" t="n">
        <v>876</v>
      </c>
      <c r="L16" s="1" t="n">
        <v>87</v>
      </c>
    </row>
    <row r="17" customFormat="false" ht="14.4" hidden="false" customHeight="false" outlineLevel="0" collapsed="false">
      <c r="A17" s="5" t="n">
        <v>44249</v>
      </c>
      <c r="B17" s="4" t="n">
        <v>0.505555555555556</v>
      </c>
      <c r="C17" s="1" t="s">
        <v>38</v>
      </c>
      <c r="D17" s="1" t="n">
        <v>1</v>
      </c>
      <c r="E17" s="1" t="s">
        <v>21</v>
      </c>
      <c r="F17" s="1" t="s">
        <v>22</v>
      </c>
      <c r="G17" s="1" t="s">
        <v>22</v>
      </c>
      <c r="H17" s="1" t="n">
        <v>12</v>
      </c>
      <c r="I17" s="1" t="n">
        <v>10.8</v>
      </c>
      <c r="J17" s="1" t="s">
        <v>22</v>
      </c>
      <c r="K17" s="1" t="n">
        <v>876</v>
      </c>
      <c r="L17" s="1" t="n">
        <v>87</v>
      </c>
    </row>
    <row r="18" customFormat="false" ht="14.4" hidden="false" customHeight="false" outlineLevel="0" collapsed="false">
      <c r="A18" s="5" t="n">
        <v>44249</v>
      </c>
      <c r="B18" s="4" t="n">
        <v>0.513194444444444</v>
      </c>
      <c r="C18" s="1" t="s">
        <v>39</v>
      </c>
      <c r="D18" s="1" t="n">
        <v>1</v>
      </c>
      <c r="E18" s="1" t="s">
        <v>21</v>
      </c>
      <c r="F18" s="1" t="s">
        <v>22</v>
      </c>
      <c r="G18" s="1" t="s">
        <v>22</v>
      </c>
      <c r="H18" s="1" t="n">
        <v>12</v>
      </c>
      <c r="I18" s="1" t="n">
        <v>10.8</v>
      </c>
      <c r="J18" s="1" t="s">
        <v>22</v>
      </c>
      <c r="K18" s="1" t="n">
        <v>876</v>
      </c>
      <c r="L18" s="1" t="n">
        <v>87</v>
      </c>
    </row>
    <row r="19" customFormat="false" ht="14.4" hidden="false" customHeight="false" outlineLevel="0" collapsed="false">
      <c r="A19" s="5" t="n">
        <v>44249</v>
      </c>
      <c r="B19" s="4" t="n">
        <v>0.520833333333333</v>
      </c>
      <c r="C19" s="1" t="s">
        <v>40</v>
      </c>
      <c r="D19" s="1" t="n">
        <v>1</v>
      </c>
      <c r="E19" s="1" t="s">
        <v>21</v>
      </c>
      <c r="F19" s="1" t="s">
        <v>22</v>
      </c>
      <c r="G19" s="1" t="s">
        <v>22</v>
      </c>
      <c r="H19" s="1" t="n">
        <v>12</v>
      </c>
      <c r="I19" s="1" t="n">
        <v>10.8</v>
      </c>
      <c r="J19" s="1" t="s">
        <v>22</v>
      </c>
      <c r="K19" s="1" t="n">
        <v>876</v>
      </c>
      <c r="L19" s="1" t="n">
        <v>87</v>
      </c>
    </row>
    <row r="20" customFormat="false" ht="14.4" hidden="false" customHeight="false" outlineLevel="0" collapsed="false">
      <c r="A20" s="5" t="n">
        <v>44249</v>
      </c>
      <c r="B20" s="4" t="n">
        <v>0.528472222222222</v>
      </c>
      <c r="C20" s="1" t="s">
        <v>41</v>
      </c>
      <c r="D20" s="1" t="n">
        <v>1</v>
      </c>
      <c r="E20" s="1" t="s">
        <v>21</v>
      </c>
      <c r="F20" s="1" t="s">
        <v>22</v>
      </c>
      <c r="G20" s="1" t="s">
        <v>22</v>
      </c>
      <c r="H20" s="1" t="n">
        <v>12</v>
      </c>
      <c r="I20" s="1" t="n">
        <v>10.8</v>
      </c>
      <c r="J20" s="1" t="s">
        <v>22</v>
      </c>
      <c r="K20" s="1" t="n">
        <v>876</v>
      </c>
      <c r="L20" s="1" t="n">
        <v>87</v>
      </c>
    </row>
    <row r="21" customFormat="false" ht="14.4" hidden="false" customHeight="false" outlineLevel="0" collapsed="false">
      <c r="A21" s="5" t="n">
        <v>44249</v>
      </c>
      <c r="B21" s="4" t="n">
        <v>0.536111111111111</v>
      </c>
      <c r="C21" s="1" t="s">
        <v>42</v>
      </c>
      <c r="D21" s="1" t="n">
        <v>1</v>
      </c>
      <c r="E21" s="1" t="s">
        <v>21</v>
      </c>
      <c r="F21" s="1" t="s">
        <v>22</v>
      </c>
      <c r="G21" s="1" t="s">
        <v>22</v>
      </c>
      <c r="H21" s="1" t="n">
        <v>12</v>
      </c>
      <c r="I21" s="1" t="n">
        <v>10.8</v>
      </c>
      <c r="J21" s="1" t="s">
        <v>22</v>
      </c>
      <c r="K21" s="1" t="n">
        <v>876</v>
      </c>
      <c r="L21" s="1" t="n">
        <v>87</v>
      </c>
    </row>
    <row r="22" customFormat="false" ht="14.4" hidden="false" customHeight="false" outlineLevel="0" collapsed="false">
      <c r="A22" s="5" t="n">
        <v>44249</v>
      </c>
      <c r="B22" s="4" t="n">
        <v>0.54375</v>
      </c>
      <c r="C22" s="1" t="s">
        <v>43</v>
      </c>
      <c r="D22" s="1" t="n">
        <v>1</v>
      </c>
      <c r="E22" s="1" t="s">
        <v>21</v>
      </c>
      <c r="F22" s="1" t="s">
        <v>22</v>
      </c>
      <c r="G22" s="1" t="s">
        <v>22</v>
      </c>
      <c r="H22" s="1" t="n">
        <v>12</v>
      </c>
      <c r="I22" s="1" t="n">
        <v>10.8</v>
      </c>
      <c r="J22" s="1" t="s">
        <v>22</v>
      </c>
      <c r="K22" s="1" t="n">
        <v>876</v>
      </c>
      <c r="L22" s="1" t="n">
        <v>87</v>
      </c>
    </row>
    <row r="23" customFormat="false" ht="14.4" hidden="false" customHeight="false" outlineLevel="0" collapsed="false">
      <c r="A23" s="5" t="n">
        <v>44249</v>
      </c>
      <c r="B23" s="4" t="n">
        <v>0.551388888888889</v>
      </c>
      <c r="C23" s="1" t="s">
        <v>44</v>
      </c>
      <c r="D23" s="1" t="n">
        <v>1</v>
      </c>
      <c r="E23" s="1" t="s">
        <v>21</v>
      </c>
      <c r="F23" s="1" t="s">
        <v>22</v>
      </c>
      <c r="G23" s="1" t="s">
        <v>22</v>
      </c>
      <c r="H23" s="1" t="n">
        <v>12</v>
      </c>
      <c r="I23" s="1" t="n">
        <v>10.8</v>
      </c>
      <c r="J23" s="1" t="s">
        <v>22</v>
      </c>
      <c r="K23" s="1" t="n">
        <v>876</v>
      </c>
      <c r="L23" s="1" t="n">
        <v>87</v>
      </c>
    </row>
    <row r="24" customFormat="false" ht="14.4" hidden="false" customHeight="false" outlineLevel="0" collapsed="false">
      <c r="A24" s="5" t="n">
        <v>44249</v>
      </c>
      <c r="B24" s="4" t="n">
        <v>0.559027777777778</v>
      </c>
      <c r="C24" s="1" t="s">
        <v>45</v>
      </c>
      <c r="D24" s="1" t="n">
        <v>1</v>
      </c>
      <c r="E24" s="1" t="s">
        <v>21</v>
      </c>
      <c r="F24" s="1" t="s">
        <v>22</v>
      </c>
      <c r="G24" s="1" t="s">
        <v>22</v>
      </c>
      <c r="H24" s="1" t="n">
        <v>12</v>
      </c>
      <c r="I24" s="1" t="n">
        <v>10.8</v>
      </c>
      <c r="J24" s="1" t="s">
        <v>22</v>
      </c>
      <c r="K24" s="1" t="n">
        <v>876</v>
      </c>
      <c r="L24" s="1" t="n">
        <v>87</v>
      </c>
    </row>
    <row r="25" customFormat="false" ht="14.4" hidden="false" customHeight="false" outlineLevel="0" collapsed="false">
      <c r="A25" s="5" t="n">
        <v>44249</v>
      </c>
      <c r="B25" s="4" t="n">
        <v>0.566666666666667</v>
      </c>
      <c r="C25" s="1" t="s">
        <v>46</v>
      </c>
      <c r="D25" s="1" t="n">
        <v>1</v>
      </c>
      <c r="E25" s="1" t="s">
        <v>21</v>
      </c>
      <c r="F25" s="1" t="s">
        <v>22</v>
      </c>
      <c r="G25" s="1" t="s">
        <v>22</v>
      </c>
      <c r="H25" s="1" t="n">
        <v>12</v>
      </c>
      <c r="I25" s="1" t="n">
        <v>10.8</v>
      </c>
      <c r="J25" s="1" t="s">
        <v>22</v>
      </c>
      <c r="K25" s="1" t="n">
        <v>876</v>
      </c>
      <c r="L25" s="1" t="n">
        <v>87</v>
      </c>
    </row>
    <row r="26" customFormat="false" ht="14.4" hidden="false" customHeight="false" outlineLevel="0" collapsed="false">
      <c r="A26" s="5" t="n">
        <v>44249</v>
      </c>
      <c r="B26" s="4" t="n">
        <v>0.574305555555555</v>
      </c>
      <c r="C26" s="1" t="s">
        <v>47</v>
      </c>
      <c r="D26" s="1" t="n">
        <v>1</v>
      </c>
      <c r="E26" s="1" t="s">
        <v>21</v>
      </c>
      <c r="F26" s="1" t="s">
        <v>22</v>
      </c>
      <c r="G26" s="1" t="s">
        <v>22</v>
      </c>
      <c r="H26" s="1" t="n">
        <v>12</v>
      </c>
      <c r="I26" s="1" t="n">
        <v>10.8</v>
      </c>
      <c r="J26" s="1" t="s">
        <v>22</v>
      </c>
      <c r="K26" s="1" t="n">
        <v>876</v>
      </c>
      <c r="L26" s="1" t="n">
        <v>87</v>
      </c>
    </row>
    <row r="27" customFormat="false" ht="14.4" hidden="false" customHeight="false" outlineLevel="0" collapsed="false">
      <c r="A27" s="5" t="n">
        <v>44249</v>
      </c>
      <c r="B27" s="4" t="n">
        <v>0.581944444444444</v>
      </c>
      <c r="C27" s="1" t="s">
        <v>48</v>
      </c>
      <c r="D27" s="1" t="n">
        <v>1</v>
      </c>
      <c r="E27" s="1" t="s">
        <v>21</v>
      </c>
      <c r="F27" s="1" t="s">
        <v>22</v>
      </c>
      <c r="G27" s="1" t="s">
        <v>22</v>
      </c>
      <c r="H27" s="1" t="n">
        <v>12</v>
      </c>
      <c r="I27" s="1" t="n">
        <v>10.8</v>
      </c>
      <c r="J27" s="1" t="s">
        <v>22</v>
      </c>
      <c r="K27" s="1" t="n">
        <v>876</v>
      </c>
      <c r="L27" s="1" t="n">
        <v>87</v>
      </c>
    </row>
    <row r="28" customFormat="false" ht="14.4" hidden="false" customHeight="false" outlineLevel="0" collapsed="false">
      <c r="A28" s="5" t="n">
        <v>44249</v>
      </c>
      <c r="B28" s="4" t="n">
        <v>0.589583333333333</v>
      </c>
      <c r="C28" s="1" t="s">
        <v>49</v>
      </c>
      <c r="D28" s="1" t="n">
        <v>1</v>
      </c>
      <c r="E28" s="1" t="s">
        <v>21</v>
      </c>
      <c r="F28" s="1" t="s">
        <v>22</v>
      </c>
      <c r="G28" s="1" t="s">
        <v>22</v>
      </c>
      <c r="H28" s="1" t="n">
        <v>12</v>
      </c>
      <c r="I28" s="1" t="n">
        <v>10.8</v>
      </c>
      <c r="J28" s="1" t="s">
        <v>22</v>
      </c>
      <c r="K28" s="1" t="n">
        <v>876</v>
      </c>
      <c r="L28" s="1" t="n">
        <v>87</v>
      </c>
    </row>
    <row r="29" customFormat="false" ht="14.4" hidden="false" customHeight="false" outlineLevel="0" collapsed="false">
      <c r="A29" s="5" t="n">
        <v>44249</v>
      </c>
      <c r="B29" s="4" t="n">
        <v>0.597222222222222</v>
      </c>
      <c r="C29" s="1" t="s">
        <v>50</v>
      </c>
      <c r="D29" s="1" t="n">
        <v>1</v>
      </c>
      <c r="E29" s="1" t="s">
        <v>21</v>
      </c>
      <c r="F29" s="1" t="s">
        <v>22</v>
      </c>
      <c r="G29" s="1" t="s">
        <v>22</v>
      </c>
      <c r="H29" s="1" t="n">
        <v>12</v>
      </c>
      <c r="I29" s="1" t="n">
        <v>10.8</v>
      </c>
      <c r="J29" s="1" t="s">
        <v>22</v>
      </c>
      <c r="K29" s="1" t="n">
        <v>876</v>
      </c>
      <c r="L29" s="1" t="n">
        <v>87</v>
      </c>
    </row>
    <row r="30" customFormat="false" ht="14.4" hidden="false" customHeight="false" outlineLevel="0" collapsed="false">
      <c r="A30" s="5" t="n">
        <v>44249</v>
      </c>
      <c r="B30" s="4" t="n">
        <v>0.604861111111111</v>
      </c>
      <c r="C30" s="1" t="s">
        <v>51</v>
      </c>
      <c r="D30" s="1" t="n">
        <v>1</v>
      </c>
      <c r="E30" s="1" t="s">
        <v>21</v>
      </c>
      <c r="F30" s="1" t="s">
        <v>22</v>
      </c>
      <c r="G30" s="1" t="s">
        <v>22</v>
      </c>
      <c r="H30" s="1" t="n">
        <v>12</v>
      </c>
      <c r="I30" s="1" t="n">
        <v>10.8</v>
      </c>
      <c r="J30" s="1" t="s">
        <v>22</v>
      </c>
      <c r="K30" s="1" t="n">
        <v>876</v>
      </c>
      <c r="L30" s="1" t="n">
        <v>87</v>
      </c>
    </row>
    <row r="31" customFormat="false" ht="14.4" hidden="false" customHeight="false" outlineLevel="0" collapsed="false">
      <c r="A31" s="5" t="n">
        <v>44249</v>
      </c>
      <c r="B31" s="4" t="n">
        <v>0.6125</v>
      </c>
      <c r="C31" s="1" t="s">
        <v>52</v>
      </c>
      <c r="D31" s="1" t="n">
        <v>1</v>
      </c>
      <c r="E31" s="1" t="s">
        <v>21</v>
      </c>
      <c r="F31" s="1" t="s">
        <v>22</v>
      </c>
      <c r="G31" s="1" t="s">
        <v>22</v>
      </c>
      <c r="H31" s="1" t="n">
        <v>12</v>
      </c>
      <c r="I31" s="1" t="n">
        <v>10.8</v>
      </c>
      <c r="J31" s="1" t="s">
        <v>22</v>
      </c>
      <c r="K31" s="1" t="n">
        <v>876</v>
      </c>
      <c r="L31" s="1" t="n">
        <v>87</v>
      </c>
    </row>
    <row r="32" customFormat="false" ht="14.4" hidden="false" customHeight="false" outlineLevel="0" collapsed="false">
      <c r="A32" s="5" t="n">
        <v>44249</v>
      </c>
      <c r="B32" s="4" t="n">
        <v>0.620138888888889</v>
      </c>
      <c r="C32" s="1" t="s">
        <v>53</v>
      </c>
      <c r="D32" s="1" t="n">
        <v>1</v>
      </c>
      <c r="E32" s="1" t="s">
        <v>21</v>
      </c>
      <c r="F32" s="1" t="s">
        <v>22</v>
      </c>
      <c r="G32" s="1" t="s">
        <v>22</v>
      </c>
      <c r="H32" s="1" t="n">
        <v>12</v>
      </c>
      <c r="I32" s="1" t="n">
        <v>10.8</v>
      </c>
      <c r="J32" s="1" t="s">
        <v>22</v>
      </c>
      <c r="K32" s="1" t="n">
        <v>876</v>
      </c>
      <c r="L32" s="1" t="n">
        <v>87</v>
      </c>
    </row>
    <row r="33" customFormat="false" ht="14.4" hidden="false" customHeight="false" outlineLevel="0" collapsed="false">
      <c r="A33" s="5" t="n">
        <v>44249</v>
      </c>
      <c r="B33" s="4" t="n">
        <v>0.627777777777778</v>
      </c>
      <c r="C33" s="1" t="s">
        <v>54</v>
      </c>
      <c r="D33" s="1" t="n">
        <v>1</v>
      </c>
      <c r="E33" s="1" t="s">
        <v>21</v>
      </c>
      <c r="F33" s="1" t="s">
        <v>22</v>
      </c>
      <c r="G33" s="1" t="s">
        <v>22</v>
      </c>
      <c r="H33" s="1" t="n">
        <v>12</v>
      </c>
      <c r="I33" s="1" t="n">
        <v>10.8</v>
      </c>
      <c r="J33" s="1" t="s">
        <v>22</v>
      </c>
      <c r="K33" s="1" t="n">
        <v>876</v>
      </c>
      <c r="L33" s="1" t="n">
        <v>87</v>
      </c>
    </row>
    <row r="34" customFormat="false" ht="14.4" hidden="false" customHeight="false" outlineLevel="0" collapsed="false">
      <c r="A34" s="5" t="n">
        <v>44249</v>
      </c>
      <c r="B34" s="4" t="n">
        <v>0.635416666666667</v>
      </c>
      <c r="C34" s="1" t="s">
        <v>55</v>
      </c>
      <c r="D34" s="1" t="n">
        <v>1</v>
      </c>
      <c r="E34" s="1" t="s">
        <v>21</v>
      </c>
      <c r="F34" s="1" t="s">
        <v>22</v>
      </c>
      <c r="G34" s="1" t="s">
        <v>22</v>
      </c>
      <c r="H34" s="1" t="n">
        <v>12</v>
      </c>
      <c r="I34" s="1" t="n">
        <v>10.8</v>
      </c>
      <c r="J34" s="1" t="s">
        <v>22</v>
      </c>
      <c r="K34" s="1" t="n">
        <v>876</v>
      </c>
      <c r="L34" s="1" t="n">
        <v>87</v>
      </c>
    </row>
    <row r="35" customFormat="false" ht="14.4" hidden="false" customHeight="false" outlineLevel="0" collapsed="false">
      <c r="A35" s="5" t="n">
        <v>44249</v>
      </c>
      <c r="B35" s="4" t="n">
        <v>0.643055555555556</v>
      </c>
      <c r="C35" s="1" t="s">
        <v>56</v>
      </c>
      <c r="D35" s="1" t="n">
        <v>1</v>
      </c>
      <c r="E35" s="1" t="s">
        <v>21</v>
      </c>
      <c r="F35" s="1" t="s">
        <v>22</v>
      </c>
      <c r="G35" s="1" t="s">
        <v>22</v>
      </c>
      <c r="H35" s="1" t="n">
        <v>12</v>
      </c>
      <c r="I35" s="1" t="n">
        <v>10.8</v>
      </c>
      <c r="J35" s="1" t="s">
        <v>22</v>
      </c>
      <c r="K35" s="1" t="n">
        <v>876</v>
      </c>
      <c r="L35" s="1" t="n">
        <v>87</v>
      </c>
    </row>
    <row r="36" customFormat="false" ht="14.4" hidden="false" customHeight="false" outlineLevel="0" collapsed="false">
      <c r="A36" s="5" t="n">
        <v>44249</v>
      </c>
      <c r="B36" s="4" t="n">
        <v>0.650694444444444</v>
      </c>
      <c r="C36" s="1" t="s">
        <v>57</v>
      </c>
      <c r="D36" s="1" t="n">
        <v>1</v>
      </c>
      <c r="E36" s="1" t="s">
        <v>21</v>
      </c>
      <c r="F36" s="1" t="s">
        <v>22</v>
      </c>
      <c r="G36" s="1" t="s">
        <v>22</v>
      </c>
      <c r="H36" s="1" t="n">
        <v>12</v>
      </c>
      <c r="I36" s="1" t="n">
        <v>10.8</v>
      </c>
      <c r="J36" s="1" t="s">
        <v>22</v>
      </c>
      <c r="K36" s="1" t="n">
        <v>876</v>
      </c>
      <c r="L36" s="1" t="n">
        <v>87</v>
      </c>
    </row>
    <row r="37" customFormat="false" ht="14.4" hidden="false" customHeight="false" outlineLevel="0" collapsed="false">
      <c r="A37" s="5" t="n">
        <v>44249</v>
      </c>
      <c r="B37" s="4" t="n">
        <v>0.658333333333333</v>
      </c>
      <c r="C37" s="1" t="s">
        <v>58</v>
      </c>
      <c r="D37" s="1" t="n">
        <v>1</v>
      </c>
      <c r="E37" s="1" t="s">
        <v>21</v>
      </c>
      <c r="F37" s="1" t="s">
        <v>22</v>
      </c>
      <c r="G37" s="1" t="s">
        <v>22</v>
      </c>
      <c r="H37" s="1" t="n">
        <v>12</v>
      </c>
      <c r="I37" s="1" t="n">
        <v>10.8</v>
      </c>
      <c r="J37" s="1" t="s">
        <v>22</v>
      </c>
      <c r="K37" s="1" t="n">
        <v>876</v>
      </c>
      <c r="L37" s="1" t="n">
        <v>87</v>
      </c>
    </row>
    <row r="38" customFormat="false" ht="14.4" hidden="false" customHeight="false" outlineLevel="0" collapsed="false">
      <c r="A38" s="5" t="n">
        <v>44249</v>
      </c>
      <c r="B38" s="4" t="n">
        <v>0.665972222222222</v>
      </c>
      <c r="C38" s="1" t="s">
        <v>59</v>
      </c>
      <c r="D38" s="1" t="n">
        <v>1</v>
      </c>
      <c r="E38" s="1" t="s">
        <v>21</v>
      </c>
      <c r="F38" s="1" t="s">
        <v>22</v>
      </c>
      <c r="G38" s="1" t="s">
        <v>22</v>
      </c>
      <c r="H38" s="1" t="n">
        <v>12</v>
      </c>
      <c r="I38" s="1" t="n">
        <v>10.8</v>
      </c>
      <c r="J38" s="1" t="s">
        <v>22</v>
      </c>
      <c r="K38" s="1" t="n">
        <v>876</v>
      </c>
      <c r="L38" s="1" t="n">
        <v>87</v>
      </c>
    </row>
    <row r="39" customFormat="false" ht="14.4" hidden="false" customHeight="false" outlineLevel="0" collapsed="false">
      <c r="A39" s="5" t="n">
        <v>44249</v>
      </c>
      <c r="B39" s="4" t="n">
        <v>0.673611111111111</v>
      </c>
      <c r="C39" s="1" t="s">
        <v>60</v>
      </c>
      <c r="D39" s="1" t="n">
        <v>1</v>
      </c>
      <c r="E39" s="1" t="s">
        <v>21</v>
      </c>
      <c r="F39" s="1" t="s">
        <v>22</v>
      </c>
      <c r="G39" s="1" t="s">
        <v>22</v>
      </c>
      <c r="H39" s="1" t="n">
        <v>12</v>
      </c>
      <c r="I39" s="1" t="n">
        <v>10.8</v>
      </c>
      <c r="J39" s="1" t="s">
        <v>22</v>
      </c>
      <c r="K39" s="1" t="n">
        <v>876</v>
      </c>
      <c r="L39" s="1" t="n">
        <v>87</v>
      </c>
    </row>
    <row r="40" customFormat="false" ht="14.4" hidden="false" customHeight="false" outlineLevel="0" collapsed="false">
      <c r="A40" s="5" t="n">
        <v>44249</v>
      </c>
      <c r="B40" s="4" t="n">
        <v>0.68125</v>
      </c>
      <c r="C40" s="1" t="s">
        <v>61</v>
      </c>
      <c r="D40" s="1" t="n">
        <v>1</v>
      </c>
      <c r="E40" s="1" t="s">
        <v>21</v>
      </c>
      <c r="F40" s="1" t="s">
        <v>22</v>
      </c>
      <c r="G40" s="1" t="s">
        <v>22</v>
      </c>
      <c r="H40" s="1" t="n">
        <v>12</v>
      </c>
      <c r="I40" s="1" t="n">
        <v>10.8</v>
      </c>
      <c r="J40" s="1" t="s">
        <v>22</v>
      </c>
      <c r="K40" s="1" t="n">
        <v>876</v>
      </c>
      <c r="L40" s="1" t="n">
        <v>87</v>
      </c>
    </row>
    <row r="41" customFormat="false" ht="14.4" hidden="false" customHeight="false" outlineLevel="0" collapsed="false">
      <c r="A41" s="5" t="n">
        <v>44249</v>
      </c>
      <c r="B41" s="4" t="n">
        <v>0.688888888888889</v>
      </c>
      <c r="C41" s="1" t="s">
        <v>62</v>
      </c>
      <c r="D41" s="1" t="n">
        <v>1</v>
      </c>
      <c r="E41" s="1" t="s">
        <v>21</v>
      </c>
      <c r="F41" s="1" t="s">
        <v>22</v>
      </c>
      <c r="G41" s="1" t="s">
        <v>32</v>
      </c>
      <c r="H41" s="1" t="n">
        <v>12</v>
      </c>
      <c r="I41" s="1" t="n">
        <v>10.8</v>
      </c>
      <c r="J41" s="1" t="s">
        <v>22</v>
      </c>
      <c r="K41" s="1" t="n">
        <v>876</v>
      </c>
      <c r="L41" s="1" t="n">
        <v>87</v>
      </c>
    </row>
    <row r="42" customFormat="false" ht="14.4" hidden="false" customHeight="false" outlineLevel="0" collapsed="false">
      <c r="A42" s="5" t="n">
        <v>44249</v>
      </c>
      <c r="B42" s="4" t="n">
        <v>0.696527777777778</v>
      </c>
      <c r="C42" s="1" t="s">
        <v>63</v>
      </c>
      <c r="D42" s="1" t="n">
        <v>1</v>
      </c>
      <c r="E42" s="1" t="s">
        <v>21</v>
      </c>
      <c r="F42" s="1" t="s">
        <v>22</v>
      </c>
      <c r="G42" s="1" t="s">
        <v>22</v>
      </c>
      <c r="H42" s="1" t="n">
        <v>12</v>
      </c>
      <c r="I42" s="1" t="n">
        <v>10.8</v>
      </c>
      <c r="J42" s="1" t="s">
        <v>22</v>
      </c>
      <c r="K42" s="1" t="n">
        <v>876</v>
      </c>
      <c r="L42" s="1" t="n">
        <v>87</v>
      </c>
    </row>
    <row r="43" customFormat="false" ht="14.4" hidden="false" customHeight="false" outlineLevel="0" collapsed="false">
      <c r="A43" s="5" t="n">
        <v>44249</v>
      </c>
      <c r="B43" s="4" t="n">
        <v>0.704166666666667</v>
      </c>
      <c r="C43" s="1" t="s">
        <v>64</v>
      </c>
      <c r="D43" s="1" t="n">
        <v>1</v>
      </c>
      <c r="E43" s="1" t="s">
        <v>21</v>
      </c>
      <c r="F43" s="1" t="s">
        <v>22</v>
      </c>
      <c r="G43" s="1" t="s">
        <v>22</v>
      </c>
      <c r="H43" s="1" t="n">
        <v>12</v>
      </c>
      <c r="I43" s="1" t="n">
        <v>10.8</v>
      </c>
      <c r="J43" s="1" t="s">
        <v>22</v>
      </c>
      <c r="K43" s="1" t="n">
        <v>876</v>
      </c>
      <c r="L43" s="1" t="n">
        <v>87</v>
      </c>
    </row>
    <row r="44" customFormat="false" ht="14.4" hidden="false" customHeight="false" outlineLevel="0" collapsed="false">
      <c r="A44" s="5" t="n">
        <v>44249</v>
      </c>
      <c r="B44" s="4" t="n">
        <v>0.711805555555555</v>
      </c>
      <c r="C44" s="1" t="s">
        <v>65</v>
      </c>
      <c r="D44" s="1" t="n">
        <v>1</v>
      </c>
      <c r="E44" s="1" t="s">
        <v>21</v>
      </c>
      <c r="F44" s="1" t="s">
        <v>22</v>
      </c>
      <c r="G44" s="1" t="s">
        <v>22</v>
      </c>
      <c r="H44" s="1" t="n">
        <v>12</v>
      </c>
      <c r="I44" s="1" t="n">
        <v>10.8</v>
      </c>
      <c r="J44" s="1" t="s">
        <v>22</v>
      </c>
      <c r="K44" s="1" t="n">
        <v>876</v>
      </c>
      <c r="L44" s="1" t="n">
        <v>87</v>
      </c>
    </row>
    <row r="45" customFormat="false" ht="14.4" hidden="false" customHeight="false" outlineLevel="0" collapsed="false">
      <c r="A45" s="5" t="n">
        <v>44249</v>
      </c>
      <c r="B45" s="4" t="n">
        <v>0.719444444444444</v>
      </c>
      <c r="C45" s="1" t="s">
        <v>66</v>
      </c>
      <c r="D45" s="1" t="n">
        <v>1</v>
      </c>
      <c r="E45" s="1" t="s">
        <v>21</v>
      </c>
      <c r="F45" s="1" t="s">
        <v>22</v>
      </c>
      <c r="G45" s="1" t="s">
        <v>22</v>
      </c>
      <c r="H45" s="1" t="n">
        <v>12</v>
      </c>
      <c r="I45" s="1" t="n">
        <v>10.8</v>
      </c>
      <c r="J45" s="1" t="s">
        <v>22</v>
      </c>
      <c r="K45" s="1" t="n">
        <v>876</v>
      </c>
      <c r="L45" s="1" t="n">
        <v>87</v>
      </c>
    </row>
    <row r="46" customFormat="false" ht="14.4" hidden="false" customHeight="false" outlineLevel="0" collapsed="false">
      <c r="A46" s="5" t="n">
        <v>44249</v>
      </c>
      <c r="B46" s="4" t="n">
        <v>0.727083333333333</v>
      </c>
      <c r="C46" s="1" t="s">
        <v>67</v>
      </c>
      <c r="D46" s="1" t="n">
        <v>1</v>
      </c>
      <c r="E46" s="1" t="s">
        <v>21</v>
      </c>
      <c r="F46" s="1" t="s">
        <v>22</v>
      </c>
      <c r="G46" s="1" t="s">
        <v>22</v>
      </c>
      <c r="H46" s="1" t="n">
        <v>12</v>
      </c>
      <c r="I46" s="1" t="n">
        <v>10.8</v>
      </c>
      <c r="J46" s="1" t="s">
        <v>22</v>
      </c>
      <c r="K46" s="1" t="n">
        <v>876</v>
      </c>
      <c r="L46" s="1" t="n">
        <v>87</v>
      </c>
    </row>
    <row r="47" customFormat="false" ht="14.4" hidden="false" customHeight="false" outlineLevel="0" collapsed="false">
      <c r="A47" s="5" t="n">
        <v>44249</v>
      </c>
      <c r="B47" s="4" t="n">
        <v>0.734722222222222</v>
      </c>
      <c r="C47" s="1" t="s">
        <v>68</v>
      </c>
      <c r="D47" s="1" t="n">
        <v>1</v>
      </c>
      <c r="E47" s="1" t="s">
        <v>21</v>
      </c>
      <c r="F47" s="1" t="s">
        <v>22</v>
      </c>
      <c r="G47" s="1" t="s">
        <v>32</v>
      </c>
      <c r="H47" s="1" t="n">
        <v>12</v>
      </c>
      <c r="I47" s="1" t="n">
        <v>10.8</v>
      </c>
      <c r="J47" s="1" t="s">
        <v>22</v>
      </c>
      <c r="K47" s="1" t="n">
        <v>876</v>
      </c>
      <c r="L47" s="1" t="n">
        <v>87</v>
      </c>
    </row>
    <row r="48" customFormat="false" ht="14.4" hidden="false" customHeight="false" outlineLevel="0" collapsed="false">
      <c r="A48" s="5" t="n">
        <v>44249</v>
      </c>
      <c r="B48" s="4" t="n">
        <v>0.742361111111111</v>
      </c>
      <c r="C48" s="1" t="s">
        <v>69</v>
      </c>
      <c r="D48" s="1" t="n">
        <v>1</v>
      </c>
      <c r="E48" s="1" t="s">
        <v>21</v>
      </c>
      <c r="F48" s="1" t="s">
        <v>22</v>
      </c>
      <c r="G48" s="1" t="s">
        <v>22</v>
      </c>
      <c r="H48" s="1" t="n">
        <v>12</v>
      </c>
      <c r="I48" s="1" t="n">
        <v>10.8</v>
      </c>
      <c r="J48" s="1" t="s">
        <v>22</v>
      </c>
      <c r="K48" s="1" t="n">
        <v>876</v>
      </c>
      <c r="L48" s="1" t="n">
        <v>87</v>
      </c>
    </row>
    <row r="49" customFormat="false" ht="14.4" hidden="false" customHeight="false" outlineLevel="0" collapsed="false">
      <c r="A49" s="5" t="n">
        <v>44249</v>
      </c>
      <c r="B49" s="4" t="n">
        <v>0.75</v>
      </c>
      <c r="C49" s="1" t="s">
        <v>70</v>
      </c>
      <c r="D49" s="1" t="n">
        <v>1</v>
      </c>
      <c r="E49" s="1" t="s">
        <v>21</v>
      </c>
      <c r="F49" s="1" t="s">
        <v>22</v>
      </c>
      <c r="G49" s="1" t="s">
        <v>22</v>
      </c>
      <c r="H49" s="1" t="n">
        <v>12</v>
      </c>
      <c r="I49" s="1" t="n">
        <v>10.8</v>
      </c>
      <c r="J49" s="1" t="s">
        <v>22</v>
      </c>
      <c r="K49" s="1" t="n">
        <v>876</v>
      </c>
      <c r="L49" s="1" t="n">
        <v>87</v>
      </c>
    </row>
    <row r="50" customFormat="false" ht="14.4" hidden="false" customHeight="false" outlineLevel="0" collapsed="false">
      <c r="A50" s="5" t="n">
        <v>44249</v>
      </c>
      <c r="B50" s="4" t="n">
        <v>0.757638888888889</v>
      </c>
      <c r="C50" s="1" t="s">
        <v>71</v>
      </c>
      <c r="D50" s="1" t="n">
        <v>1</v>
      </c>
      <c r="E50" s="1" t="s">
        <v>21</v>
      </c>
      <c r="F50" s="1" t="s">
        <v>22</v>
      </c>
      <c r="G50" s="1" t="s">
        <v>22</v>
      </c>
      <c r="H50" s="1" t="n">
        <v>12</v>
      </c>
      <c r="I50" s="1" t="n">
        <v>10.8</v>
      </c>
      <c r="J50" s="1" t="s">
        <v>22</v>
      </c>
      <c r="K50" s="1" t="n">
        <v>876</v>
      </c>
      <c r="L50" s="1" t="n">
        <v>87</v>
      </c>
    </row>
    <row r="51" customFormat="false" ht="14.4" hidden="false" customHeight="false" outlineLevel="0" collapsed="false">
      <c r="A51" s="5" t="n">
        <v>44249</v>
      </c>
      <c r="B51" s="4" t="n">
        <v>0.765277777777778</v>
      </c>
      <c r="C51" s="1" t="s">
        <v>72</v>
      </c>
      <c r="D51" s="1" t="n">
        <v>1</v>
      </c>
      <c r="E51" s="1" t="s">
        <v>21</v>
      </c>
      <c r="F51" s="1" t="s">
        <v>22</v>
      </c>
      <c r="G51" s="1" t="s">
        <v>22</v>
      </c>
      <c r="H51" s="1" t="n">
        <v>12</v>
      </c>
      <c r="I51" s="1" t="n">
        <v>10.8</v>
      </c>
      <c r="J51" s="1" t="s">
        <v>22</v>
      </c>
      <c r="K51" s="1" t="n">
        <v>876</v>
      </c>
      <c r="L51" s="1" t="n">
        <v>87</v>
      </c>
    </row>
    <row r="52" customFormat="false" ht="14.4" hidden="false" customHeight="false" outlineLevel="0" collapsed="false">
      <c r="A52" s="5" t="n">
        <v>44249</v>
      </c>
      <c r="B52" s="4" t="n">
        <v>0.772916666666667</v>
      </c>
      <c r="C52" s="1" t="s">
        <v>73</v>
      </c>
      <c r="D52" s="1" t="n">
        <v>1</v>
      </c>
      <c r="E52" s="1" t="s">
        <v>21</v>
      </c>
      <c r="F52" s="1" t="s">
        <v>22</v>
      </c>
      <c r="G52" s="1" t="s">
        <v>22</v>
      </c>
      <c r="H52" s="1" t="n">
        <v>12</v>
      </c>
      <c r="I52" s="1" t="n">
        <v>10.8</v>
      </c>
      <c r="J52" s="1" t="s">
        <v>22</v>
      </c>
      <c r="K52" s="1" t="n">
        <v>876</v>
      </c>
      <c r="L52" s="1" t="n">
        <v>87</v>
      </c>
    </row>
    <row r="53" customFormat="false" ht="14.4" hidden="false" customHeight="false" outlineLevel="0" collapsed="false">
      <c r="A53" s="5" t="n">
        <v>44249</v>
      </c>
      <c r="B53" s="4" t="n">
        <v>0.780555555555556</v>
      </c>
      <c r="C53" s="1" t="s">
        <v>74</v>
      </c>
      <c r="D53" s="1" t="n">
        <v>1</v>
      </c>
      <c r="E53" s="1" t="s">
        <v>75</v>
      </c>
      <c r="F53" s="1" t="s">
        <v>22</v>
      </c>
      <c r="G53" s="1" t="s">
        <v>22</v>
      </c>
      <c r="H53" s="1" t="n">
        <v>12</v>
      </c>
      <c r="I53" s="1" t="n">
        <v>10.8</v>
      </c>
      <c r="J53" s="1" t="s">
        <v>22</v>
      </c>
      <c r="K53" s="1" t="n">
        <v>876</v>
      </c>
      <c r="L53" s="1" t="n">
        <v>87</v>
      </c>
    </row>
    <row r="54" customFormat="false" ht="14.4" hidden="false" customHeight="false" outlineLevel="0" collapsed="false">
      <c r="A54" s="5" t="n">
        <v>44249</v>
      </c>
      <c r="B54" s="4" t="n">
        <v>0.788194444444444</v>
      </c>
      <c r="C54" s="1" t="s">
        <v>76</v>
      </c>
      <c r="D54" s="1" t="n">
        <v>1</v>
      </c>
      <c r="E54" s="1" t="s">
        <v>75</v>
      </c>
      <c r="F54" s="1" t="s">
        <v>22</v>
      </c>
      <c r="G54" s="1" t="s">
        <v>22</v>
      </c>
      <c r="H54" s="1" t="n">
        <v>12</v>
      </c>
      <c r="I54" s="1" t="n">
        <v>10.8</v>
      </c>
      <c r="J54" s="1" t="s">
        <v>22</v>
      </c>
      <c r="K54" s="1" t="n">
        <v>876</v>
      </c>
      <c r="L54" s="1" t="n">
        <v>87</v>
      </c>
    </row>
    <row r="55" customFormat="false" ht="14.4" hidden="false" customHeight="false" outlineLevel="0" collapsed="false">
      <c r="A55" s="5" t="n">
        <v>44249</v>
      </c>
      <c r="B55" s="4" t="n">
        <v>0.795833333333333</v>
      </c>
      <c r="C55" s="1" t="s">
        <v>77</v>
      </c>
      <c r="D55" s="1" t="n">
        <v>1</v>
      </c>
      <c r="E55" s="1" t="s">
        <v>75</v>
      </c>
      <c r="F55" s="1" t="s">
        <v>22</v>
      </c>
      <c r="G55" s="1" t="s">
        <v>22</v>
      </c>
      <c r="H55" s="1" t="n">
        <v>12</v>
      </c>
      <c r="I55" s="1" t="n">
        <v>10.8</v>
      </c>
      <c r="J55" s="1" t="s">
        <v>22</v>
      </c>
      <c r="K55" s="1" t="n">
        <v>876</v>
      </c>
      <c r="L55" s="1" t="n">
        <v>87</v>
      </c>
    </row>
    <row r="56" customFormat="false" ht="14.4" hidden="false" customHeight="false" outlineLevel="0" collapsed="false">
      <c r="A56" s="5" t="n">
        <v>44249</v>
      </c>
      <c r="B56" s="4" t="n">
        <v>0.803472222222222</v>
      </c>
      <c r="C56" s="1" t="s">
        <v>78</v>
      </c>
      <c r="D56" s="1" t="n">
        <v>1</v>
      </c>
      <c r="E56" s="1" t="s">
        <v>75</v>
      </c>
      <c r="F56" s="1" t="s">
        <v>22</v>
      </c>
      <c r="G56" s="1" t="s">
        <v>22</v>
      </c>
      <c r="H56" s="1" t="n">
        <v>12</v>
      </c>
      <c r="I56" s="1" t="n">
        <v>10.8</v>
      </c>
      <c r="J56" s="1" t="s">
        <v>22</v>
      </c>
      <c r="K56" s="1" t="n">
        <v>876</v>
      </c>
      <c r="L56" s="1" t="n">
        <v>87</v>
      </c>
    </row>
    <row r="57" customFormat="false" ht="14.4" hidden="false" customHeight="false" outlineLevel="0" collapsed="false">
      <c r="A57" s="5" t="n">
        <v>44249</v>
      </c>
      <c r="B57" s="4" t="n">
        <v>0.811111111111111</v>
      </c>
      <c r="C57" s="1" t="s">
        <v>79</v>
      </c>
      <c r="D57" s="1" t="n">
        <v>1</v>
      </c>
      <c r="E57" s="1" t="s">
        <v>75</v>
      </c>
      <c r="F57" s="1" t="s">
        <v>22</v>
      </c>
      <c r="G57" s="1" t="s">
        <v>22</v>
      </c>
      <c r="H57" s="1" t="n">
        <v>12</v>
      </c>
      <c r="I57" s="1" t="n">
        <v>10.8</v>
      </c>
      <c r="J57" s="1" t="s">
        <v>22</v>
      </c>
      <c r="K57" s="1" t="n">
        <v>876</v>
      </c>
      <c r="L57" s="1" t="n">
        <v>87</v>
      </c>
    </row>
    <row r="58" customFormat="false" ht="14.4" hidden="false" customHeight="false" outlineLevel="0" collapsed="false">
      <c r="A58" s="5" t="n">
        <v>44249</v>
      </c>
      <c r="B58" s="4" t="n">
        <v>0.81875</v>
      </c>
      <c r="C58" s="1" t="s">
        <v>80</v>
      </c>
      <c r="D58" s="1" t="n">
        <v>1</v>
      </c>
      <c r="E58" s="1" t="s">
        <v>75</v>
      </c>
      <c r="F58" s="1" t="s">
        <v>22</v>
      </c>
      <c r="G58" s="1" t="s">
        <v>22</v>
      </c>
      <c r="H58" s="1" t="n">
        <v>12</v>
      </c>
      <c r="I58" s="1" t="n">
        <v>10.8</v>
      </c>
      <c r="J58" s="1" t="s">
        <v>22</v>
      </c>
      <c r="K58" s="1" t="n">
        <v>876</v>
      </c>
      <c r="L58" s="1" t="n">
        <v>87</v>
      </c>
    </row>
    <row r="59" customFormat="false" ht="14.4" hidden="false" customHeight="false" outlineLevel="0" collapsed="false">
      <c r="A59" s="5" t="n">
        <v>44249</v>
      </c>
      <c r="B59" s="4" t="n">
        <v>0.826388888888889</v>
      </c>
      <c r="C59" s="1" t="s">
        <v>81</v>
      </c>
      <c r="D59" s="1" t="n">
        <v>1</v>
      </c>
      <c r="E59" s="1" t="s">
        <v>75</v>
      </c>
      <c r="F59" s="1" t="s">
        <v>22</v>
      </c>
      <c r="G59" s="1" t="s">
        <v>22</v>
      </c>
      <c r="H59" s="1" t="n">
        <v>12</v>
      </c>
      <c r="I59" s="1" t="n">
        <v>10.8</v>
      </c>
      <c r="J59" s="1" t="s">
        <v>22</v>
      </c>
      <c r="K59" s="1" t="n">
        <v>876</v>
      </c>
      <c r="L59" s="1" t="n">
        <v>87</v>
      </c>
    </row>
    <row r="60" customFormat="false" ht="14.4" hidden="false" customHeight="false" outlineLevel="0" collapsed="false">
      <c r="A60" s="5" t="n">
        <v>44249</v>
      </c>
      <c r="B60" s="4" t="n">
        <v>0.834027777777778</v>
      </c>
      <c r="C60" s="1" t="s">
        <v>82</v>
      </c>
      <c r="D60" s="1" t="n">
        <v>1</v>
      </c>
      <c r="E60" s="1" t="s">
        <v>75</v>
      </c>
      <c r="F60" s="1" t="s">
        <v>22</v>
      </c>
      <c r="G60" s="1" t="s">
        <v>22</v>
      </c>
      <c r="H60" s="1" t="n">
        <v>12</v>
      </c>
      <c r="I60" s="1" t="n">
        <v>10.8</v>
      </c>
      <c r="J60" s="1" t="s">
        <v>22</v>
      </c>
      <c r="K60" s="1" t="n">
        <v>876</v>
      </c>
      <c r="L60" s="1" t="n">
        <v>87</v>
      </c>
    </row>
    <row r="61" customFormat="false" ht="14.4" hidden="false" customHeight="false" outlineLevel="0" collapsed="false">
      <c r="A61" s="5" t="n">
        <v>44249</v>
      </c>
      <c r="B61" s="4" t="n">
        <v>0.841666666666667</v>
      </c>
      <c r="C61" s="1" t="s">
        <v>83</v>
      </c>
      <c r="D61" s="1" t="n">
        <v>1</v>
      </c>
      <c r="E61" s="1" t="s">
        <v>75</v>
      </c>
      <c r="F61" s="1" t="s">
        <v>22</v>
      </c>
      <c r="G61" s="1" t="s">
        <v>22</v>
      </c>
      <c r="H61" s="1" t="n">
        <v>12</v>
      </c>
      <c r="I61" s="1" t="n">
        <v>10.8</v>
      </c>
      <c r="J61" s="1" t="s">
        <v>22</v>
      </c>
      <c r="K61" s="1" t="n">
        <v>876</v>
      </c>
      <c r="L61" s="1" t="n">
        <v>87</v>
      </c>
    </row>
    <row r="62" customFormat="false" ht="14.4" hidden="false" customHeight="false" outlineLevel="0" collapsed="false">
      <c r="A62" s="5" t="n">
        <v>44249</v>
      </c>
      <c r="B62" s="4" t="n">
        <v>0.849305555555556</v>
      </c>
      <c r="C62" s="1" t="s">
        <v>84</v>
      </c>
      <c r="D62" s="1" t="n">
        <v>1</v>
      </c>
      <c r="E62" s="1" t="s">
        <v>75</v>
      </c>
      <c r="F62" s="1" t="s">
        <v>22</v>
      </c>
      <c r="G62" s="1" t="s">
        <v>22</v>
      </c>
      <c r="H62" s="1" t="n">
        <v>12</v>
      </c>
      <c r="I62" s="1" t="n">
        <v>10.8</v>
      </c>
      <c r="J62" s="1" t="s">
        <v>22</v>
      </c>
      <c r="K62" s="1" t="n">
        <v>876</v>
      </c>
      <c r="L62" s="1" t="n">
        <v>87</v>
      </c>
    </row>
    <row r="63" customFormat="false" ht="14.4" hidden="false" customHeight="false" outlineLevel="0" collapsed="false">
      <c r="A63" s="5" t="n">
        <v>44249</v>
      </c>
      <c r="B63" s="4" t="n">
        <v>0.856944444444444</v>
      </c>
      <c r="C63" s="1" t="s">
        <v>85</v>
      </c>
      <c r="D63" s="1" t="n">
        <v>1</v>
      </c>
      <c r="E63" s="1" t="s">
        <v>75</v>
      </c>
      <c r="F63" s="1" t="s">
        <v>22</v>
      </c>
      <c r="G63" s="1" t="s">
        <v>22</v>
      </c>
      <c r="H63" s="1" t="n">
        <v>12</v>
      </c>
      <c r="I63" s="1" t="n">
        <v>10.8</v>
      </c>
      <c r="J63" s="1" t="s">
        <v>22</v>
      </c>
      <c r="K63" s="1" t="n">
        <v>876</v>
      </c>
      <c r="L63" s="1" t="n">
        <v>87</v>
      </c>
    </row>
    <row r="64" customFormat="false" ht="14.4" hidden="false" customHeight="false" outlineLevel="0" collapsed="false">
      <c r="A64" s="5" t="n">
        <v>44249</v>
      </c>
      <c r="B64" s="4" t="n">
        <v>0.864583333333333</v>
      </c>
      <c r="C64" s="1" t="s">
        <v>86</v>
      </c>
      <c r="D64" s="1" t="n">
        <v>1</v>
      </c>
      <c r="E64" s="1" t="s">
        <v>75</v>
      </c>
      <c r="F64" s="1" t="s">
        <v>22</v>
      </c>
      <c r="G64" s="1" t="s">
        <v>22</v>
      </c>
      <c r="H64" s="1" t="n">
        <v>12</v>
      </c>
      <c r="I64" s="1" t="n">
        <v>10.8</v>
      </c>
      <c r="J64" s="1" t="s">
        <v>22</v>
      </c>
      <c r="K64" s="1" t="n">
        <v>876</v>
      </c>
      <c r="L64" s="1" t="n">
        <v>87</v>
      </c>
    </row>
    <row r="65" customFormat="false" ht="14.4" hidden="false" customHeight="false" outlineLevel="0" collapsed="false">
      <c r="A65" s="5" t="n">
        <v>44249</v>
      </c>
      <c r="B65" s="4" t="n">
        <v>0.872222222222222</v>
      </c>
      <c r="C65" s="1" t="s">
        <v>87</v>
      </c>
      <c r="D65" s="1" t="n">
        <v>1</v>
      </c>
      <c r="E65" s="1" t="s">
        <v>75</v>
      </c>
      <c r="F65" s="1" t="s">
        <v>22</v>
      </c>
      <c r="G65" s="1" t="s">
        <v>22</v>
      </c>
      <c r="H65" s="1" t="n">
        <v>12</v>
      </c>
      <c r="I65" s="1" t="n">
        <v>10.8</v>
      </c>
      <c r="J65" s="1" t="s">
        <v>22</v>
      </c>
      <c r="K65" s="1" t="n">
        <v>876</v>
      </c>
      <c r="L65" s="1" t="n">
        <v>87</v>
      </c>
    </row>
    <row r="66" customFormat="false" ht="14.4" hidden="false" customHeight="false" outlineLevel="0" collapsed="false">
      <c r="A66" s="5" t="n">
        <v>44249</v>
      </c>
      <c r="B66" s="4" t="n">
        <v>0.879861111111111</v>
      </c>
      <c r="C66" s="1" t="s">
        <v>88</v>
      </c>
      <c r="D66" s="1" t="n">
        <v>1</v>
      </c>
      <c r="E66" s="1" t="s">
        <v>75</v>
      </c>
      <c r="F66" s="1" t="s">
        <v>22</v>
      </c>
      <c r="G66" s="1" t="s">
        <v>22</v>
      </c>
      <c r="H66" s="1" t="n">
        <v>12</v>
      </c>
      <c r="I66" s="1" t="n">
        <v>10.8</v>
      </c>
      <c r="J66" s="1" t="s">
        <v>22</v>
      </c>
      <c r="K66" s="1" t="n">
        <v>876</v>
      </c>
      <c r="L66" s="1" t="n">
        <v>87</v>
      </c>
    </row>
    <row r="67" customFormat="false" ht="14.4" hidden="false" customHeight="false" outlineLevel="0" collapsed="false">
      <c r="A67" s="5" t="n">
        <v>44249</v>
      </c>
      <c r="B67" s="4" t="n">
        <v>0.8875</v>
      </c>
      <c r="C67" s="1" t="s">
        <v>89</v>
      </c>
      <c r="D67" s="1" t="n">
        <v>1</v>
      </c>
      <c r="E67" s="1" t="s">
        <v>75</v>
      </c>
      <c r="F67" s="1" t="s">
        <v>22</v>
      </c>
      <c r="G67" s="1" t="s">
        <v>22</v>
      </c>
      <c r="H67" s="1" t="n">
        <v>12</v>
      </c>
      <c r="I67" s="1" t="n">
        <v>10.8</v>
      </c>
      <c r="J67" s="1" t="s">
        <v>22</v>
      </c>
      <c r="K67" s="1" t="n">
        <v>876</v>
      </c>
      <c r="L67" s="1" t="n">
        <v>87</v>
      </c>
    </row>
    <row r="68" customFormat="false" ht="14.4" hidden="false" customHeight="false" outlineLevel="0" collapsed="false">
      <c r="A68" s="5" t="n">
        <v>44249</v>
      </c>
      <c r="B68" s="4" t="n">
        <v>0.895138888888889</v>
      </c>
      <c r="C68" s="1" t="s">
        <v>90</v>
      </c>
      <c r="D68" s="1" t="n">
        <v>1</v>
      </c>
      <c r="E68" s="1" t="s">
        <v>75</v>
      </c>
      <c r="F68" s="1" t="s">
        <v>22</v>
      </c>
      <c r="G68" s="1" t="s">
        <v>22</v>
      </c>
      <c r="H68" s="1" t="n">
        <v>12</v>
      </c>
      <c r="I68" s="1" t="n">
        <v>10.8</v>
      </c>
      <c r="J68" s="1" t="s">
        <v>22</v>
      </c>
      <c r="K68" s="1" t="n">
        <v>876</v>
      </c>
      <c r="L68" s="1" t="n">
        <v>87</v>
      </c>
    </row>
    <row r="69" customFormat="false" ht="14.4" hidden="false" customHeight="false" outlineLevel="0" collapsed="false">
      <c r="A69" s="5" t="n">
        <v>44249</v>
      </c>
      <c r="B69" s="4" t="n">
        <v>0.902777777777778</v>
      </c>
      <c r="C69" s="1" t="s">
        <v>91</v>
      </c>
      <c r="D69" s="1" t="n">
        <v>1</v>
      </c>
      <c r="E69" s="1" t="s">
        <v>75</v>
      </c>
      <c r="F69" s="1" t="s">
        <v>22</v>
      </c>
      <c r="G69" s="1" t="s">
        <v>22</v>
      </c>
      <c r="H69" s="1" t="n">
        <v>12</v>
      </c>
      <c r="I69" s="1" t="n">
        <v>10.8</v>
      </c>
      <c r="J69" s="1" t="s">
        <v>22</v>
      </c>
      <c r="K69" s="1" t="n">
        <v>876</v>
      </c>
      <c r="L69" s="1" t="n">
        <v>87</v>
      </c>
    </row>
    <row r="70" customFormat="false" ht="14.4" hidden="false" customHeight="false" outlineLevel="0" collapsed="false">
      <c r="A70" s="5" t="n">
        <v>44249</v>
      </c>
      <c r="B70" s="4" t="n">
        <v>0.910416666666667</v>
      </c>
      <c r="C70" s="1" t="s">
        <v>92</v>
      </c>
      <c r="D70" s="1" t="n">
        <v>1</v>
      </c>
      <c r="E70" s="1" t="s">
        <v>75</v>
      </c>
      <c r="F70" s="1" t="s">
        <v>22</v>
      </c>
      <c r="G70" s="1" t="s">
        <v>22</v>
      </c>
      <c r="H70" s="1" t="n">
        <v>12</v>
      </c>
      <c r="I70" s="1" t="n">
        <v>10.8</v>
      </c>
      <c r="J70" s="1" t="s">
        <v>22</v>
      </c>
      <c r="K70" s="1" t="n">
        <v>876</v>
      </c>
      <c r="L70" s="1" t="n">
        <v>87</v>
      </c>
    </row>
    <row r="71" customFormat="false" ht="14.4" hidden="false" customHeight="false" outlineLevel="0" collapsed="false">
      <c r="A71" s="5" t="n">
        <v>44249</v>
      </c>
      <c r="B71" s="4" t="n">
        <v>0.918055555555556</v>
      </c>
      <c r="C71" s="1" t="s">
        <v>93</v>
      </c>
      <c r="D71" s="1" t="n">
        <v>1</v>
      </c>
      <c r="E71" s="1" t="s">
        <v>75</v>
      </c>
      <c r="F71" s="1" t="s">
        <v>22</v>
      </c>
      <c r="G71" s="1" t="s">
        <v>22</v>
      </c>
      <c r="H71" s="1" t="n">
        <v>12</v>
      </c>
      <c r="I71" s="1" t="n">
        <v>10.8</v>
      </c>
      <c r="J71" s="1" t="s">
        <v>22</v>
      </c>
      <c r="K71" s="1" t="n">
        <v>876</v>
      </c>
      <c r="L71" s="1" t="n">
        <v>87</v>
      </c>
    </row>
    <row r="72" customFormat="false" ht="14.4" hidden="false" customHeight="false" outlineLevel="0" collapsed="false">
      <c r="A72" s="5" t="n">
        <v>44249</v>
      </c>
      <c r="B72" s="4" t="n">
        <v>0.925694444444444</v>
      </c>
      <c r="C72" s="1" t="s">
        <v>94</v>
      </c>
      <c r="D72" s="1" t="n">
        <v>1</v>
      </c>
      <c r="E72" s="1" t="s">
        <v>75</v>
      </c>
      <c r="F72" s="1" t="s">
        <v>22</v>
      </c>
      <c r="G72" s="1" t="s">
        <v>22</v>
      </c>
      <c r="H72" s="1" t="n">
        <v>12</v>
      </c>
      <c r="I72" s="1" t="n">
        <v>10.8</v>
      </c>
      <c r="J72" s="1" t="s">
        <v>22</v>
      </c>
      <c r="K72" s="1" t="n">
        <v>876</v>
      </c>
      <c r="L72" s="1" t="n">
        <v>87</v>
      </c>
    </row>
    <row r="73" customFormat="false" ht="14.4" hidden="false" customHeight="false" outlineLevel="0" collapsed="false">
      <c r="A73" s="5" t="n">
        <v>44249</v>
      </c>
      <c r="B73" s="4" t="n">
        <v>0.933333333333333</v>
      </c>
      <c r="C73" s="1" t="s">
        <v>95</v>
      </c>
      <c r="D73" s="1" t="n">
        <v>1</v>
      </c>
      <c r="E73" s="1" t="s">
        <v>75</v>
      </c>
      <c r="F73" s="1" t="s">
        <v>22</v>
      </c>
      <c r="G73" s="1" t="s">
        <v>22</v>
      </c>
      <c r="H73" s="1" t="n">
        <v>12</v>
      </c>
      <c r="I73" s="1" t="n">
        <v>10.8</v>
      </c>
      <c r="J73" s="1" t="s">
        <v>22</v>
      </c>
      <c r="K73" s="1" t="n">
        <v>876</v>
      </c>
      <c r="L73" s="1" t="n">
        <v>87</v>
      </c>
    </row>
    <row r="74" customFormat="false" ht="14.4" hidden="false" customHeight="false" outlineLevel="0" collapsed="false">
      <c r="A74" s="5" t="n">
        <v>44249</v>
      </c>
      <c r="B74" s="4" t="n">
        <v>0.940972222222222</v>
      </c>
      <c r="C74" s="1" t="s">
        <v>96</v>
      </c>
      <c r="D74" s="1" t="n">
        <v>1</v>
      </c>
      <c r="E74" s="1" t="s">
        <v>75</v>
      </c>
      <c r="F74" s="1" t="s">
        <v>22</v>
      </c>
      <c r="G74" s="1" t="s">
        <v>22</v>
      </c>
      <c r="H74" s="1" t="n">
        <v>12</v>
      </c>
      <c r="I74" s="1" t="n">
        <v>10.8</v>
      </c>
      <c r="J74" s="1" t="s">
        <v>22</v>
      </c>
      <c r="K74" s="1" t="n">
        <v>876</v>
      </c>
      <c r="L74" s="1" t="n">
        <v>87</v>
      </c>
    </row>
    <row r="75" customFormat="false" ht="14.4" hidden="false" customHeight="false" outlineLevel="0" collapsed="false">
      <c r="A75" s="5" t="n">
        <v>44249</v>
      </c>
      <c r="B75" s="4" t="n">
        <v>0.948611111111111</v>
      </c>
      <c r="C75" s="1" t="s">
        <v>97</v>
      </c>
      <c r="D75" s="1" t="n">
        <v>1</v>
      </c>
      <c r="E75" s="1" t="s">
        <v>75</v>
      </c>
      <c r="F75" s="1" t="s">
        <v>22</v>
      </c>
      <c r="G75" s="1" t="s">
        <v>22</v>
      </c>
      <c r="H75" s="1" t="n">
        <v>12</v>
      </c>
      <c r="I75" s="1" t="n">
        <v>10.8</v>
      </c>
      <c r="J75" s="1" t="s">
        <v>22</v>
      </c>
      <c r="K75" s="1" t="n">
        <v>876</v>
      </c>
      <c r="L75" s="1" t="n">
        <v>87</v>
      </c>
    </row>
    <row r="76" customFormat="false" ht="14.4" hidden="false" customHeight="false" outlineLevel="0" collapsed="false">
      <c r="A76" s="5" t="n">
        <v>44249</v>
      </c>
      <c r="B76" s="4" t="n">
        <v>0.95625</v>
      </c>
      <c r="C76" s="1" t="s">
        <v>98</v>
      </c>
      <c r="D76" s="1" t="n">
        <v>1</v>
      </c>
      <c r="E76" s="1" t="s">
        <v>75</v>
      </c>
      <c r="F76" s="1" t="s">
        <v>22</v>
      </c>
      <c r="G76" s="1" t="s">
        <v>22</v>
      </c>
      <c r="H76" s="1" t="n">
        <v>12</v>
      </c>
      <c r="I76" s="1" t="n">
        <v>10.8</v>
      </c>
      <c r="J76" s="1" t="s">
        <v>22</v>
      </c>
      <c r="K76" s="1" t="n">
        <v>876</v>
      </c>
      <c r="L76" s="1" t="n">
        <v>87</v>
      </c>
    </row>
    <row r="77" customFormat="false" ht="14.4" hidden="false" customHeight="false" outlineLevel="0" collapsed="false">
      <c r="A77" s="5" t="n">
        <v>44249</v>
      </c>
      <c r="B77" s="4" t="n">
        <v>0.963888888888889</v>
      </c>
      <c r="C77" s="1" t="s">
        <v>99</v>
      </c>
      <c r="D77" s="1" t="n">
        <v>1</v>
      </c>
      <c r="E77" s="1" t="s">
        <v>75</v>
      </c>
      <c r="F77" s="1" t="s">
        <v>22</v>
      </c>
      <c r="G77" s="1" t="s">
        <v>22</v>
      </c>
      <c r="H77" s="1" t="n">
        <v>12</v>
      </c>
      <c r="I77" s="1" t="n">
        <v>10.8</v>
      </c>
      <c r="J77" s="1" t="s">
        <v>22</v>
      </c>
      <c r="K77" s="1" t="n">
        <v>876</v>
      </c>
      <c r="L77" s="1" t="n">
        <v>87</v>
      </c>
    </row>
    <row r="78" customFormat="false" ht="14.4" hidden="false" customHeight="false" outlineLevel="0" collapsed="false">
      <c r="A78" s="5" t="n">
        <v>44249</v>
      </c>
      <c r="B78" s="4" t="n">
        <v>0.971527777777778</v>
      </c>
      <c r="C78" s="1" t="s">
        <v>100</v>
      </c>
      <c r="D78" s="1" t="n">
        <v>1</v>
      </c>
      <c r="E78" s="1" t="s">
        <v>75</v>
      </c>
      <c r="F78" s="1" t="s">
        <v>22</v>
      </c>
      <c r="G78" s="1" t="s">
        <v>22</v>
      </c>
      <c r="H78" s="1" t="n">
        <v>12</v>
      </c>
      <c r="I78" s="1" t="n">
        <v>10.8</v>
      </c>
      <c r="J78" s="1" t="s">
        <v>22</v>
      </c>
      <c r="K78" s="1" t="n">
        <v>876</v>
      </c>
      <c r="L78" s="1" t="n">
        <v>87</v>
      </c>
    </row>
    <row r="79" customFormat="false" ht="14.4" hidden="false" customHeight="false" outlineLevel="0" collapsed="false">
      <c r="A79" s="5" t="n">
        <v>44249</v>
      </c>
      <c r="B79" s="4" t="n">
        <v>0.979166666666667</v>
      </c>
      <c r="C79" s="1" t="s">
        <v>101</v>
      </c>
      <c r="D79" s="1" t="n">
        <v>1</v>
      </c>
      <c r="E79" s="1" t="s">
        <v>75</v>
      </c>
      <c r="F79" s="1" t="s">
        <v>22</v>
      </c>
      <c r="G79" s="1" t="s">
        <v>22</v>
      </c>
      <c r="H79" s="1" t="n">
        <v>12</v>
      </c>
      <c r="I79" s="1" t="n">
        <v>10.8</v>
      </c>
      <c r="J79" s="1" t="s">
        <v>22</v>
      </c>
      <c r="K79" s="1" t="n">
        <v>876</v>
      </c>
      <c r="L79" s="1" t="n">
        <v>87</v>
      </c>
    </row>
    <row r="80" customFormat="false" ht="14.4" hidden="false" customHeight="false" outlineLevel="0" collapsed="false">
      <c r="A80" s="5" t="n">
        <v>44249</v>
      </c>
      <c r="B80" s="4" t="n">
        <v>0.986805555555556</v>
      </c>
      <c r="C80" s="1" t="s">
        <v>102</v>
      </c>
      <c r="D80" s="1" t="n">
        <v>1</v>
      </c>
      <c r="E80" s="1" t="s">
        <v>75</v>
      </c>
      <c r="F80" s="1" t="s">
        <v>22</v>
      </c>
      <c r="G80" s="1" t="s">
        <v>22</v>
      </c>
      <c r="H80" s="1" t="n">
        <v>12</v>
      </c>
      <c r="I80" s="1" t="n">
        <v>10.8</v>
      </c>
      <c r="J80" s="1" t="s">
        <v>22</v>
      </c>
      <c r="K80" s="1" t="n">
        <v>876</v>
      </c>
      <c r="L80" s="1" t="n">
        <v>87</v>
      </c>
    </row>
    <row r="81" customFormat="false" ht="14.4" hidden="false" customHeight="false" outlineLevel="0" collapsed="false">
      <c r="A81" s="5" t="n">
        <v>44249</v>
      </c>
      <c r="B81" s="4" t="n">
        <v>0.994444444444444</v>
      </c>
      <c r="C81" s="1" t="s">
        <v>103</v>
      </c>
      <c r="D81" s="1" t="n">
        <v>1</v>
      </c>
      <c r="E81" s="1" t="s">
        <v>75</v>
      </c>
      <c r="F81" s="1" t="s">
        <v>22</v>
      </c>
      <c r="G81" s="1" t="s">
        <v>22</v>
      </c>
      <c r="H81" s="1" t="n">
        <v>12</v>
      </c>
      <c r="I81" s="1" t="n">
        <v>10.8</v>
      </c>
      <c r="J81" s="1" t="s">
        <v>22</v>
      </c>
      <c r="K81" s="1" t="n">
        <v>876</v>
      </c>
      <c r="L81" s="1" t="n">
        <v>87</v>
      </c>
    </row>
    <row r="82" customFormat="false" ht="14.4" hidden="false" customHeight="false" outlineLevel="0" collapsed="false">
      <c r="A82" s="5" t="n">
        <v>44250</v>
      </c>
      <c r="B82" s="4" t="n">
        <v>0.00208333333333333</v>
      </c>
      <c r="C82" s="1" t="s">
        <v>104</v>
      </c>
      <c r="D82" s="1" t="n">
        <v>1</v>
      </c>
      <c r="E82" s="1" t="s">
        <v>75</v>
      </c>
      <c r="F82" s="1" t="s">
        <v>22</v>
      </c>
      <c r="G82" s="1" t="s">
        <v>22</v>
      </c>
      <c r="H82" s="1" t="n">
        <v>12</v>
      </c>
      <c r="I82" s="1" t="n">
        <v>10.8</v>
      </c>
      <c r="J82" s="1" t="s">
        <v>22</v>
      </c>
      <c r="K82" s="1" t="n">
        <v>876</v>
      </c>
      <c r="L82" s="1" t="n">
        <v>87</v>
      </c>
    </row>
    <row r="83" customFormat="false" ht="14.4" hidden="false" customHeight="false" outlineLevel="0" collapsed="false">
      <c r="A83" s="5" t="n">
        <v>44250</v>
      </c>
      <c r="B83" s="4" t="n">
        <v>0.00972222222222222</v>
      </c>
      <c r="C83" s="1" t="s">
        <v>105</v>
      </c>
      <c r="D83" s="1" t="n">
        <v>1</v>
      </c>
      <c r="E83" s="1" t="s">
        <v>75</v>
      </c>
      <c r="F83" s="1" t="s">
        <v>22</v>
      </c>
      <c r="G83" s="1" t="s">
        <v>22</v>
      </c>
      <c r="H83" s="1" t="n">
        <v>12</v>
      </c>
      <c r="I83" s="1" t="n">
        <v>10.8</v>
      </c>
      <c r="J83" s="1" t="s">
        <v>22</v>
      </c>
      <c r="K83" s="1" t="n">
        <v>876</v>
      </c>
      <c r="L83" s="1" t="n">
        <v>87</v>
      </c>
    </row>
    <row r="84" customFormat="false" ht="14.4" hidden="false" customHeight="false" outlineLevel="0" collapsed="false">
      <c r="A84" s="5" t="n">
        <v>44250</v>
      </c>
      <c r="B84" s="4" t="n">
        <v>0.0173611111111111</v>
      </c>
      <c r="C84" s="1" t="s">
        <v>106</v>
      </c>
      <c r="D84" s="1" t="n">
        <v>1</v>
      </c>
      <c r="E84" s="1" t="s">
        <v>75</v>
      </c>
      <c r="F84" s="1" t="s">
        <v>22</v>
      </c>
      <c r="G84" s="1" t="s">
        <v>22</v>
      </c>
      <c r="H84" s="1" t="n">
        <v>12</v>
      </c>
      <c r="I84" s="1" t="n">
        <v>10.8</v>
      </c>
      <c r="J84" s="1" t="s">
        <v>22</v>
      </c>
      <c r="K84" s="1" t="n">
        <v>876</v>
      </c>
      <c r="L84" s="1" t="n">
        <v>87</v>
      </c>
    </row>
    <row r="85" customFormat="false" ht="14.4" hidden="false" customHeight="false" outlineLevel="0" collapsed="false">
      <c r="A85" s="5" t="n">
        <v>44250</v>
      </c>
      <c r="B85" s="4" t="n">
        <v>0.025</v>
      </c>
      <c r="C85" s="1" t="s">
        <v>107</v>
      </c>
      <c r="D85" s="1" t="n">
        <v>1</v>
      </c>
      <c r="E85" s="1" t="s">
        <v>75</v>
      </c>
      <c r="F85" s="1" t="s">
        <v>22</v>
      </c>
      <c r="G85" s="1" t="s">
        <v>22</v>
      </c>
      <c r="H85" s="1" t="n">
        <v>12</v>
      </c>
      <c r="I85" s="1" t="n">
        <v>10.8</v>
      </c>
      <c r="J85" s="1" t="s">
        <v>22</v>
      </c>
      <c r="K85" s="1" t="n">
        <v>876</v>
      </c>
      <c r="L85" s="1" t="n">
        <v>87</v>
      </c>
    </row>
    <row r="86" customFormat="false" ht="14.4" hidden="false" customHeight="false" outlineLevel="0" collapsed="false">
      <c r="A86" s="5" t="n">
        <v>44250</v>
      </c>
      <c r="B86" s="4" t="n">
        <v>0.0326388888888889</v>
      </c>
      <c r="C86" s="1" t="s">
        <v>108</v>
      </c>
      <c r="D86" s="1" t="n">
        <v>1</v>
      </c>
      <c r="E86" s="1" t="s">
        <v>75</v>
      </c>
      <c r="F86" s="1" t="s">
        <v>22</v>
      </c>
      <c r="G86" s="1" t="s">
        <v>22</v>
      </c>
      <c r="H86" s="1" t="n">
        <v>12</v>
      </c>
      <c r="I86" s="1" t="n">
        <v>10.8</v>
      </c>
      <c r="J86" s="1" t="s">
        <v>22</v>
      </c>
      <c r="K86" s="1" t="n">
        <v>876</v>
      </c>
      <c r="L86" s="1" t="n">
        <v>87</v>
      </c>
    </row>
    <row r="87" customFormat="false" ht="14.4" hidden="false" customHeight="false" outlineLevel="0" collapsed="false">
      <c r="A87" s="5" t="n">
        <v>44250</v>
      </c>
      <c r="B87" s="4" t="n">
        <v>0.0402777777777778</v>
      </c>
      <c r="C87" s="1" t="s">
        <v>109</v>
      </c>
      <c r="D87" s="1" t="n">
        <v>1</v>
      </c>
      <c r="E87" s="1" t="s">
        <v>75</v>
      </c>
      <c r="F87" s="1" t="s">
        <v>22</v>
      </c>
      <c r="G87" s="1" t="s">
        <v>22</v>
      </c>
      <c r="H87" s="1" t="n">
        <v>12</v>
      </c>
      <c r="I87" s="1" t="n">
        <v>10.8</v>
      </c>
      <c r="J87" s="1" t="s">
        <v>22</v>
      </c>
      <c r="K87" s="1" t="n">
        <v>876</v>
      </c>
      <c r="L87" s="1" t="n">
        <v>87</v>
      </c>
    </row>
    <row r="88" customFormat="false" ht="14.4" hidden="false" customHeight="false" outlineLevel="0" collapsed="false">
      <c r="A88" s="5" t="n">
        <v>44250</v>
      </c>
      <c r="B88" s="4" t="n">
        <v>0.0479166666666667</v>
      </c>
      <c r="C88" s="1" t="s">
        <v>110</v>
      </c>
      <c r="D88" s="1" t="n">
        <v>1</v>
      </c>
      <c r="E88" s="1" t="s">
        <v>75</v>
      </c>
      <c r="F88" s="1" t="s">
        <v>22</v>
      </c>
      <c r="G88" s="1" t="s">
        <v>22</v>
      </c>
      <c r="H88" s="1" t="n">
        <v>12</v>
      </c>
      <c r="I88" s="1" t="n">
        <v>10.8</v>
      </c>
      <c r="J88" s="1" t="s">
        <v>22</v>
      </c>
      <c r="K88" s="1" t="n">
        <v>876</v>
      </c>
      <c r="L88" s="1" t="n">
        <v>87</v>
      </c>
    </row>
    <row r="89" customFormat="false" ht="14.4" hidden="false" customHeight="false" outlineLevel="0" collapsed="false">
      <c r="A89" s="5" t="n">
        <v>44250</v>
      </c>
      <c r="B89" s="4" t="n">
        <v>0.0555555555555556</v>
      </c>
      <c r="C89" s="1" t="s">
        <v>111</v>
      </c>
      <c r="D89" s="1" t="n">
        <v>1</v>
      </c>
      <c r="E89" s="1" t="s">
        <v>75</v>
      </c>
      <c r="F89" s="1" t="s">
        <v>22</v>
      </c>
      <c r="G89" s="1" t="s">
        <v>22</v>
      </c>
      <c r="H89" s="1" t="n">
        <v>12</v>
      </c>
      <c r="I89" s="1" t="n">
        <v>10.8</v>
      </c>
      <c r="J89" s="1" t="s">
        <v>22</v>
      </c>
      <c r="K89" s="1" t="n">
        <v>876</v>
      </c>
      <c r="L89" s="1" t="n">
        <v>87</v>
      </c>
    </row>
    <row r="90" customFormat="false" ht="14.4" hidden="false" customHeight="false" outlineLevel="0" collapsed="false">
      <c r="A90" s="5" t="n">
        <v>44250</v>
      </c>
      <c r="B90" s="4" t="n">
        <v>0.0631944444444444</v>
      </c>
      <c r="C90" s="1" t="s">
        <v>112</v>
      </c>
      <c r="D90" s="1" t="n">
        <v>1</v>
      </c>
      <c r="E90" s="1" t="s">
        <v>75</v>
      </c>
      <c r="F90" s="1" t="s">
        <v>22</v>
      </c>
      <c r="G90" s="1" t="s">
        <v>22</v>
      </c>
      <c r="H90" s="1" t="n">
        <v>12</v>
      </c>
      <c r="I90" s="1" t="n">
        <v>10.8</v>
      </c>
      <c r="J90" s="1" t="s">
        <v>22</v>
      </c>
      <c r="K90" s="1" t="n">
        <v>876</v>
      </c>
      <c r="L90" s="1" t="n">
        <v>87</v>
      </c>
    </row>
    <row r="91" customFormat="false" ht="14.4" hidden="false" customHeight="false" outlineLevel="0" collapsed="false">
      <c r="A91" s="5" t="n">
        <v>44250</v>
      </c>
      <c r="B91" s="4" t="n">
        <v>0.0708333333333333</v>
      </c>
      <c r="C91" s="1" t="s">
        <v>113</v>
      </c>
      <c r="D91" s="1" t="n">
        <v>1</v>
      </c>
      <c r="E91" s="1" t="s">
        <v>75</v>
      </c>
      <c r="F91" s="1" t="s">
        <v>22</v>
      </c>
      <c r="G91" s="1" t="s">
        <v>22</v>
      </c>
      <c r="H91" s="1" t="n">
        <v>12</v>
      </c>
      <c r="I91" s="1" t="n">
        <v>10.8</v>
      </c>
      <c r="J91" s="1" t="s">
        <v>22</v>
      </c>
      <c r="K91" s="1" t="n">
        <v>876</v>
      </c>
      <c r="L91" s="1" t="n">
        <v>87</v>
      </c>
    </row>
    <row r="92" customFormat="false" ht="14.4" hidden="false" customHeight="false" outlineLevel="0" collapsed="false">
      <c r="A92" s="5" t="n">
        <v>44250</v>
      </c>
      <c r="B92" s="4" t="n">
        <v>0.0784722222222222</v>
      </c>
      <c r="C92" s="1" t="s">
        <v>114</v>
      </c>
      <c r="D92" s="1" t="n">
        <v>1</v>
      </c>
      <c r="E92" s="1" t="s">
        <v>75</v>
      </c>
      <c r="F92" s="1" t="s">
        <v>22</v>
      </c>
      <c r="G92" s="1" t="s">
        <v>22</v>
      </c>
      <c r="H92" s="1" t="n">
        <v>12</v>
      </c>
      <c r="I92" s="1" t="n">
        <v>10.8</v>
      </c>
      <c r="J92" s="1" t="s">
        <v>22</v>
      </c>
      <c r="K92" s="1" t="n">
        <v>876</v>
      </c>
      <c r="L92" s="1" t="n">
        <v>87</v>
      </c>
    </row>
    <row r="93" customFormat="false" ht="14.4" hidden="false" customHeight="false" outlineLevel="0" collapsed="false">
      <c r="A93" s="5" t="n">
        <v>44250</v>
      </c>
      <c r="B93" s="4" t="n">
        <v>0.0861111111111111</v>
      </c>
      <c r="C93" s="1" t="s">
        <v>115</v>
      </c>
      <c r="D93" s="1" t="n">
        <v>1</v>
      </c>
      <c r="E93" s="1" t="s">
        <v>75</v>
      </c>
      <c r="F93" s="1" t="s">
        <v>22</v>
      </c>
      <c r="G93" s="1" t="s">
        <v>22</v>
      </c>
      <c r="H93" s="1" t="n">
        <v>12</v>
      </c>
      <c r="I93" s="1" t="n">
        <v>10.8</v>
      </c>
      <c r="J93" s="1" t="s">
        <v>22</v>
      </c>
      <c r="K93" s="1" t="n">
        <v>876</v>
      </c>
      <c r="L93" s="1" t="n">
        <v>87</v>
      </c>
    </row>
    <row r="94" customFormat="false" ht="14.4" hidden="false" customHeight="false" outlineLevel="0" collapsed="false">
      <c r="A94" s="5" t="n">
        <v>44250</v>
      </c>
      <c r="B94" s="4" t="n">
        <v>0.09375</v>
      </c>
      <c r="C94" s="1" t="s">
        <v>116</v>
      </c>
      <c r="D94" s="1" t="n">
        <v>1</v>
      </c>
      <c r="E94" s="1" t="s">
        <v>75</v>
      </c>
      <c r="F94" s="1" t="s">
        <v>22</v>
      </c>
      <c r="G94" s="1" t="s">
        <v>22</v>
      </c>
      <c r="H94" s="1" t="n">
        <v>12</v>
      </c>
      <c r="I94" s="1" t="n">
        <v>10.8</v>
      </c>
      <c r="J94" s="1" t="s">
        <v>22</v>
      </c>
      <c r="K94" s="1" t="n">
        <v>876</v>
      </c>
      <c r="L94" s="1" t="n">
        <v>87</v>
      </c>
    </row>
    <row r="95" customFormat="false" ht="14.4" hidden="false" customHeight="false" outlineLevel="0" collapsed="false">
      <c r="A95" s="5" t="n">
        <v>44250</v>
      </c>
      <c r="B95" s="4" t="n">
        <v>0.101388888888889</v>
      </c>
      <c r="C95" s="1" t="s">
        <v>117</v>
      </c>
      <c r="D95" s="1" t="n">
        <v>1</v>
      </c>
      <c r="E95" s="1" t="s">
        <v>75</v>
      </c>
      <c r="F95" s="1" t="s">
        <v>22</v>
      </c>
      <c r="G95" s="1" t="s">
        <v>22</v>
      </c>
      <c r="H95" s="1" t="n">
        <v>12</v>
      </c>
      <c r="I95" s="1" t="n">
        <v>10.8</v>
      </c>
      <c r="J95" s="1" t="s">
        <v>22</v>
      </c>
      <c r="K95" s="1" t="n">
        <v>876</v>
      </c>
      <c r="L95" s="1" t="n">
        <v>87</v>
      </c>
    </row>
    <row r="96" customFormat="false" ht="14.4" hidden="false" customHeight="false" outlineLevel="0" collapsed="false">
      <c r="A96" s="5" t="n">
        <v>44250</v>
      </c>
      <c r="B96" s="4" t="n">
        <v>0.109027777777778</v>
      </c>
      <c r="C96" s="1" t="s">
        <v>118</v>
      </c>
      <c r="D96" s="1" t="n">
        <v>1</v>
      </c>
      <c r="E96" s="1" t="s">
        <v>75</v>
      </c>
      <c r="F96" s="1" t="s">
        <v>22</v>
      </c>
      <c r="G96" s="1" t="s">
        <v>22</v>
      </c>
      <c r="H96" s="1" t="n">
        <v>12</v>
      </c>
      <c r="I96" s="1" t="n">
        <v>10.8</v>
      </c>
      <c r="J96" s="1" t="s">
        <v>22</v>
      </c>
      <c r="K96" s="1" t="n">
        <v>876</v>
      </c>
      <c r="L96" s="1" t="n">
        <v>87</v>
      </c>
    </row>
    <row r="97" customFormat="false" ht="14.4" hidden="false" customHeight="false" outlineLevel="0" collapsed="false">
      <c r="A97" s="5" t="n">
        <v>44250</v>
      </c>
      <c r="B97" s="4" t="n">
        <v>0.116666666666667</v>
      </c>
      <c r="C97" s="1" t="s">
        <v>119</v>
      </c>
      <c r="D97" s="1" t="n">
        <v>1</v>
      </c>
      <c r="E97" s="1" t="s">
        <v>75</v>
      </c>
      <c r="F97" s="1" t="s">
        <v>22</v>
      </c>
      <c r="G97" s="1" t="s">
        <v>22</v>
      </c>
      <c r="H97" s="1" t="n">
        <v>12</v>
      </c>
      <c r="I97" s="1" t="n">
        <v>10.8</v>
      </c>
      <c r="J97" s="1" t="s">
        <v>22</v>
      </c>
      <c r="K97" s="1" t="n">
        <v>876</v>
      </c>
      <c r="L97" s="1" t="n">
        <v>87</v>
      </c>
    </row>
    <row r="98" customFormat="false" ht="14.4" hidden="false" customHeight="false" outlineLevel="0" collapsed="false">
      <c r="A98" s="5" t="n">
        <v>44250</v>
      </c>
      <c r="B98" s="4" t="n">
        <v>0.124305555555556</v>
      </c>
      <c r="C98" s="1" t="s">
        <v>120</v>
      </c>
      <c r="D98" s="1" t="n">
        <v>1</v>
      </c>
      <c r="E98" s="1" t="s">
        <v>75</v>
      </c>
      <c r="F98" s="1" t="s">
        <v>22</v>
      </c>
      <c r="G98" s="1" t="s">
        <v>22</v>
      </c>
      <c r="H98" s="1" t="n">
        <v>12</v>
      </c>
      <c r="I98" s="1" t="n">
        <v>10.8</v>
      </c>
      <c r="J98" s="1" t="s">
        <v>22</v>
      </c>
      <c r="K98" s="1" t="n">
        <v>876</v>
      </c>
      <c r="L98" s="1" t="n">
        <v>87</v>
      </c>
    </row>
    <row r="99" customFormat="false" ht="14.4" hidden="false" customHeight="false" outlineLevel="0" collapsed="false">
      <c r="A99" s="5" t="n">
        <v>44250</v>
      </c>
      <c r="B99" s="4" t="n">
        <v>0.131944444444444</v>
      </c>
      <c r="C99" s="1" t="s">
        <v>121</v>
      </c>
      <c r="D99" s="1" t="n">
        <v>1</v>
      </c>
      <c r="E99" s="1" t="s">
        <v>75</v>
      </c>
      <c r="F99" s="1" t="s">
        <v>22</v>
      </c>
      <c r="G99" s="1" t="s">
        <v>22</v>
      </c>
      <c r="H99" s="1" t="n">
        <v>12</v>
      </c>
      <c r="I99" s="1" t="n">
        <v>10.8</v>
      </c>
      <c r="J99" s="1" t="s">
        <v>22</v>
      </c>
      <c r="K99" s="1" t="n">
        <v>876</v>
      </c>
      <c r="L99" s="1" t="n">
        <v>87</v>
      </c>
    </row>
    <row r="100" customFormat="false" ht="14.4" hidden="false" customHeight="false" outlineLevel="0" collapsed="false">
      <c r="A100" s="5" t="n">
        <v>44250</v>
      </c>
      <c r="B100" s="4" t="n">
        <v>0.139583333333333</v>
      </c>
      <c r="C100" s="1" t="s">
        <v>122</v>
      </c>
      <c r="D100" s="1" t="n">
        <v>1</v>
      </c>
      <c r="E100" s="1" t="s">
        <v>75</v>
      </c>
      <c r="F100" s="1" t="s">
        <v>22</v>
      </c>
      <c r="G100" s="1" t="s">
        <v>22</v>
      </c>
      <c r="H100" s="1" t="n">
        <v>12</v>
      </c>
      <c r="I100" s="1" t="n">
        <v>10.8</v>
      </c>
      <c r="J100" s="1" t="s">
        <v>22</v>
      </c>
      <c r="K100" s="1" t="n">
        <v>876</v>
      </c>
      <c r="L100" s="1" t="n">
        <v>87</v>
      </c>
    </row>
    <row r="101" customFormat="false" ht="14.4" hidden="false" customHeight="false" outlineLevel="0" collapsed="false">
      <c r="A101" s="5" t="n">
        <v>44250</v>
      </c>
      <c r="B101" s="4" t="n">
        <v>0.147222222222222</v>
      </c>
      <c r="C101" s="1" t="s">
        <v>123</v>
      </c>
      <c r="D101" s="1" t="n">
        <v>1</v>
      </c>
      <c r="E101" s="1" t="s">
        <v>75</v>
      </c>
      <c r="F101" s="1" t="s">
        <v>22</v>
      </c>
      <c r="G101" s="1" t="s">
        <v>22</v>
      </c>
      <c r="H101" s="1" t="n">
        <v>12</v>
      </c>
      <c r="I101" s="1" t="n">
        <v>10.8</v>
      </c>
      <c r="J101" s="1" t="s">
        <v>22</v>
      </c>
      <c r="K101" s="1" t="n">
        <v>876</v>
      </c>
      <c r="L101" s="1" t="n">
        <v>87</v>
      </c>
    </row>
    <row r="102" customFormat="false" ht="14.4" hidden="false" customHeight="false" outlineLevel="0" collapsed="false">
      <c r="A102" s="5" t="n">
        <v>44250</v>
      </c>
      <c r="B102" s="4" t="n">
        <v>0.154861111111111</v>
      </c>
      <c r="C102" s="1" t="s">
        <v>124</v>
      </c>
      <c r="D102" s="1" t="n">
        <v>1</v>
      </c>
      <c r="E102" s="1" t="s">
        <v>75</v>
      </c>
      <c r="F102" s="1" t="s">
        <v>22</v>
      </c>
      <c r="G102" s="1" t="s">
        <v>22</v>
      </c>
      <c r="H102" s="1" t="n">
        <v>12</v>
      </c>
      <c r="I102" s="1" t="n">
        <v>10.8</v>
      </c>
      <c r="J102" s="1" t="s">
        <v>22</v>
      </c>
      <c r="K102" s="1" t="n">
        <v>876</v>
      </c>
      <c r="L102" s="1" t="n">
        <v>87</v>
      </c>
    </row>
    <row r="103" customFormat="false" ht="14.4" hidden="false" customHeight="false" outlineLevel="0" collapsed="false">
      <c r="A103" s="5" t="n">
        <v>44250</v>
      </c>
      <c r="B103" s="4" t="n">
        <v>0.1625</v>
      </c>
      <c r="C103" s="1" t="s">
        <v>125</v>
      </c>
      <c r="D103" s="1" t="n">
        <v>1</v>
      </c>
      <c r="E103" s="1" t="s">
        <v>75</v>
      </c>
      <c r="F103" s="1" t="s">
        <v>22</v>
      </c>
      <c r="G103" s="1" t="s">
        <v>22</v>
      </c>
      <c r="H103" s="1" t="n">
        <v>12</v>
      </c>
      <c r="I103" s="1" t="n">
        <v>10.8</v>
      </c>
      <c r="J103" s="1" t="s">
        <v>22</v>
      </c>
      <c r="K103" s="1" t="n">
        <v>876</v>
      </c>
      <c r="L103" s="1" t="n">
        <v>87</v>
      </c>
    </row>
    <row r="104" customFormat="false" ht="14.4" hidden="false" customHeight="false" outlineLevel="0" collapsed="false">
      <c r="A104" s="5" t="n">
        <v>44250</v>
      </c>
      <c r="B104" s="4" t="n">
        <v>0.170138888888889</v>
      </c>
      <c r="C104" s="1" t="s">
        <v>126</v>
      </c>
      <c r="D104" s="1" t="n">
        <v>1</v>
      </c>
      <c r="E104" s="1" t="s">
        <v>75</v>
      </c>
      <c r="F104" s="1" t="s">
        <v>22</v>
      </c>
      <c r="G104" s="1" t="s">
        <v>22</v>
      </c>
      <c r="H104" s="1" t="n">
        <v>12</v>
      </c>
      <c r="I104" s="1" t="n">
        <v>10.8</v>
      </c>
      <c r="J104" s="1" t="s">
        <v>22</v>
      </c>
      <c r="K104" s="1" t="n">
        <v>876</v>
      </c>
      <c r="L104" s="1" t="n">
        <v>87</v>
      </c>
    </row>
    <row r="105" customFormat="false" ht="14.4" hidden="false" customHeight="false" outlineLevel="0" collapsed="false">
      <c r="A105" s="5" t="n">
        <v>44250</v>
      </c>
      <c r="B105" s="4" t="n">
        <v>0.177777777777778</v>
      </c>
      <c r="C105" s="1" t="s">
        <v>127</v>
      </c>
      <c r="D105" s="1" t="n">
        <v>1</v>
      </c>
      <c r="E105" s="1" t="s">
        <v>75</v>
      </c>
      <c r="F105" s="1" t="s">
        <v>22</v>
      </c>
      <c r="G105" s="1" t="s">
        <v>22</v>
      </c>
      <c r="H105" s="1" t="n">
        <v>12</v>
      </c>
      <c r="I105" s="1" t="n">
        <v>10.8</v>
      </c>
      <c r="J105" s="1" t="s">
        <v>22</v>
      </c>
      <c r="K105" s="1" t="n">
        <v>876</v>
      </c>
      <c r="L105" s="1" t="n">
        <v>87</v>
      </c>
    </row>
    <row r="106" customFormat="false" ht="14.4" hidden="false" customHeight="false" outlineLevel="0" collapsed="false">
      <c r="A106" s="5" t="n">
        <v>44250</v>
      </c>
      <c r="B106" s="4" t="n">
        <v>0.185416666666667</v>
      </c>
      <c r="C106" s="1" t="s">
        <v>128</v>
      </c>
      <c r="D106" s="1" t="n">
        <v>1</v>
      </c>
      <c r="E106" s="1" t="s">
        <v>75</v>
      </c>
      <c r="F106" s="1" t="s">
        <v>22</v>
      </c>
      <c r="G106" s="1" t="s">
        <v>22</v>
      </c>
      <c r="H106" s="1" t="n">
        <v>12</v>
      </c>
      <c r="I106" s="1" t="n">
        <v>10.8</v>
      </c>
      <c r="J106" s="1" t="s">
        <v>22</v>
      </c>
      <c r="K106" s="1" t="n">
        <v>876</v>
      </c>
      <c r="L106" s="1" t="n">
        <v>87</v>
      </c>
    </row>
    <row r="107" customFormat="false" ht="14.4" hidden="false" customHeight="false" outlineLevel="0" collapsed="false">
      <c r="A107" s="5" t="n">
        <v>44250</v>
      </c>
      <c r="B107" s="4" t="n">
        <v>0.193055555555556</v>
      </c>
      <c r="C107" s="1" t="s">
        <v>129</v>
      </c>
      <c r="D107" s="1" t="n">
        <v>1</v>
      </c>
      <c r="E107" s="1" t="s">
        <v>75</v>
      </c>
      <c r="F107" s="1" t="s">
        <v>22</v>
      </c>
      <c r="G107" s="1" t="s">
        <v>22</v>
      </c>
      <c r="H107" s="1" t="n">
        <v>12</v>
      </c>
      <c r="I107" s="1" t="n">
        <v>10.8</v>
      </c>
      <c r="J107" s="1" t="s">
        <v>22</v>
      </c>
      <c r="K107" s="1" t="n">
        <v>876</v>
      </c>
      <c r="L107" s="1" t="n">
        <v>87</v>
      </c>
    </row>
    <row r="108" customFormat="false" ht="14.4" hidden="false" customHeight="false" outlineLevel="0" collapsed="false">
      <c r="A108" s="5" t="n">
        <v>44250</v>
      </c>
      <c r="B108" s="4" t="n">
        <v>0.200694444444444</v>
      </c>
      <c r="C108" s="1" t="s">
        <v>130</v>
      </c>
      <c r="D108" s="1" t="n">
        <v>1</v>
      </c>
      <c r="E108" s="1" t="s">
        <v>75</v>
      </c>
      <c r="F108" s="1" t="s">
        <v>22</v>
      </c>
      <c r="G108" s="1" t="s">
        <v>22</v>
      </c>
      <c r="H108" s="1" t="n">
        <v>12</v>
      </c>
      <c r="I108" s="1" t="n">
        <v>10.8</v>
      </c>
      <c r="J108" s="1" t="s">
        <v>22</v>
      </c>
      <c r="K108" s="1" t="n">
        <v>876</v>
      </c>
      <c r="L108" s="1" t="n">
        <v>87</v>
      </c>
    </row>
    <row r="109" customFormat="false" ht="14.4" hidden="false" customHeight="false" outlineLevel="0" collapsed="false">
      <c r="A109" s="5" t="n">
        <v>44250</v>
      </c>
      <c r="B109" s="4" t="n">
        <v>0.208333333333333</v>
      </c>
      <c r="C109" s="1" t="s">
        <v>131</v>
      </c>
      <c r="D109" s="1" t="n">
        <v>1</v>
      </c>
      <c r="E109" s="1" t="s">
        <v>75</v>
      </c>
      <c r="F109" s="1" t="s">
        <v>22</v>
      </c>
      <c r="G109" s="1" t="s">
        <v>22</v>
      </c>
      <c r="H109" s="1" t="n">
        <v>12</v>
      </c>
      <c r="I109" s="1" t="n">
        <v>10.8</v>
      </c>
      <c r="J109" s="1" t="s">
        <v>22</v>
      </c>
      <c r="K109" s="1" t="n">
        <v>876</v>
      </c>
      <c r="L109" s="1" t="n">
        <v>87</v>
      </c>
    </row>
    <row r="110" customFormat="false" ht="14.4" hidden="false" customHeight="false" outlineLevel="0" collapsed="false">
      <c r="A110" s="5" t="n">
        <v>44250</v>
      </c>
      <c r="B110" s="4" t="n">
        <v>0.215972222222222</v>
      </c>
      <c r="C110" s="1" t="s">
        <v>132</v>
      </c>
      <c r="D110" s="1" t="n">
        <v>1</v>
      </c>
      <c r="E110" s="1" t="s">
        <v>75</v>
      </c>
      <c r="F110" s="1" t="s">
        <v>22</v>
      </c>
      <c r="G110" s="1" t="s">
        <v>22</v>
      </c>
      <c r="H110" s="1" t="n">
        <v>12</v>
      </c>
      <c r="I110" s="1" t="n">
        <v>10.8</v>
      </c>
      <c r="J110" s="1" t="s">
        <v>22</v>
      </c>
      <c r="K110" s="1" t="n">
        <v>876</v>
      </c>
      <c r="L110" s="1" t="n">
        <v>87</v>
      </c>
    </row>
    <row r="111" customFormat="false" ht="14.4" hidden="false" customHeight="false" outlineLevel="0" collapsed="false">
      <c r="A111" s="5" t="n">
        <v>44250</v>
      </c>
      <c r="B111" s="4" t="n">
        <v>0.223611111111111</v>
      </c>
      <c r="C111" s="1" t="s">
        <v>133</v>
      </c>
      <c r="D111" s="1" t="n">
        <v>1</v>
      </c>
      <c r="E111" s="1" t="s">
        <v>75</v>
      </c>
      <c r="F111" s="1" t="s">
        <v>22</v>
      </c>
      <c r="G111" s="1" t="s">
        <v>22</v>
      </c>
      <c r="H111" s="1" t="n">
        <v>12</v>
      </c>
      <c r="I111" s="1" t="n">
        <v>10.8</v>
      </c>
      <c r="J111" s="1" t="s">
        <v>22</v>
      </c>
      <c r="K111" s="1" t="n">
        <v>876</v>
      </c>
      <c r="L111" s="1" t="n">
        <v>87</v>
      </c>
    </row>
    <row r="112" customFormat="false" ht="14.4" hidden="false" customHeight="false" outlineLevel="0" collapsed="false">
      <c r="A112" s="5" t="n">
        <v>44250</v>
      </c>
      <c r="B112" s="4" t="n">
        <v>0.23125</v>
      </c>
      <c r="C112" s="1" t="s">
        <v>134</v>
      </c>
      <c r="D112" s="1" t="n">
        <v>1</v>
      </c>
      <c r="E112" s="1" t="s">
        <v>75</v>
      </c>
      <c r="F112" s="1" t="s">
        <v>22</v>
      </c>
      <c r="G112" s="1" t="s">
        <v>22</v>
      </c>
      <c r="H112" s="1" t="n">
        <v>12</v>
      </c>
      <c r="I112" s="1" t="n">
        <v>10.8</v>
      </c>
      <c r="J112" s="1" t="s">
        <v>22</v>
      </c>
      <c r="K112" s="1" t="n">
        <v>876</v>
      </c>
      <c r="L112" s="1" t="n">
        <v>87</v>
      </c>
    </row>
    <row r="113" customFormat="false" ht="14.4" hidden="false" customHeight="false" outlineLevel="0" collapsed="false">
      <c r="A113" s="5" t="n">
        <v>44250</v>
      </c>
      <c r="B113" s="4" t="n">
        <v>0.238888888888889</v>
      </c>
      <c r="C113" s="1" t="s">
        <v>135</v>
      </c>
      <c r="D113" s="1" t="n">
        <v>1</v>
      </c>
      <c r="E113" s="1" t="s">
        <v>75</v>
      </c>
      <c r="F113" s="1" t="s">
        <v>22</v>
      </c>
      <c r="G113" s="1" t="s">
        <v>22</v>
      </c>
      <c r="H113" s="1" t="n">
        <v>12</v>
      </c>
      <c r="I113" s="1" t="n">
        <v>10.8</v>
      </c>
      <c r="J113" s="1" t="s">
        <v>22</v>
      </c>
      <c r="K113" s="1" t="n">
        <v>876</v>
      </c>
      <c r="L113" s="1" t="n">
        <v>87</v>
      </c>
    </row>
    <row r="114" customFormat="false" ht="14.4" hidden="false" customHeight="false" outlineLevel="0" collapsed="false">
      <c r="A114" s="5" t="n">
        <v>44250</v>
      </c>
      <c r="B114" s="4" t="n">
        <v>0.246527777777778</v>
      </c>
      <c r="C114" s="1" t="s">
        <v>136</v>
      </c>
      <c r="D114" s="1" t="n">
        <v>1</v>
      </c>
      <c r="E114" s="1" t="s">
        <v>75</v>
      </c>
      <c r="F114" s="1" t="s">
        <v>22</v>
      </c>
      <c r="G114" s="1" t="s">
        <v>22</v>
      </c>
      <c r="H114" s="1" t="n">
        <v>12</v>
      </c>
      <c r="I114" s="1" t="n">
        <v>10.8</v>
      </c>
      <c r="J114" s="1" t="s">
        <v>22</v>
      </c>
      <c r="K114" s="1" t="n">
        <v>876</v>
      </c>
      <c r="L114" s="1" t="n">
        <v>87</v>
      </c>
    </row>
    <row r="115" customFormat="false" ht="14.4" hidden="false" customHeight="false" outlineLevel="0" collapsed="false">
      <c r="A115" s="5" t="n">
        <v>44250</v>
      </c>
      <c r="B115" s="4" t="n">
        <v>0.254166666666667</v>
      </c>
      <c r="C115" s="1" t="s">
        <v>137</v>
      </c>
      <c r="D115" s="1" t="n">
        <v>1</v>
      </c>
      <c r="E115" s="1" t="s">
        <v>75</v>
      </c>
      <c r="F115" s="1" t="s">
        <v>22</v>
      </c>
      <c r="G115" s="1" t="s">
        <v>22</v>
      </c>
      <c r="H115" s="1" t="n">
        <v>12</v>
      </c>
      <c r="I115" s="1" t="n">
        <v>10.8</v>
      </c>
      <c r="J115" s="1" t="s">
        <v>22</v>
      </c>
      <c r="K115" s="1" t="n">
        <v>876</v>
      </c>
      <c r="L115" s="1" t="n">
        <v>87</v>
      </c>
    </row>
    <row r="116" customFormat="false" ht="14.4" hidden="false" customHeight="false" outlineLevel="0" collapsed="false">
      <c r="A116" s="5" t="n">
        <v>44250</v>
      </c>
      <c r="B116" s="4" t="n">
        <v>0.261805555555556</v>
      </c>
      <c r="C116" s="1" t="s">
        <v>138</v>
      </c>
      <c r="D116" s="1" t="n">
        <v>1</v>
      </c>
      <c r="E116" s="1" t="s">
        <v>21</v>
      </c>
      <c r="F116" s="1" t="s">
        <v>22</v>
      </c>
      <c r="G116" s="1" t="s">
        <v>22</v>
      </c>
      <c r="H116" s="1" t="n">
        <v>12</v>
      </c>
      <c r="I116" s="1" t="n">
        <v>10.8</v>
      </c>
      <c r="J116" s="1" t="s">
        <v>22</v>
      </c>
      <c r="K116" s="1" t="n">
        <v>876</v>
      </c>
      <c r="L116" s="1" t="n">
        <v>87</v>
      </c>
    </row>
    <row r="117" customFormat="false" ht="14.4" hidden="false" customHeight="false" outlineLevel="0" collapsed="false">
      <c r="A117" s="5" t="n">
        <v>44250</v>
      </c>
      <c r="B117" s="4" t="n">
        <v>0.269444444444444</v>
      </c>
      <c r="C117" s="1" t="s">
        <v>139</v>
      </c>
      <c r="D117" s="1" t="n">
        <v>1</v>
      </c>
      <c r="E117" s="1" t="s">
        <v>21</v>
      </c>
      <c r="F117" s="1" t="s">
        <v>22</v>
      </c>
      <c r="G117" s="1" t="s">
        <v>22</v>
      </c>
      <c r="H117" s="1" t="n">
        <v>12</v>
      </c>
      <c r="I117" s="1" t="n">
        <v>10.8</v>
      </c>
      <c r="J117" s="1" t="s">
        <v>22</v>
      </c>
      <c r="K117" s="1" t="n">
        <v>876</v>
      </c>
      <c r="L117" s="1" t="n">
        <v>87</v>
      </c>
    </row>
    <row r="118" customFormat="false" ht="14.4" hidden="false" customHeight="false" outlineLevel="0" collapsed="false">
      <c r="A118" s="5" t="n">
        <v>44250</v>
      </c>
      <c r="B118" s="4" t="n">
        <v>0.277083333333333</v>
      </c>
      <c r="C118" s="1" t="s">
        <v>140</v>
      </c>
      <c r="D118" s="1" t="n">
        <v>1</v>
      </c>
      <c r="E118" s="1" t="s">
        <v>21</v>
      </c>
      <c r="F118" s="1" t="s">
        <v>22</v>
      </c>
      <c r="G118" s="1" t="s">
        <v>22</v>
      </c>
      <c r="H118" s="1" t="n">
        <v>12</v>
      </c>
      <c r="I118" s="1" t="n">
        <v>10.8</v>
      </c>
      <c r="J118" s="1" t="s">
        <v>22</v>
      </c>
      <c r="K118" s="1" t="n">
        <v>876</v>
      </c>
      <c r="L118" s="1" t="n">
        <v>87</v>
      </c>
    </row>
    <row r="119" customFormat="false" ht="14.4" hidden="false" customHeight="false" outlineLevel="0" collapsed="false">
      <c r="A119" s="5" t="n">
        <v>44250</v>
      </c>
      <c r="B119" s="4" t="n">
        <v>0.284722222222222</v>
      </c>
      <c r="C119" s="1" t="s">
        <v>141</v>
      </c>
      <c r="D119" s="1" t="n">
        <v>1</v>
      </c>
      <c r="E119" s="1" t="s">
        <v>21</v>
      </c>
      <c r="F119" s="1" t="s">
        <v>22</v>
      </c>
      <c r="G119" s="1" t="s">
        <v>22</v>
      </c>
      <c r="H119" s="1" t="n">
        <v>12</v>
      </c>
      <c r="I119" s="1" t="n">
        <v>10.8</v>
      </c>
      <c r="J119" s="1" t="s">
        <v>22</v>
      </c>
      <c r="K119" s="1" t="n">
        <v>876</v>
      </c>
      <c r="L119" s="1" t="n">
        <v>87</v>
      </c>
    </row>
    <row r="120" customFormat="false" ht="14.4" hidden="false" customHeight="false" outlineLevel="0" collapsed="false">
      <c r="A120" s="5" t="n">
        <v>44250</v>
      </c>
      <c r="B120" s="4" t="n">
        <v>0.292361111111111</v>
      </c>
      <c r="C120" s="1" t="s">
        <v>142</v>
      </c>
      <c r="D120" s="1" t="n">
        <v>1</v>
      </c>
      <c r="E120" s="1" t="s">
        <v>21</v>
      </c>
      <c r="F120" s="1" t="s">
        <v>22</v>
      </c>
      <c r="G120" s="1" t="s">
        <v>22</v>
      </c>
      <c r="H120" s="1" t="n">
        <v>12</v>
      </c>
      <c r="I120" s="1" t="n">
        <v>10.8</v>
      </c>
      <c r="J120" s="1" t="s">
        <v>22</v>
      </c>
      <c r="K120" s="1" t="n">
        <v>876</v>
      </c>
      <c r="L120" s="1" t="n">
        <v>87</v>
      </c>
    </row>
    <row r="121" customFormat="false" ht="14.4" hidden="false" customHeight="false" outlineLevel="0" collapsed="false">
      <c r="A121" s="5" t="n">
        <v>44250</v>
      </c>
      <c r="B121" s="4" t="n">
        <v>0.3</v>
      </c>
      <c r="C121" s="1" t="s">
        <v>143</v>
      </c>
      <c r="D121" s="1" t="n">
        <v>1</v>
      </c>
      <c r="E121" s="1" t="s">
        <v>21</v>
      </c>
      <c r="F121" s="1" t="s">
        <v>22</v>
      </c>
      <c r="G121" s="1" t="s">
        <v>22</v>
      </c>
      <c r="H121" s="1" t="n">
        <v>12</v>
      </c>
      <c r="I121" s="1" t="n">
        <v>10.8</v>
      </c>
      <c r="J121" s="1" t="s">
        <v>22</v>
      </c>
      <c r="K121" s="1" t="n">
        <v>876</v>
      </c>
      <c r="L121" s="1" t="n">
        <v>87</v>
      </c>
    </row>
    <row r="122" customFormat="false" ht="14.4" hidden="false" customHeight="false" outlineLevel="0" collapsed="false">
      <c r="A122" s="5" t="n">
        <v>44250</v>
      </c>
      <c r="B122" s="4" t="n">
        <v>0.307638888888889</v>
      </c>
      <c r="C122" s="1" t="s">
        <v>144</v>
      </c>
      <c r="D122" s="1" t="n">
        <v>1</v>
      </c>
      <c r="E122" s="1" t="s">
        <v>21</v>
      </c>
      <c r="F122" s="1" t="s">
        <v>22</v>
      </c>
      <c r="G122" s="1" t="s">
        <v>22</v>
      </c>
      <c r="H122" s="1" t="n">
        <v>12</v>
      </c>
      <c r="I122" s="1" t="n">
        <v>10.8</v>
      </c>
      <c r="J122" s="1" t="s">
        <v>22</v>
      </c>
      <c r="K122" s="1" t="n">
        <v>876</v>
      </c>
      <c r="L122" s="1" t="n">
        <v>87</v>
      </c>
    </row>
    <row r="123" customFormat="false" ht="14.4" hidden="false" customHeight="false" outlineLevel="0" collapsed="false">
      <c r="A123" s="5" t="n">
        <v>44250</v>
      </c>
      <c r="B123" s="4" t="n">
        <v>0.315277777777778</v>
      </c>
      <c r="C123" s="1" t="s">
        <v>145</v>
      </c>
      <c r="D123" s="1" t="n">
        <v>1</v>
      </c>
      <c r="E123" s="1" t="s">
        <v>21</v>
      </c>
      <c r="F123" s="1" t="s">
        <v>22</v>
      </c>
      <c r="G123" s="1" t="s">
        <v>22</v>
      </c>
      <c r="H123" s="1" t="n">
        <v>12</v>
      </c>
      <c r="I123" s="1" t="n">
        <v>10.8</v>
      </c>
      <c r="J123" s="1" t="s">
        <v>22</v>
      </c>
      <c r="K123" s="1" t="n">
        <v>876</v>
      </c>
      <c r="L123" s="1" t="n">
        <v>87</v>
      </c>
    </row>
    <row r="124" customFormat="false" ht="14.4" hidden="false" customHeight="false" outlineLevel="0" collapsed="false">
      <c r="A124" s="5" t="n">
        <v>44250</v>
      </c>
      <c r="B124" s="4" t="n">
        <v>0.322916666666667</v>
      </c>
      <c r="C124" s="1" t="s">
        <v>146</v>
      </c>
      <c r="D124" s="1" t="n">
        <v>1</v>
      </c>
      <c r="E124" s="1" t="s">
        <v>21</v>
      </c>
      <c r="F124" s="1" t="s">
        <v>22</v>
      </c>
      <c r="G124" s="1" t="s">
        <v>32</v>
      </c>
      <c r="H124" s="1" t="n">
        <v>12</v>
      </c>
      <c r="I124" s="1" t="n">
        <v>10.8</v>
      </c>
      <c r="J124" s="1" t="s">
        <v>22</v>
      </c>
      <c r="K124" s="1" t="n">
        <v>876</v>
      </c>
      <c r="L124" s="1" t="n">
        <v>87</v>
      </c>
    </row>
    <row r="125" customFormat="false" ht="14.4" hidden="false" customHeight="false" outlineLevel="0" collapsed="false">
      <c r="A125" s="5" t="n">
        <v>44250</v>
      </c>
      <c r="B125" s="4" t="n">
        <v>0.330555555555556</v>
      </c>
      <c r="C125" s="1" t="s">
        <v>147</v>
      </c>
      <c r="D125" s="1" t="n">
        <v>1</v>
      </c>
      <c r="E125" s="1" t="s">
        <v>21</v>
      </c>
      <c r="F125" s="1" t="s">
        <v>22</v>
      </c>
      <c r="G125" s="1" t="s">
        <v>22</v>
      </c>
      <c r="H125" s="1" t="n">
        <v>12</v>
      </c>
      <c r="I125" s="1" t="n">
        <v>10.8</v>
      </c>
      <c r="J125" s="1" t="s">
        <v>22</v>
      </c>
      <c r="K125" s="1" t="n">
        <v>876</v>
      </c>
      <c r="L125" s="1" t="n">
        <v>87</v>
      </c>
    </row>
    <row r="126" customFormat="false" ht="14.4" hidden="false" customHeight="false" outlineLevel="0" collapsed="false">
      <c r="A126" s="5" t="n">
        <v>44250</v>
      </c>
      <c r="B126" s="4" t="n">
        <v>0.338194444444444</v>
      </c>
      <c r="C126" s="1" t="s">
        <v>148</v>
      </c>
      <c r="D126" s="1" t="n">
        <v>1</v>
      </c>
      <c r="E126" s="1" t="s">
        <v>21</v>
      </c>
      <c r="F126" s="1" t="s">
        <v>22</v>
      </c>
      <c r="G126" s="1" t="s">
        <v>22</v>
      </c>
      <c r="H126" s="1" t="n">
        <v>12</v>
      </c>
      <c r="I126" s="1" t="n">
        <v>10.8</v>
      </c>
      <c r="J126" s="1" t="s">
        <v>22</v>
      </c>
      <c r="K126" s="1" t="n">
        <v>876</v>
      </c>
      <c r="L126" s="1" t="n">
        <v>87</v>
      </c>
    </row>
    <row r="127" customFormat="false" ht="14.4" hidden="false" customHeight="false" outlineLevel="0" collapsed="false">
      <c r="A127" s="5" t="n">
        <v>44250</v>
      </c>
      <c r="B127" s="4" t="n">
        <v>0.345833333333333</v>
      </c>
      <c r="C127" s="1" t="s">
        <v>149</v>
      </c>
      <c r="D127" s="1" t="n">
        <v>1</v>
      </c>
      <c r="E127" s="1" t="s">
        <v>21</v>
      </c>
      <c r="F127" s="1" t="s">
        <v>22</v>
      </c>
      <c r="G127" s="1" t="s">
        <v>22</v>
      </c>
      <c r="H127" s="1" t="n">
        <v>12</v>
      </c>
      <c r="I127" s="1" t="n">
        <v>10.8</v>
      </c>
      <c r="J127" s="1" t="s">
        <v>22</v>
      </c>
      <c r="K127" s="1" t="n">
        <v>876</v>
      </c>
      <c r="L127" s="1" t="n">
        <v>87</v>
      </c>
    </row>
    <row r="128" customFormat="false" ht="14.4" hidden="false" customHeight="false" outlineLevel="0" collapsed="false">
      <c r="A128" s="5" t="n">
        <v>44250</v>
      </c>
      <c r="B128" s="4" t="n">
        <v>0.353472222222222</v>
      </c>
      <c r="C128" s="1" t="s">
        <v>150</v>
      </c>
      <c r="D128" s="1" t="n">
        <v>1</v>
      </c>
      <c r="E128" s="1" t="s">
        <v>21</v>
      </c>
      <c r="F128" s="1" t="s">
        <v>22</v>
      </c>
      <c r="G128" s="1" t="s">
        <v>22</v>
      </c>
      <c r="H128" s="1" t="n">
        <v>12</v>
      </c>
      <c r="I128" s="1" t="n">
        <v>10.8</v>
      </c>
      <c r="J128" s="1" t="s">
        <v>22</v>
      </c>
      <c r="K128" s="1" t="n">
        <v>876</v>
      </c>
      <c r="L128" s="1" t="n">
        <v>87</v>
      </c>
    </row>
    <row r="129" customFormat="false" ht="14.4" hidden="false" customHeight="false" outlineLevel="0" collapsed="false">
      <c r="A129" s="5" t="n">
        <v>44250</v>
      </c>
      <c r="B129" s="4" t="n">
        <v>0.361111111111111</v>
      </c>
      <c r="C129" s="1" t="s">
        <v>151</v>
      </c>
      <c r="D129" s="1" t="n">
        <v>1</v>
      </c>
      <c r="E129" s="1" t="s">
        <v>21</v>
      </c>
      <c r="F129" s="1" t="s">
        <v>22</v>
      </c>
      <c r="G129" s="1" t="s">
        <v>22</v>
      </c>
      <c r="H129" s="1" t="n">
        <v>12</v>
      </c>
      <c r="I129" s="1" t="n">
        <v>10.8</v>
      </c>
      <c r="J129" s="1" t="s">
        <v>22</v>
      </c>
      <c r="K129" s="1" t="n">
        <v>876</v>
      </c>
      <c r="L129" s="1" t="n">
        <v>87</v>
      </c>
    </row>
    <row r="130" customFormat="false" ht="14.4" hidden="false" customHeight="false" outlineLevel="0" collapsed="false">
      <c r="A130" s="5" t="n">
        <v>44250</v>
      </c>
      <c r="B130" s="4" t="n">
        <v>0.36875</v>
      </c>
      <c r="C130" s="1" t="s">
        <v>152</v>
      </c>
      <c r="D130" s="1" t="n">
        <v>1</v>
      </c>
      <c r="E130" s="1" t="s">
        <v>21</v>
      </c>
      <c r="F130" s="1" t="s">
        <v>22</v>
      </c>
      <c r="G130" s="1" t="s">
        <v>22</v>
      </c>
      <c r="H130" s="1" t="n">
        <v>12</v>
      </c>
      <c r="I130" s="1" t="n">
        <v>10.8</v>
      </c>
      <c r="J130" s="1" t="s">
        <v>22</v>
      </c>
      <c r="K130" s="1" t="n">
        <v>876</v>
      </c>
      <c r="L130" s="1" t="n">
        <v>87</v>
      </c>
    </row>
    <row r="131" customFormat="false" ht="14.4" hidden="false" customHeight="false" outlineLevel="0" collapsed="false">
      <c r="A131" s="5" t="n">
        <v>44250</v>
      </c>
      <c r="B131" s="4" t="n">
        <v>0.376388888888889</v>
      </c>
      <c r="C131" s="1" t="s">
        <v>153</v>
      </c>
      <c r="D131" s="1" t="n">
        <v>1</v>
      </c>
      <c r="E131" s="1" t="s">
        <v>21</v>
      </c>
      <c r="F131" s="1" t="s">
        <v>22</v>
      </c>
      <c r="G131" s="1" t="s">
        <v>22</v>
      </c>
      <c r="H131" s="1" t="n">
        <v>12</v>
      </c>
      <c r="I131" s="1" t="n">
        <v>10.8</v>
      </c>
      <c r="J131" s="1" t="s">
        <v>22</v>
      </c>
      <c r="K131" s="1" t="n">
        <v>876</v>
      </c>
      <c r="L131" s="1" t="n">
        <v>87</v>
      </c>
    </row>
    <row r="132" customFormat="false" ht="14.4" hidden="false" customHeight="false" outlineLevel="0" collapsed="false">
      <c r="A132" s="5" t="n">
        <v>44250</v>
      </c>
      <c r="B132" s="4" t="n">
        <v>0.384027777777778</v>
      </c>
      <c r="C132" s="1" t="s">
        <v>154</v>
      </c>
      <c r="D132" s="1" t="n">
        <v>1</v>
      </c>
      <c r="E132" s="1" t="s">
        <v>21</v>
      </c>
      <c r="F132" s="1" t="s">
        <v>22</v>
      </c>
      <c r="G132" s="1" t="s">
        <v>22</v>
      </c>
      <c r="H132" s="1" t="n">
        <v>12</v>
      </c>
      <c r="I132" s="1" t="n">
        <v>10.8</v>
      </c>
      <c r="J132" s="1" t="s">
        <v>22</v>
      </c>
      <c r="K132" s="1" t="n">
        <v>876</v>
      </c>
      <c r="L132" s="1" t="n">
        <v>87</v>
      </c>
    </row>
    <row r="133" customFormat="false" ht="14.4" hidden="false" customHeight="false" outlineLevel="0" collapsed="false">
      <c r="A133" s="5" t="n">
        <v>44250</v>
      </c>
      <c r="B133" s="4" t="n">
        <v>0.391666666666667</v>
      </c>
      <c r="C133" s="1" t="s">
        <v>155</v>
      </c>
      <c r="D133" s="1" t="n">
        <v>1</v>
      </c>
      <c r="E133" s="1" t="s">
        <v>21</v>
      </c>
      <c r="F133" s="1" t="s">
        <v>22</v>
      </c>
      <c r="G133" s="1" t="s">
        <v>32</v>
      </c>
      <c r="H133" s="1" t="n">
        <v>12</v>
      </c>
      <c r="I133" s="1" t="n">
        <v>10.8</v>
      </c>
      <c r="J133" s="1" t="s">
        <v>22</v>
      </c>
      <c r="K133" s="1" t="n">
        <v>876</v>
      </c>
      <c r="L133" s="1" t="n">
        <v>87</v>
      </c>
    </row>
    <row r="134" customFormat="false" ht="14.4" hidden="false" customHeight="false" outlineLevel="0" collapsed="false">
      <c r="A134" s="5" t="n">
        <v>44278</v>
      </c>
      <c r="B134" s="4" t="n">
        <v>0.4</v>
      </c>
      <c r="C134" s="1" t="s">
        <v>156</v>
      </c>
      <c r="D134" s="1" t="n">
        <v>2</v>
      </c>
      <c r="E134" s="1" t="s">
        <v>21</v>
      </c>
      <c r="F134" s="1" t="s">
        <v>22</v>
      </c>
      <c r="G134" s="1" t="s">
        <v>22</v>
      </c>
      <c r="H134" s="1" t="n">
        <v>18</v>
      </c>
      <c r="I134" s="1" t="n">
        <v>10</v>
      </c>
      <c r="J134" s="1" t="s">
        <v>22</v>
      </c>
      <c r="K134" s="1" t="n">
        <v>1203</v>
      </c>
      <c r="L134" s="1" t="n">
        <v>88</v>
      </c>
    </row>
    <row r="135" customFormat="false" ht="14.4" hidden="false" customHeight="false" outlineLevel="0" collapsed="false">
      <c r="A135" s="5" t="n">
        <v>44278</v>
      </c>
      <c r="B135" s="4" t="n">
        <v>0.407638888888889</v>
      </c>
      <c r="C135" s="1" t="s">
        <v>157</v>
      </c>
      <c r="D135" s="1" t="n">
        <v>2</v>
      </c>
      <c r="E135" s="1" t="s">
        <v>21</v>
      </c>
      <c r="F135" s="1" t="s">
        <v>22</v>
      </c>
      <c r="G135" s="1" t="s">
        <v>22</v>
      </c>
      <c r="H135" s="1" t="n">
        <v>18</v>
      </c>
      <c r="I135" s="1" t="n">
        <v>10</v>
      </c>
      <c r="J135" s="1" t="s">
        <v>22</v>
      </c>
      <c r="K135" s="1" t="n">
        <v>1203</v>
      </c>
      <c r="L135" s="1" t="n">
        <v>88</v>
      </c>
    </row>
    <row r="136" customFormat="false" ht="14.4" hidden="false" customHeight="false" outlineLevel="0" collapsed="false">
      <c r="A136" s="5" t="n">
        <v>44278</v>
      </c>
      <c r="B136" s="4" t="n">
        <v>0.415277777777778</v>
      </c>
      <c r="C136" s="1" t="s">
        <v>158</v>
      </c>
      <c r="D136" s="1" t="n">
        <v>2</v>
      </c>
      <c r="E136" s="1" t="s">
        <v>21</v>
      </c>
      <c r="F136" s="1" t="s">
        <v>22</v>
      </c>
      <c r="G136" s="1" t="s">
        <v>32</v>
      </c>
      <c r="H136" s="1" t="n">
        <v>18</v>
      </c>
      <c r="I136" s="1" t="n">
        <v>10</v>
      </c>
      <c r="J136" s="1" t="s">
        <v>22</v>
      </c>
      <c r="K136" s="1" t="n">
        <v>1203</v>
      </c>
      <c r="L136" s="1" t="n">
        <v>88</v>
      </c>
    </row>
    <row r="137" customFormat="false" ht="14.4" hidden="false" customHeight="false" outlineLevel="0" collapsed="false">
      <c r="A137" s="5" t="n">
        <v>44278</v>
      </c>
      <c r="B137" s="4" t="n">
        <v>0.422916666666667</v>
      </c>
      <c r="C137" s="1" t="s">
        <v>159</v>
      </c>
      <c r="D137" s="1" t="n">
        <v>2</v>
      </c>
      <c r="E137" s="1" t="s">
        <v>21</v>
      </c>
      <c r="F137" s="1" t="s">
        <v>22</v>
      </c>
      <c r="G137" s="1" t="s">
        <v>22</v>
      </c>
      <c r="H137" s="1" t="n">
        <v>18</v>
      </c>
      <c r="I137" s="1" t="n">
        <v>10</v>
      </c>
      <c r="J137" s="1" t="s">
        <v>22</v>
      </c>
      <c r="K137" s="1" t="n">
        <v>1203</v>
      </c>
      <c r="L137" s="1" t="n">
        <v>88</v>
      </c>
    </row>
    <row r="138" customFormat="false" ht="14.4" hidden="false" customHeight="false" outlineLevel="0" collapsed="false">
      <c r="A138" s="5" t="n">
        <v>44278</v>
      </c>
      <c r="B138" s="4" t="n">
        <v>0.430555555555556</v>
      </c>
      <c r="C138" s="1" t="s">
        <v>160</v>
      </c>
      <c r="D138" s="1" t="n">
        <v>2</v>
      </c>
      <c r="E138" s="1" t="s">
        <v>21</v>
      </c>
      <c r="F138" s="1" t="s">
        <v>22</v>
      </c>
      <c r="G138" s="1" t="s">
        <v>22</v>
      </c>
      <c r="H138" s="1" t="n">
        <v>18</v>
      </c>
      <c r="I138" s="1" t="n">
        <v>10</v>
      </c>
      <c r="J138" s="1" t="s">
        <v>22</v>
      </c>
      <c r="K138" s="1" t="n">
        <v>1203</v>
      </c>
      <c r="L138" s="1" t="n">
        <v>88</v>
      </c>
    </row>
    <row r="139" customFormat="false" ht="14.4" hidden="false" customHeight="false" outlineLevel="0" collapsed="false">
      <c r="A139" s="5" t="n">
        <v>44278</v>
      </c>
      <c r="B139" s="4" t="n">
        <v>0.438194444444444</v>
      </c>
      <c r="C139" s="1" t="s">
        <v>161</v>
      </c>
      <c r="D139" s="1" t="n">
        <v>2</v>
      </c>
      <c r="E139" s="1" t="s">
        <v>21</v>
      </c>
      <c r="F139" s="1" t="s">
        <v>22</v>
      </c>
      <c r="G139" s="1" t="s">
        <v>22</v>
      </c>
      <c r="H139" s="1" t="n">
        <v>18</v>
      </c>
      <c r="I139" s="1" t="n">
        <v>10</v>
      </c>
      <c r="J139" s="1" t="s">
        <v>22</v>
      </c>
      <c r="K139" s="1" t="n">
        <v>1203</v>
      </c>
      <c r="L139" s="1" t="n">
        <v>88</v>
      </c>
    </row>
    <row r="140" customFormat="false" ht="14.4" hidden="false" customHeight="false" outlineLevel="0" collapsed="false">
      <c r="A140" s="5" t="n">
        <v>44278</v>
      </c>
      <c r="B140" s="4" t="n">
        <v>0.445833333333333</v>
      </c>
      <c r="C140" s="1" t="s">
        <v>162</v>
      </c>
      <c r="D140" s="1" t="n">
        <v>2</v>
      </c>
      <c r="E140" s="1" t="s">
        <v>21</v>
      </c>
      <c r="F140" s="1" t="s">
        <v>22</v>
      </c>
      <c r="G140" s="1" t="s">
        <v>22</v>
      </c>
      <c r="H140" s="1" t="n">
        <v>18</v>
      </c>
      <c r="I140" s="1" t="n">
        <v>10</v>
      </c>
      <c r="J140" s="1" t="s">
        <v>22</v>
      </c>
      <c r="K140" s="1" t="n">
        <v>1203</v>
      </c>
      <c r="L140" s="1" t="n">
        <v>88</v>
      </c>
    </row>
    <row r="141" customFormat="false" ht="14.4" hidden="false" customHeight="false" outlineLevel="0" collapsed="false">
      <c r="A141" s="5" t="n">
        <v>44278</v>
      </c>
      <c r="B141" s="4" t="n">
        <v>0.453472222222222</v>
      </c>
      <c r="C141" s="1" t="s">
        <v>163</v>
      </c>
      <c r="D141" s="1" t="n">
        <v>2</v>
      </c>
      <c r="E141" s="1" t="s">
        <v>21</v>
      </c>
      <c r="F141" s="1" t="s">
        <v>22</v>
      </c>
      <c r="G141" s="1" t="s">
        <v>22</v>
      </c>
      <c r="H141" s="1" t="n">
        <v>18</v>
      </c>
      <c r="I141" s="1" t="n">
        <v>10</v>
      </c>
      <c r="J141" s="1" t="s">
        <v>22</v>
      </c>
      <c r="K141" s="1" t="n">
        <v>1203</v>
      </c>
      <c r="L141" s="1" t="n">
        <v>88</v>
      </c>
    </row>
    <row r="142" customFormat="false" ht="14.4" hidden="false" customHeight="false" outlineLevel="0" collapsed="false">
      <c r="A142" s="5" t="n">
        <v>44278</v>
      </c>
      <c r="B142" s="4" t="n">
        <v>0.461111111111111</v>
      </c>
      <c r="C142" s="1" t="s">
        <v>164</v>
      </c>
      <c r="D142" s="1" t="n">
        <v>2</v>
      </c>
      <c r="E142" s="1" t="s">
        <v>21</v>
      </c>
      <c r="F142" s="1" t="s">
        <v>22</v>
      </c>
      <c r="G142" s="1" t="s">
        <v>22</v>
      </c>
      <c r="H142" s="1" t="n">
        <v>18</v>
      </c>
      <c r="I142" s="1" t="n">
        <v>10</v>
      </c>
      <c r="J142" s="1" t="s">
        <v>22</v>
      </c>
      <c r="K142" s="1" t="n">
        <v>1203</v>
      </c>
      <c r="L142" s="1" t="n">
        <v>88</v>
      </c>
    </row>
    <row r="143" customFormat="false" ht="14.4" hidden="false" customHeight="false" outlineLevel="0" collapsed="false">
      <c r="A143" s="5" t="n">
        <v>44278</v>
      </c>
      <c r="B143" s="4" t="n">
        <v>0.46875</v>
      </c>
      <c r="C143" s="1" t="s">
        <v>165</v>
      </c>
      <c r="D143" s="1" t="n">
        <v>2</v>
      </c>
      <c r="E143" s="1" t="s">
        <v>21</v>
      </c>
      <c r="F143" s="1" t="s">
        <v>22</v>
      </c>
      <c r="G143" s="1" t="s">
        <v>22</v>
      </c>
      <c r="H143" s="1" t="n">
        <v>18</v>
      </c>
      <c r="I143" s="1" t="n">
        <v>10</v>
      </c>
      <c r="J143" s="1" t="s">
        <v>22</v>
      </c>
      <c r="K143" s="1" t="n">
        <v>1203</v>
      </c>
      <c r="L143" s="1" t="n">
        <v>88</v>
      </c>
    </row>
    <row r="144" customFormat="false" ht="14.4" hidden="false" customHeight="false" outlineLevel="0" collapsed="false">
      <c r="A144" s="5" t="n">
        <v>44278</v>
      </c>
      <c r="B144" s="4" t="n">
        <v>0.476388888888889</v>
      </c>
      <c r="C144" s="1" t="s">
        <v>166</v>
      </c>
      <c r="D144" s="1" t="n">
        <v>2</v>
      </c>
      <c r="E144" s="1" t="s">
        <v>21</v>
      </c>
      <c r="F144" s="1" t="s">
        <v>22</v>
      </c>
      <c r="G144" s="1" t="s">
        <v>22</v>
      </c>
      <c r="H144" s="1" t="n">
        <v>18</v>
      </c>
      <c r="I144" s="1" t="n">
        <v>10</v>
      </c>
      <c r="J144" s="1" t="s">
        <v>22</v>
      </c>
      <c r="K144" s="1" t="n">
        <v>1203</v>
      </c>
      <c r="L144" s="1" t="n">
        <v>88</v>
      </c>
    </row>
    <row r="145" customFormat="false" ht="14.4" hidden="false" customHeight="false" outlineLevel="0" collapsed="false">
      <c r="A145" s="5" t="n">
        <v>44278</v>
      </c>
      <c r="B145" s="4" t="n">
        <v>0.484027777777778</v>
      </c>
      <c r="C145" s="1" t="s">
        <v>167</v>
      </c>
      <c r="D145" s="1" t="n">
        <v>2</v>
      </c>
      <c r="E145" s="1" t="s">
        <v>21</v>
      </c>
      <c r="F145" s="1" t="s">
        <v>22</v>
      </c>
      <c r="G145" s="1" t="s">
        <v>22</v>
      </c>
      <c r="H145" s="1" t="n">
        <v>18</v>
      </c>
      <c r="I145" s="1" t="n">
        <v>10</v>
      </c>
      <c r="J145" s="1" t="s">
        <v>22</v>
      </c>
      <c r="K145" s="1" t="n">
        <v>1203</v>
      </c>
      <c r="L145" s="1" t="n">
        <v>88</v>
      </c>
    </row>
    <row r="146" customFormat="false" ht="14.4" hidden="false" customHeight="false" outlineLevel="0" collapsed="false">
      <c r="A146" s="5" t="n">
        <v>44278</v>
      </c>
      <c r="B146" s="4" t="n">
        <v>0.491666666666667</v>
      </c>
      <c r="C146" s="1" t="s">
        <v>168</v>
      </c>
      <c r="D146" s="1" t="n">
        <v>2</v>
      </c>
      <c r="E146" s="1" t="s">
        <v>21</v>
      </c>
      <c r="F146" s="1" t="s">
        <v>22</v>
      </c>
      <c r="G146" s="1" t="s">
        <v>22</v>
      </c>
      <c r="H146" s="1" t="n">
        <v>18</v>
      </c>
      <c r="I146" s="1" t="n">
        <v>10</v>
      </c>
      <c r="J146" s="1" t="s">
        <v>22</v>
      </c>
      <c r="K146" s="1" t="n">
        <v>1203</v>
      </c>
      <c r="L146" s="1" t="n">
        <v>88</v>
      </c>
    </row>
    <row r="147" customFormat="false" ht="14.4" hidden="false" customHeight="false" outlineLevel="0" collapsed="false">
      <c r="A147" s="5" t="n">
        <v>44278</v>
      </c>
      <c r="B147" s="4" t="n">
        <v>0.499305555555555</v>
      </c>
      <c r="C147" s="1" t="s">
        <v>169</v>
      </c>
      <c r="D147" s="1" t="n">
        <v>2</v>
      </c>
      <c r="E147" s="1" t="s">
        <v>21</v>
      </c>
      <c r="F147" s="1" t="s">
        <v>22</v>
      </c>
      <c r="G147" s="1" t="s">
        <v>22</v>
      </c>
      <c r="H147" s="1" t="n">
        <v>18</v>
      </c>
      <c r="I147" s="1" t="n">
        <v>10</v>
      </c>
      <c r="J147" s="1" t="s">
        <v>22</v>
      </c>
      <c r="K147" s="1" t="n">
        <v>1203</v>
      </c>
      <c r="L147" s="1" t="n">
        <v>88</v>
      </c>
    </row>
    <row r="148" customFormat="false" ht="14.4" hidden="false" customHeight="false" outlineLevel="0" collapsed="false">
      <c r="A148" s="5" t="n">
        <v>44278</v>
      </c>
      <c r="B148" s="4" t="n">
        <v>0.506944444444444</v>
      </c>
      <c r="C148" s="1" t="s">
        <v>170</v>
      </c>
      <c r="D148" s="1" t="n">
        <v>2</v>
      </c>
      <c r="E148" s="1" t="s">
        <v>21</v>
      </c>
      <c r="F148" s="1" t="s">
        <v>22</v>
      </c>
      <c r="G148" s="1" t="s">
        <v>22</v>
      </c>
      <c r="H148" s="1" t="n">
        <v>18</v>
      </c>
      <c r="I148" s="1" t="n">
        <v>10</v>
      </c>
      <c r="J148" s="1" t="s">
        <v>22</v>
      </c>
      <c r="K148" s="1" t="n">
        <v>1203</v>
      </c>
      <c r="L148" s="1" t="n">
        <v>88</v>
      </c>
    </row>
    <row r="149" customFormat="false" ht="14.4" hidden="false" customHeight="false" outlineLevel="0" collapsed="false">
      <c r="A149" s="5" t="n">
        <v>44278</v>
      </c>
      <c r="B149" s="4" t="n">
        <v>0.514583333333333</v>
      </c>
      <c r="C149" s="1" t="s">
        <v>171</v>
      </c>
      <c r="D149" s="1" t="n">
        <v>2</v>
      </c>
      <c r="E149" s="1" t="s">
        <v>21</v>
      </c>
      <c r="F149" s="1" t="s">
        <v>22</v>
      </c>
      <c r="G149" s="1" t="s">
        <v>22</v>
      </c>
      <c r="H149" s="1" t="n">
        <v>18</v>
      </c>
      <c r="I149" s="1" t="n">
        <v>10</v>
      </c>
      <c r="J149" s="1" t="s">
        <v>22</v>
      </c>
      <c r="K149" s="1" t="n">
        <v>1203</v>
      </c>
      <c r="L149" s="1" t="n">
        <v>88</v>
      </c>
    </row>
    <row r="150" customFormat="false" ht="14.4" hidden="false" customHeight="false" outlineLevel="0" collapsed="false">
      <c r="A150" s="5" t="n">
        <v>44278</v>
      </c>
      <c r="B150" s="4" t="n">
        <v>0.522222222222222</v>
      </c>
      <c r="C150" s="1" t="s">
        <v>172</v>
      </c>
      <c r="D150" s="1" t="n">
        <v>2</v>
      </c>
      <c r="E150" s="1" t="s">
        <v>21</v>
      </c>
      <c r="F150" s="1" t="s">
        <v>22</v>
      </c>
      <c r="G150" s="1" t="s">
        <v>22</v>
      </c>
      <c r="H150" s="1" t="n">
        <v>18</v>
      </c>
      <c r="I150" s="1" t="n">
        <v>10</v>
      </c>
      <c r="J150" s="1" t="s">
        <v>22</v>
      </c>
      <c r="K150" s="1" t="n">
        <v>1203</v>
      </c>
      <c r="L150" s="1" t="n">
        <v>88</v>
      </c>
    </row>
    <row r="151" customFormat="false" ht="14.4" hidden="false" customHeight="false" outlineLevel="0" collapsed="false">
      <c r="A151" s="5" t="n">
        <v>44278</v>
      </c>
      <c r="B151" s="4" t="n">
        <v>0.529861111111111</v>
      </c>
      <c r="C151" s="1" t="s">
        <v>173</v>
      </c>
      <c r="D151" s="1" t="n">
        <v>2</v>
      </c>
      <c r="E151" s="1" t="s">
        <v>21</v>
      </c>
      <c r="F151" s="1" t="s">
        <v>22</v>
      </c>
      <c r="G151" s="1" t="s">
        <v>22</v>
      </c>
      <c r="H151" s="1" t="n">
        <v>18</v>
      </c>
      <c r="I151" s="1" t="n">
        <v>10</v>
      </c>
      <c r="J151" s="1" t="s">
        <v>22</v>
      </c>
      <c r="K151" s="1" t="n">
        <v>1203</v>
      </c>
      <c r="L151" s="1" t="n">
        <v>88</v>
      </c>
    </row>
    <row r="152" customFormat="false" ht="14.4" hidden="false" customHeight="false" outlineLevel="0" collapsed="false">
      <c r="A152" s="5" t="n">
        <v>44278</v>
      </c>
      <c r="B152" s="4" t="n">
        <v>0.5375</v>
      </c>
      <c r="C152" s="1" t="s">
        <v>174</v>
      </c>
      <c r="D152" s="1" t="n">
        <v>2</v>
      </c>
      <c r="E152" s="1" t="s">
        <v>21</v>
      </c>
      <c r="F152" s="1" t="s">
        <v>22</v>
      </c>
      <c r="G152" s="1" t="s">
        <v>22</v>
      </c>
      <c r="H152" s="1" t="n">
        <v>18</v>
      </c>
      <c r="I152" s="1" t="n">
        <v>10</v>
      </c>
      <c r="J152" s="1" t="s">
        <v>22</v>
      </c>
      <c r="K152" s="1" t="n">
        <v>1203</v>
      </c>
      <c r="L152" s="1" t="n">
        <v>88</v>
      </c>
    </row>
    <row r="153" customFormat="false" ht="14.4" hidden="false" customHeight="false" outlineLevel="0" collapsed="false">
      <c r="A153" s="5" t="n">
        <v>44278</v>
      </c>
      <c r="B153" s="4" t="n">
        <v>0.545138888888889</v>
      </c>
      <c r="C153" s="1" t="s">
        <v>175</v>
      </c>
      <c r="D153" s="1" t="n">
        <v>2</v>
      </c>
      <c r="E153" s="1" t="s">
        <v>21</v>
      </c>
      <c r="F153" s="1" t="s">
        <v>22</v>
      </c>
      <c r="G153" s="1" t="s">
        <v>22</v>
      </c>
      <c r="H153" s="1" t="n">
        <v>18</v>
      </c>
      <c r="I153" s="1" t="n">
        <v>10</v>
      </c>
      <c r="J153" s="1" t="s">
        <v>22</v>
      </c>
      <c r="K153" s="1" t="n">
        <v>1203</v>
      </c>
      <c r="L153" s="1" t="n">
        <v>88</v>
      </c>
    </row>
    <row r="154" customFormat="false" ht="14.4" hidden="false" customHeight="false" outlineLevel="0" collapsed="false">
      <c r="A154" s="5" t="n">
        <v>44278</v>
      </c>
      <c r="B154" s="4" t="n">
        <v>0.552777777777778</v>
      </c>
      <c r="C154" s="1" t="s">
        <v>176</v>
      </c>
      <c r="D154" s="1" t="n">
        <v>2</v>
      </c>
      <c r="E154" s="1" t="s">
        <v>21</v>
      </c>
      <c r="F154" s="1" t="s">
        <v>22</v>
      </c>
      <c r="G154" s="1" t="s">
        <v>22</v>
      </c>
      <c r="H154" s="1" t="n">
        <v>18</v>
      </c>
      <c r="I154" s="1" t="n">
        <v>10</v>
      </c>
      <c r="J154" s="1" t="s">
        <v>22</v>
      </c>
      <c r="K154" s="1" t="n">
        <v>1203</v>
      </c>
      <c r="L154" s="1" t="n">
        <v>88</v>
      </c>
    </row>
    <row r="155" customFormat="false" ht="14.4" hidden="false" customHeight="false" outlineLevel="0" collapsed="false">
      <c r="A155" s="5" t="n">
        <v>44278</v>
      </c>
      <c r="B155" s="4" t="n">
        <v>0.560416666666667</v>
      </c>
      <c r="C155" s="1" t="s">
        <v>177</v>
      </c>
      <c r="D155" s="1" t="n">
        <v>2</v>
      </c>
      <c r="E155" s="1" t="s">
        <v>21</v>
      </c>
      <c r="F155" s="1" t="s">
        <v>22</v>
      </c>
      <c r="G155" s="1" t="s">
        <v>22</v>
      </c>
      <c r="H155" s="1" t="n">
        <v>18</v>
      </c>
      <c r="I155" s="1" t="n">
        <v>10</v>
      </c>
      <c r="J155" s="1" t="s">
        <v>22</v>
      </c>
      <c r="K155" s="1" t="n">
        <v>1203</v>
      </c>
      <c r="L155" s="1" t="n">
        <v>88</v>
      </c>
    </row>
    <row r="156" customFormat="false" ht="14.4" hidden="false" customHeight="false" outlineLevel="0" collapsed="false">
      <c r="A156" s="5" t="n">
        <v>44278</v>
      </c>
      <c r="B156" s="4" t="n">
        <v>0.568055555555556</v>
      </c>
      <c r="C156" s="1" t="s">
        <v>178</v>
      </c>
      <c r="D156" s="1" t="n">
        <v>2</v>
      </c>
      <c r="E156" s="1" t="s">
        <v>21</v>
      </c>
      <c r="F156" s="1" t="s">
        <v>22</v>
      </c>
      <c r="G156" s="1" t="s">
        <v>22</v>
      </c>
      <c r="H156" s="1" t="n">
        <v>18</v>
      </c>
      <c r="I156" s="1" t="n">
        <v>10</v>
      </c>
      <c r="J156" s="1" t="s">
        <v>22</v>
      </c>
      <c r="K156" s="1" t="n">
        <v>1203</v>
      </c>
      <c r="L156" s="1" t="n">
        <v>88</v>
      </c>
    </row>
    <row r="157" customFormat="false" ht="14.4" hidden="false" customHeight="false" outlineLevel="0" collapsed="false">
      <c r="A157" s="5" t="n">
        <v>44278</v>
      </c>
      <c r="B157" s="4" t="n">
        <v>0.575694444444444</v>
      </c>
      <c r="C157" s="1" t="s">
        <v>179</v>
      </c>
      <c r="D157" s="1" t="n">
        <v>2</v>
      </c>
      <c r="E157" s="1" t="s">
        <v>21</v>
      </c>
      <c r="F157" s="1" t="s">
        <v>22</v>
      </c>
      <c r="G157" s="1" t="s">
        <v>22</v>
      </c>
      <c r="H157" s="1" t="n">
        <v>18</v>
      </c>
      <c r="I157" s="1" t="n">
        <v>10</v>
      </c>
      <c r="J157" s="1" t="s">
        <v>22</v>
      </c>
      <c r="K157" s="1" t="n">
        <v>1203</v>
      </c>
      <c r="L157" s="1" t="n">
        <v>88</v>
      </c>
    </row>
    <row r="158" customFormat="false" ht="14.4" hidden="false" customHeight="false" outlineLevel="0" collapsed="false">
      <c r="A158" s="5" t="n">
        <v>44278</v>
      </c>
      <c r="B158" s="4" t="n">
        <v>0.583333333333333</v>
      </c>
      <c r="C158" s="1" t="s">
        <v>180</v>
      </c>
      <c r="D158" s="1" t="n">
        <v>2</v>
      </c>
      <c r="E158" s="1" t="s">
        <v>21</v>
      </c>
      <c r="F158" s="1" t="s">
        <v>22</v>
      </c>
      <c r="G158" s="1" t="s">
        <v>22</v>
      </c>
      <c r="H158" s="1" t="n">
        <v>18</v>
      </c>
      <c r="I158" s="1" t="n">
        <v>10</v>
      </c>
      <c r="J158" s="1" t="s">
        <v>22</v>
      </c>
      <c r="K158" s="1" t="n">
        <v>1203</v>
      </c>
      <c r="L158" s="1" t="n">
        <v>88</v>
      </c>
    </row>
    <row r="159" customFormat="false" ht="14.4" hidden="false" customHeight="false" outlineLevel="0" collapsed="false">
      <c r="A159" s="5" t="n">
        <v>44278</v>
      </c>
      <c r="B159" s="4" t="n">
        <v>0.590972222222222</v>
      </c>
      <c r="C159" s="1" t="s">
        <v>181</v>
      </c>
      <c r="D159" s="1" t="n">
        <v>2</v>
      </c>
      <c r="E159" s="1" t="s">
        <v>21</v>
      </c>
      <c r="F159" s="1" t="s">
        <v>22</v>
      </c>
      <c r="G159" s="1" t="s">
        <v>22</v>
      </c>
      <c r="H159" s="1" t="n">
        <v>18</v>
      </c>
      <c r="I159" s="1" t="n">
        <v>10</v>
      </c>
      <c r="J159" s="1" t="s">
        <v>22</v>
      </c>
      <c r="K159" s="1" t="n">
        <v>1203</v>
      </c>
      <c r="L159" s="1" t="n">
        <v>88</v>
      </c>
    </row>
    <row r="160" customFormat="false" ht="14.4" hidden="false" customHeight="false" outlineLevel="0" collapsed="false">
      <c r="A160" s="5" t="n">
        <v>44278</v>
      </c>
      <c r="B160" s="4" t="n">
        <v>0.598611111111111</v>
      </c>
      <c r="C160" s="1" t="s">
        <v>182</v>
      </c>
      <c r="D160" s="1" t="n">
        <v>2</v>
      </c>
      <c r="E160" s="1" t="s">
        <v>21</v>
      </c>
      <c r="F160" s="1" t="s">
        <v>22</v>
      </c>
      <c r="G160" s="1" t="s">
        <v>22</v>
      </c>
      <c r="H160" s="1" t="n">
        <v>18</v>
      </c>
      <c r="I160" s="1" t="n">
        <v>10</v>
      </c>
      <c r="J160" s="1" t="s">
        <v>22</v>
      </c>
      <c r="K160" s="1" t="n">
        <v>1203</v>
      </c>
      <c r="L160" s="1" t="n">
        <v>88</v>
      </c>
    </row>
    <row r="161" customFormat="false" ht="14.4" hidden="false" customHeight="false" outlineLevel="0" collapsed="false">
      <c r="A161" s="5" t="n">
        <v>44278</v>
      </c>
      <c r="B161" s="4" t="n">
        <v>0.60625</v>
      </c>
      <c r="C161" s="1" t="s">
        <v>183</v>
      </c>
      <c r="D161" s="1" t="n">
        <v>2</v>
      </c>
      <c r="E161" s="1" t="s">
        <v>21</v>
      </c>
      <c r="F161" s="1" t="s">
        <v>22</v>
      </c>
      <c r="G161" s="1" t="s">
        <v>22</v>
      </c>
      <c r="H161" s="1" t="n">
        <v>18</v>
      </c>
      <c r="I161" s="1" t="n">
        <v>10</v>
      </c>
      <c r="J161" s="1" t="s">
        <v>22</v>
      </c>
      <c r="K161" s="1" t="n">
        <v>1203</v>
      </c>
      <c r="L161" s="1" t="n">
        <v>88</v>
      </c>
    </row>
    <row r="162" customFormat="false" ht="14.4" hidden="false" customHeight="false" outlineLevel="0" collapsed="false">
      <c r="A162" s="5" t="n">
        <v>44278</v>
      </c>
      <c r="B162" s="4" t="n">
        <v>0.613888888888889</v>
      </c>
      <c r="C162" s="1" t="s">
        <v>184</v>
      </c>
      <c r="D162" s="1" t="n">
        <v>2</v>
      </c>
      <c r="E162" s="1" t="s">
        <v>21</v>
      </c>
      <c r="F162" s="1" t="s">
        <v>22</v>
      </c>
      <c r="G162" s="1" t="s">
        <v>22</v>
      </c>
      <c r="H162" s="1" t="n">
        <v>18</v>
      </c>
      <c r="I162" s="1" t="n">
        <v>10</v>
      </c>
      <c r="J162" s="1" t="s">
        <v>22</v>
      </c>
      <c r="K162" s="1" t="n">
        <v>1203</v>
      </c>
      <c r="L162" s="1" t="n">
        <v>88</v>
      </c>
    </row>
    <row r="163" customFormat="false" ht="14.4" hidden="false" customHeight="false" outlineLevel="0" collapsed="false">
      <c r="A163" s="5" t="n">
        <v>44278</v>
      </c>
      <c r="B163" s="4" t="n">
        <v>0.621527777777778</v>
      </c>
      <c r="C163" s="1" t="s">
        <v>185</v>
      </c>
      <c r="D163" s="1" t="n">
        <v>2</v>
      </c>
      <c r="E163" s="1" t="s">
        <v>21</v>
      </c>
      <c r="F163" s="1" t="s">
        <v>22</v>
      </c>
      <c r="G163" s="1" t="s">
        <v>22</v>
      </c>
      <c r="H163" s="1" t="n">
        <v>18</v>
      </c>
      <c r="I163" s="1" t="n">
        <v>10</v>
      </c>
      <c r="J163" s="1" t="s">
        <v>22</v>
      </c>
      <c r="K163" s="1" t="n">
        <v>1203</v>
      </c>
      <c r="L163" s="1" t="n">
        <v>88</v>
      </c>
    </row>
    <row r="164" customFormat="false" ht="14.4" hidden="false" customHeight="false" outlineLevel="0" collapsed="false">
      <c r="A164" s="5" t="n">
        <v>44278</v>
      </c>
      <c r="B164" s="4" t="n">
        <v>0.629166666666667</v>
      </c>
      <c r="C164" s="1" t="s">
        <v>186</v>
      </c>
      <c r="D164" s="1" t="n">
        <v>2</v>
      </c>
      <c r="E164" s="1" t="s">
        <v>21</v>
      </c>
      <c r="F164" s="1" t="s">
        <v>22</v>
      </c>
      <c r="G164" s="1" t="s">
        <v>22</v>
      </c>
      <c r="H164" s="1" t="n">
        <v>18</v>
      </c>
      <c r="I164" s="1" t="n">
        <v>10</v>
      </c>
      <c r="J164" s="1" t="s">
        <v>22</v>
      </c>
      <c r="K164" s="1" t="n">
        <v>1203</v>
      </c>
      <c r="L164" s="1" t="n">
        <v>88</v>
      </c>
    </row>
    <row r="165" customFormat="false" ht="14.4" hidden="false" customHeight="false" outlineLevel="0" collapsed="false">
      <c r="A165" s="5" t="n">
        <v>44278</v>
      </c>
      <c r="B165" s="4" t="n">
        <v>0.636805555555555</v>
      </c>
      <c r="C165" s="1" t="s">
        <v>187</v>
      </c>
      <c r="D165" s="1" t="n">
        <v>2</v>
      </c>
      <c r="E165" s="1" t="s">
        <v>21</v>
      </c>
      <c r="F165" s="1" t="s">
        <v>22</v>
      </c>
      <c r="G165" s="1" t="s">
        <v>22</v>
      </c>
      <c r="H165" s="1" t="n">
        <v>18</v>
      </c>
      <c r="I165" s="1" t="n">
        <v>10</v>
      </c>
      <c r="J165" s="1" t="s">
        <v>22</v>
      </c>
      <c r="K165" s="1" t="n">
        <v>1203</v>
      </c>
      <c r="L165" s="1" t="n">
        <v>88</v>
      </c>
    </row>
    <row r="166" customFormat="false" ht="14.4" hidden="false" customHeight="false" outlineLevel="0" collapsed="false">
      <c r="A166" s="5" t="n">
        <v>44278</v>
      </c>
      <c r="B166" s="4" t="n">
        <v>0.644444444444444</v>
      </c>
      <c r="C166" s="1" t="s">
        <v>188</v>
      </c>
      <c r="D166" s="1" t="n">
        <v>2</v>
      </c>
      <c r="E166" s="1" t="s">
        <v>21</v>
      </c>
      <c r="F166" s="1" t="s">
        <v>22</v>
      </c>
      <c r="G166" s="1" t="s">
        <v>32</v>
      </c>
      <c r="H166" s="1" t="n">
        <v>18</v>
      </c>
      <c r="I166" s="1" t="n">
        <v>10</v>
      </c>
      <c r="J166" s="1" t="s">
        <v>22</v>
      </c>
      <c r="K166" s="1" t="n">
        <v>1203</v>
      </c>
      <c r="L166" s="1" t="n">
        <v>88</v>
      </c>
    </row>
    <row r="167" customFormat="false" ht="14.4" hidden="false" customHeight="false" outlineLevel="0" collapsed="false">
      <c r="A167" s="5" t="n">
        <v>44278</v>
      </c>
      <c r="B167" s="4" t="n">
        <v>0.652083333333333</v>
      </c>
      <c r="C167" s="1" t="s">
        <v>189</v>
      </c>
      <c r="D167" s="1" t="n">
        <v>2</v>
      </c>
      <c r="E167" s="1" t="s">
        <v>21</v>
      </c>
      <c r="F167" s="1" t="s">
        <v>22</v>
      </c>
      <c r="G167" s="1" t="s">
        <v>22</v>
      </c>
      <c r="H167" s="1" t="n">
        <v>18</v>
      </c>
      <c r="I167" s="1" t="n">
        <v>10</v>
      </c>
      <c r="J167" s="1" t="s">
        <v>22</v>
      </c>
      <c r="K167" s="1" t="n">
        <v>1203</v>
      </c>
      <c r="L167" s="1" t="n">
        <v>88</v>
      </c>
    </row>
    <row r="168" customFormat="false" ht="14.4" hidden="false" customHeight="false" outlineLevel="0" collapsed="false">
      <c r="A168" s="5" t="n">
        <v>44278</v>
      </c>
      <c r="B168" s="4" t="n">
        <v>0.659722222222222</v>
      </c>
      <c r="C168" s="1" t="s">
        <v>190</v>
      </c>
      <c r="D168" s="1" t="n">
        <v>2</v>
      </c>
      <c r="E168" s="1" t="s">
        <v>21</v>
      </c>
      <c r="F168" s="1" t="s">
        <v>22</v>
      </c>
      <c r="G168" s="1" t="s">
        <v>22</v>
      </c>
      <c r="H168" s="1" t="n">
        <v>18</v>
      </c>
      <c r="I168" s="1" t="n">
        <v>10</v>
      </c>
      <c r="J168" s="1" t="s">
        <v>22</v>
      </c>
      <c r="K168" s="1" t="n">
        <v>1203</v>
      </c>
      <c r="L168" s="1" t="n">
        <v>88</v>
      </c>
    </row>
    <row r="169" customFormat="false" ht="14.4" hidden="false" customHeight="false" outlineLevel="0" collapsed="false">
      <c r="A169" s="5" t="n">
        <v>44278</v>
      </c>
      <c r="B169" s="4" t="n">
        <v>0.667361111111111</v>
      </c>
      <c r="C169" s="1" t="s">
        <v>191</v>
      </c>
      <c r="D169" s="1" t="n">
        <v>2</v>
      </c>
      <c r="E169" s="1" t="s">
        <v>21</v>
      </c>
      <c r="F169" s="1" t="s">
        <v>22</v>
      </c>
      <c r="G169" s="1" t="s">
        <v>22</v>
      </c>
      <c r="H169" s="1" t="n">
        <v>18</v>
      </c>
      <c r="I169" s="1" t="n">
        <v>10</v>
      </c>
      <c r="J169" s="1" t="s">
        <v>22</v>
      </c>
      <c r="K169" s="1" t="n">
        <v>1203</v>
      </c>
      <c r="L169" s="1" t="n">
        <v>88</v>
      </c>
    </row>
    <row r="170" customFormat="false" ht="14.4" hidden="false" customHeight="false" outlineLevel="0" collapsed="false">
      <c r="A170" s="5" t="n">
        <v>44278</v>
      </c>
      <c r="B170" s="4" t="n">
        <v>0.675</v>
      </c>
      <c r="C170" s="1" t="s">
        <v>192</v>
      </c>
      <c r="D170" s="1" t="n">
        <v>2</v>
      </c>
      <c r="E170" s="1" t="s">
        <v>21</v>
      </c>
      <c r="F170" s="1" t="s">
        <v>22</v>
      </c>
      <c r="G170" s="1" t="s">
        <v>22</v>
      </c>
      <c r="H170" s="1" t="n">
        <v>18</v>
      </c>
      <c r="I170" s="1" t="n">
        <v>10</v>
      </c>
      <c r="J170" s="1" t="s">
        <v>22</v>
      </c>
      <c r="K170" s="1" t="n">
        <v>1203</v>
      </c>
      <c r="L170" s="1" t="n">
        <v>88</v>
      </c>
    </row>
    <row r="171" customFormat="false" ht="14.4" hidden="false" customHeight="false" outlineLevel="0" collapsed="false">
      <c r="A171" s="5" t="n">
        <v>44278</v>
      </c>
      <c r="B171" s="4" t="n">
        <v>0.682638888888889</v>
      </c>
      <c r="C171" s="1" t="s">
        <v>193</v>
      </c>
      <c r="D171" s="1" t="n">
        <v>2</v>
      </c>
      <c r="E171" s="1" t="s">
        <v>21</v>
      </c>
      <c r="F171" s="1" t="s">
        <v>22</v>
      </c>
      <c r="G171" s="1" t="s">
        <v>22</v>
      </c>
      <c r="H171" s="1" t="n">
        <v>18</v>
      </c>
      <c r="I171" s="1" t="n">
        <v>10</v>
      </c>
      <c r="J171" s="1" t="s">
        <v>22</v>
      </c>
      <c r="K171" s="1" t="n">
        <v>1203</v>
      </c>
      <c r="L171" s="1" t="n">
        <v>88</v>
      </c>
    </row>
    <row r="172" customFormat="false" ht="14.4" hidden="false" customHeight="false" outlineLevel="0" collapsed="false">
      <c r="A172" s="5" t="n">
        <v>44278</v>
      </c>
      <c r="B172" s="4" t="n">
        <v>0.690277777777778</v>
      </c>
      <c r="C172" s="1" t="s">
        <v>194</v>
      </c>
      <c r="D172" s="1" t="n">
        <v>2</v>
      </c>
      <c r="E172" s="1" t="s">
        <v>21</v>
      </c>
      <c r="F172" s="1" t="s">
        <v>22</v>
      </c>
      <c r="G172" s="1" t="s">
        <v>22</v>
      </c>
      <c r="H172" s="1" t="n">
        <v>18</v>
      </c>
      <c r="I172" s="1" t="n">
        <v>10</v>
      </c>
      <c r="J172" s="1" t="s">
        <v>22</v>
      </c>
      <c r="K172" s="1" t="n">
        <v>1203</v>
      </c>
      <c r="L172" s="1" t="n">
        <v>88</v>
      </c>
    </row>
    <row r="173" customFormat="false" ht="14.4" hidden="false" customHeight="false" outlineLevel="0" collapsed="false">
      <c r="A173" s="5" t="n">
        <v>44278</v>
      </c>
      <c r="B173" s="4" t="n">
        <v>0.697916666666667</v>
      </c>
      <c r="C173" s="1" t="s">
        <v>195</v>
      </c>
      <c r="D173" s="1" t="n">
        <v>2</v>
      </c>
      <c r="E173" s="1" t="s">
        <v>21</v>
      </c>
      <c r="F173" s="1" t="s">
        <v>22</v>
      </c>
      <c r="G173" s="1" t="s">
        <v>32</v>
      </c>
      <c r="H173" s="1" t="n">
        <v>18</v>
      </c>
      <c r="I173" s="1" t="n">
        <v>10</v>
      </c>
      <c r="J173" s="1" t="s">
        <v>22</v>
      </c>
      <c r="K173" s="1" t="n">
        <v>1203</v>
      </c>
      <c r="L173" s="1" t="n">
        <v>88</v>
      </c>
    </row>
    <row r="174" customFormat="false" ht="14.4" hidden="false" customHeight="false" outlineLevel="0" collapsed="false">
      <c r="A174" s="5" t="n">
        <v>44278</v>
      </c>
      <c r="B174" s="4" t="n">
        <v>0.705555555555556</v>
      </c>
      <c r="C174" s="1" t="s">
        <v>196</v>
      </c>
      <c r="D174" s="1" t="n">
        <v>2</v>
      </c>
      <c r="E174" s="1" t="s">
        <v>21</v>
      </c>
      <c r="F174" s="1" t="s">
        <v>22</v>
      </c>
      <c r="G174" s="1" t="s">
        <v>22</v>
      </c>
      <c r="H174" s="1" t="n">
        <v>18</v>
      </c>
      <c r="I174" s="1" t="n">
        <v>10</v>
      </c>
      <c r="J174" s="1" t="s">
        <v>22</v>
      </c>
      <c r="K174" s="1" t="n">
        <v>1203</v>
      </c>
      <c r="L174" s="1" t="n">
        <v>88</v>
      </c>
    </row>
    <row r="175" customFormat="false" ht="14.4" hidden="false" customHeight="false" outlineLevel="0" collapsed="false">
      <c r="A175" s="5" t="n">
        <v>44278</v>
      </c>
      <c r="B175" s="4" t="n">
        <v>0.713194444444444</v>
      </c>
      <c r="C175" s="1" t="s">
        <v>197</v>
      </c>
      <c r="D175" s="1" t="n">
        <v>2</v>
      </c>
      <c r="E175" s="1" t="s">
        <v>21</v>
      </c>
      <c r="F175" s="1" t="s">
        <v>22</v>
      </c>
      <c r="G175" s="1" t="s">
        <v>22</v>
      </c>
      <c r="H175" s="1" t="n">
        <v>18</v>
      </c>
      <c r="I175" s="1" t="n">
        <v>10</v>
      </c>
      <c r="J175" s="1" t="s">
        <v>22</v>
      </c>
      <c r="K175" s="1" t="n">
        <v>1203</v>
      </c>
      <c r="L175" s="1" t="n">
        <v>88</v>
      </c>
    </row>
    <row r="176" customFormat="false" ht="14.4" hidden="false" customHeight="false" outlineLevel="0" collapsed="false">
      <c r="A176" s="5" t="n">
        <v>44278</v>
      </c>
      <c r="B176" s="4" t="n">
        <v>0.720833333333333</v>
      </c>
      <c r="C176" s="1" t="s">
        <v>198</v>
      </c>
      <c r="D176" s="1" t="n">
        <v>2</v>
      </c>
      <c r="E176" s="1" t="s">
        <v>21</v>
      </c>
      <c r="F176" s="1" t="s">
        <v>22</v>
      </c>
      <c r="G176" s="1" t="s">
        <v>22</v>
      </c>
      <c r="H176" s="1" t="n">
        <v>18</v>
      </c>
      <c r="I176" s="1" t="n">
        <v>10</v>
      </c>
      <c r="J176" s="1" t="s">
        <v>22</v>
      </c>
      <c r="K176" s="1" t="n">
        <v>1203</v>
      </c>
      <c r="L176" s="1" t="n">
        <v>88</v>
      </c>
    </row>
    <row r="177" customFormat="false" ht="14.4" hidden="false" customHeight="false" outlineLevel="0" collapsed="false">
      <c r="A177" s="5" t="n">
        <v>44278</v>
      </c>
      <c r="B177" s="4" t="n">
        <v>0.728472222222222</v>
      </c>
      <c r="C177" s="1" t="s">
        <v>199</v>
      </c>
      <c r="D177" s="1" t="n">
        <v>2</v>
      </c>
      <c r="E177" s="1" t="s">
        <v>21</v>
      </c>
      <c r="F177" s="1" t="s">
        <v>22</v>
      </c>
      <c r="G177" s="1" t="s">
        <v>22</v>
      </c>
      <c r="H177" s="1" t="n">
        <v>18</v>
      </c>
      <c r="I177" s="1" t="n">
        <v>10</v>
      </c>
      <c r="J177" s="1" t="s">
        <v>22</v>
      </c>
      <c r="K177" s="1" t="n">
        <v>1203</v>
      </c>
      <c r="L177" s="1" t="n">
        <v>88</v>
      </c>
    </row>
    <row r="178" customFormat="false" ht="14.4" hidden="false" customHeight="false" outlineLevel="0" collapsed="false">
      <c r="A178" s="5" t="n">
        <v>44278</v>
      </c>
      <c r="B178" s="4" t="n">
        <v>0.736111111111111</v>
      </c>
      <c r="C178" s="1" t="s">
        <v>200</v>
      </c>
      <c r="D178" s="1" t="n">
        <v>2</v>
      </c>
      <c r="E178" s="1" t="s">
        <v>21</v>
      </c>
      <c r="F178" s="1" t="s">
        <v>22</v>
      </c>
      <c r="G178" s="1" t="s">
        <v>22</v>
      </c>
      <c r="H178" s="1" t="n">
        <v>18</v>
      </c>
      <c r="I178" s="1" t="n">
        <v>10</v>
      </c>
      <c r="J178" s="1" t="s">
        <v>22</v>
      </c>
      <c r="K178" s="1" t="n">
        <v>1203</v>
      </c>
      <c r="L178" s="1" t="n">
        <v>88</v>
      </c>
    </row>
    <row r="179" customFormat="false" ht="14.4" hidden="false" customHeight="false" outlineLevel="0" collapsed="false">
      <c r="A179" s="5" t="n">
        <v>44278</v>
      </c>
      <c r="B179" s="4" t="n">
        <v>0.74375</v>
      </c>
      <c r="C179" s="1" t="s">
        <v>201</v>
      </c>
      <c r="D179" s="1" t="n">
        <v>2</v>
      </c>
      <c r="E179" s="1" t="s">
        <v>21</v>
      </c>
      <c r="F179" s="1" t="s">
        <v>22</v>
      </c>
      <c r="G179" s="1" t="s">
        <v>22</v>
      </c>
      <c r="H179" s="1" t="n">
        <v>18</v>
      </c>
      <c r="I179" s="1" t="n">
        <v>10</v>
      </c>
      <c r="J179" s="1" t="s">
        <v>22</v>
      </c>
      <c r="K179" s="1" t="n">
        <v>1203</v>
      </c>
      <c r="L179" s="1" t="n">
        <v>88</v>
      </c>
    </row>
    <row r="180" customFormat="false" ht="14.4" hidden="false" customHeight="false" outlineLevel="0" collapsed="false">
      <c r="A180" s="5" t="n">
        <v>44278</v>
      </c>
      <c r="B180" s="4" t="n">
        <v>0.751388888888889</v>
      </c>
      <c r="C180" s="1" t="s">
        <v>202</v>
      </c>
      <c r="D180" s="1" t="n">
        <v>2</v>
      </c>
      <c r="E180" s="1" t="s">
        <v>21</v>
      </c>
      <c r="F180" s="1" t="s">
        <v>22</v>
      </c>
      <c r="G180" s="1" t="s">
        <v>22</v>
      </c>
      <c r="H180" s="1" t="n">
        <v>18</v>
      </c>
      <c r="I180" s="1" t="n">
        <v>10</v>
      </c>
      <c r="J180" s="1" t="s">
        <v>22</v>
      </c>
      <c r="K180" s="1" t="n">
        <v>1203</v>
      </c>
      <c r="L180" s="1" t="n">
        <v>88</v>
      </c>
    </row>
    <row r="181" customFormat="false" ht="14.4" hidden="false" customHeight="false" outlineLevel="0" collapsed="false">
      <c r="A181" s="5" t="n">
        <v>44278</v>
      </c>
      <c r="B181" s="4" t="n">
        <v>0.759027777777778</v>
      </c>
      <c r="C181" s="1" t="s">
        <v>203</v>
      </c>
      <c r="D181" s="1" t="n">
        <v>2</v>
      </c>
      <c r="E181" s="1" t="s">
        <v>21</v>
      </c>
      <c r="F181" s="1" t="s">
        <v>22</v>
      </c>
      <c r="G181" s="1" t="s">
        <v>22</v>
      </c>
      <c r="H181" s="1" t="n">
        <v>18</v>
      </c>
      <c r="I181" s="1" t="n">
        <v>10</v>
      </c>
      <c r="J181" s="1" t="s">
        <v>22</v>
      </c>
      <c r="K181" s="1" t="n">
        <v>1203</v>
      </c>
      <c r="L181" s="1" t="n">
        <v>88</v>
      </c>
    </row>
    <row r="182" customFormat="false" ht="14.4" hidden="false" customHeight="false" outlineLevel="0" collapsed="false">
      <c r="A182" s="5" t="n">
        <v>44278</v>
      </c>
      <c r="B182" s="4" t="n">
        <v>0.766666666666667</v>
      </c>
      <c r="C182" s="1" t="s">
        <v>204</v>
      </c>
      <c r="D182" s="1" t="n">
        <v>2</v>
      </c>
      <c r="E182" s="1" t="s">
        <v>75</v>
      </c>
      <c r="F182" s="1" t="s">
        <v>22</v>
      </c>
      <c r="G182" s="1" t="s">
        <v>22</v>
      </c>
      <c r="H182" s="1" t="n">
        <v>18</v>
      </c>
      <c r="I182" s="1" t="n">
        <v>10</v>
      </c>
      <c r="J182" s="1" t="s">
        <v>22</v>
      </c>
      <c r="K182" s="1" t="n">
        <v>1203</v>
      </c>
      <c r="L182" s="1" t="n">
        <v>88</v>
      </c>
    </row>
    <row r="183" customFormat="false" ht="14.4" hidden="false" customHeight="false" outlineLevel="0" collapsed="false">
      <c r="A183" s="5" t="n">
        <v>44278</v>
      </c>
      <c r="B183" s="4" t="n">
        <v>0.774305555555555</v>
      </c>
      <c r="C183" s="1" t="s">
        <v>205</v>
      </c>
      <c r="D183" s="1" t="n">
        <v>2</v>
      </c>
      <c r="E183" s="1" t="s">
        <v>75</v>
      </c>
      <c r="F183" s="1" t="s">
        <v>22</v>
      </c>
      <c r="G183" s="1" t="s">
        <v>22</v>
      </c>
      <c r="H183" s="1" t="n">
        <v>18</v>
      </c>
      <c r="I183" s="1" t="n">
        <v>10</v>
      </c>
      <c r="J183" s="1" t="s">
        <v>22</v>
      </c>
      <c r="K183" s="1" t="n">
        <v>1203</v>
      </c>
      <c r="L183" s="1" t="n">
        <v>88</v>
      </c>
    </row>
    <row r="184" customFormat="false" ht="14.4" hidden="false" customHeight="false" outlineLevel="0" collapsed="false">
      <c r="A184" s="5" t="n">
        <v>44278</v>
      </c>
      <c r="B184" s="4" t="n">
        <v>0.781944444444444</v>
      </c>
      <c r="C184" s="1" t="s">
        <v>206</v>
      </c>
      <c r="D184" s="1" t="n">
        <v>2</v>
      </c>
      <c r="E184" s="1" t="s">
        <v>75</v>
      </c>
      <c r="F184" s="1" t="s">
        <v>22</v>
      </c>
      <c r="G184" s="1" t="s">
        <v>22</v>
      </c>
      <c r="H184" s="1" t="n">
        <v>18</v>
      </c>
      <c r="I184" s="1" t="n">
        <v>10</v>
      </c>
      <c r="J184" s="1" t="s">
        <v>22</v>
      </c>
      <c r="K184" s="1" t="n">
        <v>1203</v>
      </c>
      <c r="L184" s="1" t="n">
        <v>88</v>
      </c>
    </row>
    <row r="185" customFormat="false" ht="14.4" hidden="false" customHeight="false" outlineLevel="0" collapsed="false">
      <c r="A185" s="5" t="n">
        <v>44278</v>
      </c>
      <c r="B185" s="4" t="n">
        <v>0.789583333333333</v>
      </c>
      <c r="C185" s="1" t="s">
        <v>207</v>
      </c>
      <c r="D185" s="1" t="n">
        <v>2</v>
      </c>
      <c r="E185" s="1" t="s">
        <v>75</v>
      </c>
      <c r="F185" s="1" t="s">
        <v>22</v>
      </c>
      <c r="G185" s="1" t="s">
        <v>22</v>
      </c>
      <c r="H185" s="1" t="n">
        <v>18</v>
      </c>
      <c r="I185" s="1" t="n">
        <v>10</v>
      </c>
      <c r="J185" s="1" t="s">
        <v>22</v>
      </c>
      <c r="K185" s="1" t="n">
        <v>1203</v>
      </c>
      <c r="L185" s="1" t="n">
        <v>88</v>
      </c>
    </row>
    <row r="186" customFormat="false" ht="14.4" hidden="false" customHeight="false" outlineLevel="0" collapsed="false">
      <c r="A186" s="5" t="n">
        <v>44278</v>
      </c>
      <c r="B186" s="4" t="n">
        <v>0.797222222222222</v>
      </c>
      <c r="C186" s="1" t="s">
        <v>208</v>
      </c>
      <c r="D186" s="1" t="n">
        <v>2</v>
      </c>
      <c r="E186" s="1" t="s">
        <v>75</v>
      </c>
      <c r="F186" s="1" t="s">
        <v>22</v>
      </c>
      <c r="G186" s="1" t="s">
        <v>22</v>
      </c>
      <c r="H186" s="1" t="n">
        <v>18</v>
      </c>
      <c r="I186" s="1" t="n">
        <v>10</v>
      </c>
      <c r="J186" s="1" t="s">
        <v>22</v>
      </c>
      <c r="K186" s="1" t="n">
        <v>1203</v>
      </c>
      <c r="L186" s="1" t="n">
        <v>88</v>
      </c>
    </row>
    <row r="187" customFormat="false" ht="14.4" hidden="false" customHeight="false" outlineLevel="0" collapsed="false">
      <c r="A187" s="5" t="n">
        <v>44278</v>
      </c>
      <c r="B187" s="4" t="n">
        <v>0.804861111111111</v>
      </c>
      <c r="C187" s="1" t="s">
        <v>209</v>
      </c>
      <c r="D187" s="1" t="n">
        <v>2</v>
      </c>
      <c r="E187" s="1" t="s">
        <v>75</v>
      </c>
      <c r="F187" s="1" t="s">
        <v>22</v>
      </c>
      <c r="G187" s="1" t="s">
        <v>22</v>
      </c>
      <c r="H187" s="1" t="n">
        <v>18</v>
      </c>
      <c r="I187" s="1" t="n">
        <v>10</v>
      </c>
      <c r="J187" s="1" t="s">
        <v>22</v>
      </c>
      <c r="K187" s="1" t="n">
        <v>1203</v>
      </c>
      <c r="L187" s="1" t="n">
        <v>88</v>
      </c>
    </row>
    <row r="188" customFormat="false" ht="14.4" hidden="false" customHeight="false" outlineLevel="0" collapsed="false">
      <c r="A188" s="5" t="n">
        <v>44278</v>
      </c>
      <c r="B188" s="4" t="n">
        <v>0.8125</v>
      </c>
      <c r="C188" s="1" t="s">
        <v>210</v>
      </c>
      <c r="D188" s="1" t="n">
        <v>2</v>
      </c>
      <c r="E188" s="1" t="s">
        <v>75</v>
      </c>
      <c r="F188" s="1" t="s">
        <v>22</v>
      </c>
      <c r="G188" s="1" t="s">
        <v>22</v>
      </c>
      <c r="H188" s="1" t="n">
        <v>18</v>
      </c>
      <c r="I188" s="1" t="n">
        <v>10</v>
      </c>
      <c r="J188" s="1" t="s">
        <v>22</v>
      </c>
      <c r="K188" s="1" t="n">
        <v>1203</v>
      </c>
      <c r="L188" s="1" t="n">
        <v>88</v>
      </c>
    </row>
    <row r="189" customFormat="false" ht="14.4" hidden="false" customHeight="false" outlineLevel="0" collapsed="false">
      <c r="A189" s="5" t="n">
        <v>44278</v>
      </c>
      <c r="B189" s="4" t="n">
        <v>0.820138888888889</v>
      </c>
      <c r="C189" s="1" t="s">
        <v>211</v>
      </c>
      <c r="D189" s="1" t="n">
        <v>2</v>
      </c>
      <c r="E189" s="1" t="s">
        <v>75</v>
      </c>
      <c r="F189" s="1" t="s">
        <v>22</v>
      </c>
      <c r="G189" s="1" t="s">
        <v>22</v>
      </c>
      <c r="H189" s="1" t="n">
        <v>18</v>
      </c>
      <c r="I189" s="1" t="n">
        <v>10</v>
      </c>
      <c r="J189" s="1" t="s">
        <v>22</v>
      </c>
      <c r="K189" s="1" t="n">
        <v>1203</v>
      </c>
      <c r="L189" s="1" t="n">
        <v>88</v>
      </c>
    </row>
    <row r="190" customFormat="false" ht="14.4" hidden="false" customHeight="false" outlineLevel="0" collapsed="false">
      <c r="A190" s="5" t="n">
        <v>44278</v>
      </c>
      <c r="B190" s="4" t="n">
        <v>0.827777777777778</v>
      </c>
      <c r="C190" s="1" t="s">
        <v>212</v>
      </c>
      <c r="D190" s="1" t="n">
        <v>2</v>
      </c>
      <c r="E190" s="1" t="s">
        <v>75</v>
      </c>
      <c r="F190" s="1" t="s">
        <v>22</v>
      </c>
      <c r="G190" s="1" t="s">
        <v>22</v>
      </c>
      <c r="H190" s="1" t="n">
        <v>18</v>
      </c>
      <c r="I190" s="1" t="n">
        <v>10</v>
      </c>
      <c r="J190" s="1" t="s">
        <v>22</v>
      </c>
      <c r="K190" s="1" t="n">
        <v>1203</v>
      </c>
      <c r="L190" s="1" t="n">
        <v>88</v>
      </c>
    </row>
    <row r="191" customFormat="false" ht="14.4" hidden="false" customHeight="false" outlineLevel="0" collapsed="false">
      <c r="A191" s="5" t="n">
        <v>44278</v>
      </c>
      <c r="B191" s="4" t="n">
        <v>0.835416666666667</v>
      </c>
      <c r="C191" s="1" t="s">
        <v>213</v>
      </c>
      <c r="D191" s="1" t="n">
        <v>2</v>
      </c>
      <c r="E191" s="1" t="s">
        <v>75</v>
      </c>
      <c r="F191" s="1" t="s">
        <v>22</v>
      </c>
      <c r="G191" s="1" t="s">
        <v>22</v>
      </c>
      <c r="H191" s="1" t="n">
        <v>18</v>
      </c>
      <c r="I191" s="1" t="n">
        <v>10</v>
      </c>
      <c r="J191" s="1" t="s">
        <v>22</v>
      </c>
      <c r="K191" s="1" t="n">
        <v>1203</v>
      </c>
      <c r="L191" s="1" t="n">
        <v>88</v>
      </c>
    </row>
    <row r="192" customFormat="false" ht="14.4" hidden="false" customHeight="false" outlineLevel="0" collapsed="false">
      <c r="A192" s="5" t="n">
        <v>44278</v>
      </c>
      <c r="B192" s="4" t="n">
        <v>0.843055555555556</v>
      </c>
      <c r="C192" s="1" t="s">
        <v>214</v>
      </c>
      <c r="D192" s="1" t="n">
        <v>2</v>
      </c>
      <c r="E192" s="1" t="s">
        <v>75</v>
      </c>
      <c r="F192" s="1" t="s">
        <v>22</v>
      </c>
      <c r="G192" s="1" t="s">
        <v>22</v>
      </c>
      <c r="H192" s="1" t="n">
        <v>18</v>
      </c>
      <c r="I192" s="1" t="n">
        <v>10</v>
      </c>
      <c r="J192" s="1" t="s">
        <v>22</v>
      </c>
      <c r="K192" s="1" t="n">
        <v>1203</v>
      </c>
      <c r="L192" s="1" t="n">
        <v>88</v>
      </c>
    </row>
    <row r="193" customFormat="false" ht="14.4" hidden="false" customHeight="false" outlineLevel="0" collapsed="false">
      <c r="A193" s="5" t="n">
        <v>44278</v>
      </c>
      <c r="B193" s="4" t="n">
        <v>0.850694444444444</v>
      </c>
      <c r="C193" s="1" t="s">
        <v>215</v>
      </c>
      <c r="D193" s="1" t="n">
        <v>2</v>
      </c>
      <c r="E193" s="1" t="s">
        <v>75</v>
      </c>
      <c r="F193" s="1" t="s">
        <v>22</v>
      </c>
      <c r="G193" s="1" t="s">
        <v>22</v>
      </c>
      <c r="H193" s="1" t="n">
        <v>18</v>
      </c>
      <c r="I193" s="1" t="n">
        <v>10</v>
      </c>
      <c r="J193" s="1" t="s">
        <v>22</v>
      </c>
      <c r="K193" s="1" t="n">
        <v>1203</v>
      </c>
      <c r="L193" s="1" t="n">
        <v>88</v>
      </c>
    </row>
    <row r="194" customFormat="false" ht="14.4" hidden="false" customHeight="false" outlineLevel="0" collapsed="false">
      <c r="A194" s="5" t="n">
        <v>44278</v>
      </c>
      <c r="B194" s="4" t="n">
        <v>0.858333333333333</v>
      </c>
      <c r="C194" s="1" t="s">
        <v>216</v>
      </c>
      <c r="D194" s="1" t="n">
        <v>2</v>
      </c>
      <c r="E194" s="1" t="s">
        <v>75</v>
      </c>
      <c r="F194" s="1" t="s">
        <v>22</v>
      </c>
      <c r="G194" s="1" t="s">
        <v>22</v>
      </c>
      <c r="H194" s="1" t="n">
        <v>18</v>
      </c>
      <c r="I194" s="1" t="n">
        <v>10</v>
      </c>
      <c r="J194" s="1" t="s">
        <v>22</v>
      </c>
      <c r="K194" s="1" t="n">
        <v>1203</v>
      </c>
      <c r="L194" s="1" t="n">
        <v>88</v>
      </c>
    </row>
    <row r="195" customFormat="false" ht="14.4" hidden="false" customHeight="false" outlineLevel="0" collapsed="false">
      <c r="A195" s="5" t="n">
        <v>44278</v>
      </c>
      <c r="B195" s="4" t="n">
        <v>0.865972222222222</v>
      </c>
      <c r="C195" s="1" t="s">
        <v>217</v>
      </c>
      <c r="D195" s="1" t="n">
        <v>2</v>
      </c>
      <c r="E195" s="1" t="s">
        <v>75</v>
      </c>
      <c r="F195" s="1" t="s">
        <v>22</v>
      </c>
      <c r="G195" s="1" t="s">
        <v>22</v>
      </c>
      <c r="H195" s="1" t="n">
        <v>18</v>
      </c>
      <c r="I195" s="1" t="n">
        <v>10</v>
      </c>
      <c r="J195" s="1" t="s">
        <v>22</v>
      </c>
      <c r="K195" s="1" t="n">
        <v>1203</v>
      </c>
      <c r="L195" s="1" t="n">
        <v>88</v>
      </c>
    </row>
    <row r="196" customFormat="false" ht="14.4" hidden="false" customHeight="false" outlineLevel="0" collapsed="false">
      <c r="A196" s="5" t="n">
        <v>44278</v>
      </c>
      <c r="B196" s="4" t="n">
        <v>0.873611111111111</v>
      </c>
      <c r="C196" s="1" t="s">
        <v>218</v>
      </c>
      <c r="D196" s="1" t="n">
        <v>2</v>
      </c>
      <c r="E196" s="1" t="s">
        <v>75</v>
      </c>
      <c r="F196" s="1" t="s">
        <v>22</v>
      </c>
      <c r="G196" s="1" t="s">
        <v>22</v>
      </c>
      <c r="H196" s="1" t="n">
        <v>18</v>
      </c>
      <c r="I196" s="1" t="n">
        <v>10</v>
      </c>
      <c r="J196" s="1" t="s">
        <v>22</v>
      </c>
      <c r="K196" s="1" t="n">
        <v>1203</v>
      </c>
      <c r="L196" s="1" t="n">
        <v>88</v>
      </c>
    </row>
    <row r="197" customFormat="false" ht="14.4" hidden="false" customHeight="false" outlineLevel="0" collapsed="false">
      <c r="A197" s="5" t="n">
        <v>44278</v>
      </c>
      <c r="B197" s="4" t="n">
        <v>0.88125</v>
      </c>
      <c r="C197" s="1" t="s">
        <v>219</v>
      </c>
      <c r="D197" s="1" t="n">
        <v>2</v>
      </c>
      <c r="E197" s="1" t="s">
        <v>75</v>
      </c>
      <c r="F197" s="1" t="s">
        <v>22</v>
      </c>
      <c r="G197" s="1" t="s">
        <v>22</v>
      </c>
      <c r="H197" s="1" t="n">
        <v>18</v>
      </c>
      <c r="I197" s="1" t="n">
        <v>10</v>
      </c>
      <c r="J197" s="1" t="s">
        <v>22</v>
      </c>
      <c r="K197" s="1" t="n">
        <v>1203</v>
      </c>
      <c r="L197" s="1" t="n">
        <v>88</v>
      </c>
    </row>
    <row r="198" customFormat="false" ht="14.4" hidden="false" customHeight="false" outlineLevel="0" collapsed="false">
      <c r="A198" s="5" t="n">
        <v>44278</v>
      </c>
      <c r="B198" s="4" t="n">
        <v>0.888888888888889</v>
      </c>
      <c r="C198" s="1" t="s">
        <v>220</v>
      </c>
      <c r="D198" s="1" t="n">
        <v>2</v>
      </c>
      <c r="E198" s="1" t="s">
        <v>75</v>
      </c>
      <c r="F198" s="1" t="s">
        <v>22</v>
      </c>
      <c r="G198" s="1" t="s">
        <v>22</v>
      </c>
      <c r="H198" s="1" t="n">
        <v>18</v>
      </c>
      <c r="I198" s="1" t="n">
        <v>10</v>
      </c>
      <c r="J198" s="1" t="s">
        <v>22</v>
      </c>
      <c r="K198" s="1" t="n">
        <v>1203</v>
      </c>
      <c r="L198" s="1" t="n">
        <v>88</v>
      </c>
    </row>
    <row r="199" customFormat="false" ht="14.4" hidden="false" customHeight="false" outlineLevel="0" collapsed="false">
      <c r="A199" s="5" t="n">
        <v>44278</v>
      </c>
      <c r="B199" s="4" t="n">
        <v>0.896527777777778</v>
      </c>
      <c r="C199" s="1" t="s">
        <v>221</v>
      </c>
      <c r="D199" s="1" t="n">
        <v>2</v>
      </c>
      <c r="E199" s="1" t="s">
        <v>75</v>
      </c>
      <c r="F199" s="1" t="s">
        <v>22</v>
      </c>
      <c r="G199" s="1" t="s">
        <v>22</v>
      </c>
      <c r="H199" s="1" t="n">
        <v>18</v>
      </c>
      <c r="I199" s="1" t="n">
        <v>10</v>
      </c>
      <c r="J199" s="1" t="s">
        <v>22</v>
      </c>
      <c r="K199" s="1" t="n">
        <v>1203</v>
      </c>
      <c r="L199" s="1" t="n">
        <v>88</v>
      </c>
    </row>
    <row r="200" customFormat="false" ht="14.4" hidden="false" customHeight="false" outlineLevel="0" collapsed="false">
      <c r="A200" s="5" t="n">
        <v>44278</v>
      </c>
      <c r="B200" s="4" t="n">
        <v>0.904166666666667</v>
      </c>
      <c r="C200" s="1" t="s">
        <v>222</v>
      </c>
      <c r="D200" s="1" t="n">
        <v>2</v>
      </c>
      <c r="E200" s="1" t="s">
        <v>75</v>
      </c>
      <c r="F200" s="1" t="s">
        <v>22</v>
      </c>
      <c r="G200" s="1" t="s">
        <v>22</v>
      </c>
      <c r="H200" s="1" t="n">
        <v>18</v>
      </c>
      <c r="I200" s="1" t="n">
        <v>10</v>
      </c>
      <c r="J200" s="1" t="s">
        <v>22</v>
      </c>
      <c r="K200" s="1" t="n">
        <v>1203</v>
      </c>
      <c r="L200" s="1" t="n">
        <v>88</v>
      </c>
    </row>
    <row r="201" customFormat="false" ht="14.4" hidden="false" customHeight="false" outlineLevel="0" collapsed="false">
      <c r="A201" s="5" t="n">
        <v>44278</v>
      </c>
      <c r="B201" s="4" t="n">
        <v>0.911805555555556</v>
      </c>
      <c r="C201" s="1" t="s">
        <v>223</v>
      </c>
      <c r="D201" s="1" t="n">
        <v>2</v>
      </c>
      <c r="E201" s="1" t="s">
        <v>75</v>
      </c>
      <c r="F201" s="1" t="s">
        <v>22</v>
      </c>
      <c r="G201" s="1" t="s">
        <v>22</v>
      </c>
      <c r="H201" s="1" t="n">
        <v>18</v>
      </c>
      <c r="I201" s="1" t="n">
        <v>10</v>
      </c>
      <c r="J201" s="1" t="s">
        <v>22</v>
      </c>
      <c r="K201" s="1" t="n">
        <v>1203</v>
      </c>
      <c r="L201" s="1" t="n">
        <v>88</v>
      </c>
    </row>
    <row r="202" customFormat="false" ht="14.4" hidden="false" customHeight="false" outlineLevel="0" collapsed="false">
      <c r="A202" s="5" t="n">
        <v>44278</v>
      </c>
      <c r="B202" s="4" t="n">
        <v>0.919444444444444</v>
      </c>
      <c r="C202" s="1" t="s">
        <v>224</v>
      </c>
      <c r="D202" s="1" t="n">
        <v>2</v>
      </c>
      <c r="E202" s="1" t="s">
        <v>75</v>
      </c>
      <c r="F202" s="1" t="s">
        <v>22</v>
      </c>
      <c r="G202" s="1" t="s">
        <v>22</v>
      </c>
      <c r="H202" s="1" t="n">
        <v>18</v>
      </c>
      <c r="I202" s="1" t="n">
        <v>10</v>
      </c>
      <c r="J202" s="1" t="s">
        <v>22</v>
      </c>
      <c r="K202" s="1" t="n">
        <v>1203</v>
      </c>
      <c r="L202" s="1" t="n">
        <v>88</v>
      </c>
    </row>
    <row r="203" customFormat="false" ht="14.4" hidden="false" customHeight="false" outlineLevel="0" collapsed="false">
      <c r="A203" s="5" t="n">
        <v>44278</v>
      </c>
      <c r="B203" s="4" t="n">
        <v>0.927083333333333</v>
      </c>
      <c r="C203" s="1" t="s">
        <v>225</v>
      </c>
      <c r="D203" s="1" t="n">
        <v>2</v>
      </c>
      <c r="E203" s="1" t="s">
        <v>75</v>
      </c>
      <c r="F203" s="1" t="s">
        <v>22</v>
      </c>
      <c r="G203" s="1" t="s">
        <v>22</v>
      </c>
      <c r="H203" s="1" t="n">
        <v>18</v>
      </c>
      <c r="I203" s="1" t="n">
        <v>10</v>
      </c>
      <c r="J203" s="1" t="s">
        <v>22</v>
      </c>
      <c r="K203" s="1" t="n">
        <v>1203</v>
      </c>
      <c r="L203" s="1" t="n">
        <v>88</v>
      </c>
    </row>
    <row r="204" customFormat="false" ht="14.4" hidden="false" customHeight="false" outlineLevel="0" collapsed="false">
      <c r="A204" s="5" t="n">
        <v>44278</v>
      </c>
      <c r="B204" s="4" t="n">
        <v>0.934722222222222</v>
      </c>
      <c r="C204" s="1" t="s">
        <v>226</v>
      </c>
      <c r="D204" s="1" t="n">
        <v>2</v>
      </c>
      <c r="E204" s="1" t="s">
        <v>75</v>
      </c>
      <c r="F204" s="1" t="s">
        <v>22</v>
      </c>
      <c r="G204" s="1" t="s">
        <v>22</v>
      </c>
      <c r="H204" s="1" t="n">
        <v>18</v>
      </c>
      <c r="I204" s="1" t="n">
        <v>10</v>
      </c>
      <c r="J204" s="1" t="s">
        <v>22</v>
      </c>
      <c r="K204" s="1" t="n">
        <v>1203</v>
      </c>
      <c r="L204" s="1" t="n">
        <v>88</v>
      </c>
    </row>
    <row r="205" customFormat="false" ht="14.4" hidden="false" customHeight="false" outlineLevel="0" collapsed="false">
      <c r="A205" s="5" t="n">
        <v>44278</v>
      </c>
      <c r="B205" s="4" t="n">
        <v>0.942361111111111</v>
      </c>
      <c r="C205" s="1" t="s">
        <v>227</v>
      </c>
      <c r="D205" s="1" t="n">
        <v>2</v>
      </c>
      <c r="E205" s="1" t="s">
        <v>75</v>
      </c>
      <c r="F205" s="1" t="s">
        <v>22</v>
      </c>
      <c r="G205" s="1" t="s">
        <v>22</v>
      </c>
      <c r="H205" s="1" t="n">
        <v>18</v>
      </c>
      <c r="I205" s="1" t="n">
        <v>10</v>
      </c>
      <c r="J205" s="1" t="s">
        <v>22</v>
      </c>
      <c r="K205" s="1" t="n">
        <v>1203</v>
      </c>
      <c r="L205" s="1" t="n">
        <v>88</v>
      </c>
    </row>
    <row r="206" customFormat="false" ht="14.4" hidden="false" customHeight="false" outlineLevel="0" collapsed="false">
      <c r="A206" s="5" t="n">
        <v>44278</v>
      </c>
      <c r="B206" s="4" t="n">
        <v>0.95</v>
      </c>
      <c r="C206" s="1" t="s">
        <v>228</v>
      </c>
      <c r="D206" s="1" t="n">
        <v>2</v>
      </c>
      <c r="E206" s="1" t="s">
        <v>75</v>
      </c>
      <c r="F206" s="1" t="s">
        <v>22</v>
      </c>
      <c r="G206" s="1" t="s">
        <v>22</v>
      </c>
      <c r="H206" s="1" t="n">
        <v>18</v>
      </c>
      <c r="I206" s="1" t="n">
        <v>10</v>
      </c>
      <c r="J206" s="1" t="s">
        <v>22</v>
      </c>
      <c r="K206" s="1" t="n">
        <v>1203</v>
      </c>
      <c r="L206" s="1" t="n">
        <v>88</v>
      </c>
    </row>
    <row r="207" customFormat="false" ht="14.4" hidden="false" customHeight="false" outlineLevel="0" collapsed="false">
      <c r="A207" s="5" t="n">
        <v>44278</v>
      </c>
      <c r="B207" s="4" t="n">
        <v>0.957638888888889</v>
      </c>
      <c r="C207" s="1" t="s">
        <v>229</v>
      </c>
      <c r="D207" s="1" t="n">
        <v>2</v>
      </c>
      <c r="E207" s="1" t="s">
        <v>75</v>
      </c>
      <c r="F207" s="1" t="s">
        <v>22</v>
      </c>
      <c r="G207" s="1" t="s">
        <v>22</v>
      </c>
      <c r="H207" s="1" t="n">
        <v>18</v>
      </c>
      <c r="I207" s="1" t="n">
        <v>10</v>
      </c>
      <c r="J207" s="1" t="s">
        <v>22</v>
      </c>
      <c r="K207" s="1" t="n">
        <v>1203</v>
      </c>
      <c r="L207" s="1" t="n">
        <v>88</v>
      </c>
    </row>
    <row r="208" customFormat="false" ht="14.4" hidden="false" customHeight="false" outlineLevel="0" collapsed="false">
      <c r="A208" s="5" t="n">
        <v>44278</v>
      </c>
      <c r="B208" s="4" t="n">
        <v>0.965277777777778</v>
      </c>
      <c r="C208" s="1" t="s">
        <v>230</v>
      </c>
      <c r="D208" s="1" t="n">
        <v>2</v>
      </c>
      <c r="E208" s="1" t="s">
        <v>75</v>
      </c>
      <c r="F208" s="1" t="s">
        <v>22</v>
      </c>
      <c r="G208" s="1" t="s">
        <v>22</v>
      </c>
      <c r="H208" s="1" t="n">
        <v>18</v>
      </c>
      <c r="I208" s="1" t="n">
        <v>10</v>
      </c>
      <c r="J208" s="1" t="s">
        <v>22</v>
      </c>
      <c r="K208" s="1" t="n">
        <v>1203</v>
      </c>
      <c r="L208" s="1" t="n">
        <v>88</v>
      </c>
    </row>
    <row r="209" customFormat="false" ht="14.4" hidden="false" customHeight="false" outlineLevel="0" collapsed="false">
      <c r="A209" s="5" t="n">
        <v>44278</v>
      </c>
      <c r="B209" s="4" t="n">
        <v>0.972916666666667</v>
      </c>
      <c r="C209" s="1" t="s">
        <v>231</v>
      </c>
      <c r="D209" s="1" t="n">
        <v>2</v>
      </c>
      <c r="E209" s="1" t="s">
        <v>75</v>
      </c>
      <c r="F209" s="1" t="s">
        <v>22</v>
      </c>
      <c r="G209" s="1" t="s">
        <v>22</v>
      </c>
      <c r="H209" s="1" t="n">
        <v>18</v>
      </c>
      <c r="I209" s="1" t="n">
        <v>10</v>
      </c>
      <c r="J209" s="1" t="s">
        <v>22</v>
      </c>
      <c r="K209" s="1" t="n">
        <v>1203</v>
      </c>
      <c r="L209" s="1" t="n">
        <v>88</v>
      </c>
    </row>
    <row r="210" customFormat="false" ht="14.4" hidden="false" customHeight="false" outlineLevel="0" collapsed="false">
      <c r="A210" s="5" t="n">
        <v>44278</v>
      </c>
      <c r="B210" s="4" t="n">
        <v>0.980555555555556</v>
      </c>
      <c r="C210" s="1" t="s">
        <v>232</v>
      </c>
      <c r="D210" s="1" t="n">
        <v>2</v>
      </c>
      <c r="E210" s="1" t="s">
        <v>75</v>
      </c>
      <c r="F210" s="1" t="s">
        <v>22</v>
      </c>
      <c r="G210" s="1" t="s">
        <v>22</v>
      </c>
      <c r="H210" s="1" t="n">
        <v>18</v>
      </c>
      <c r="I210" s="1" t="n">
        <v>10</v>
      </c>
      <c r="J210" s="1" t="s">
        <v>22</v>
      </c>
      <c r="K210" s="1" t="n">
        <v>1203</v>
      </c>
      <c r="L210" s="1" t="n">
        <v>88</v>
      </c>
    </row>
    <row r="211" customFormat="false" ht="14.4" hidden="false" customHeight="false" outlineLevel="0" collapsed="false">
      <c r="A211" s="5" t="n">
        <v>44278</v>
      </c>
      <c r="B211" s="4" t="n">
        <v>0.988194444444444</v>
      </c>
      <c r="C211" s="1" t="s">
        <v>233</v>
      </c>
      <c r="D211" s="1" t="n">
        <v>2</v>
      </c>
      <c r="E211" s="1" t="s">
        <v>75</v>
      </c>
      <c r="F211" s="1" t="s">
        <v>22</v>
      </c>
      <c r="G211" s="1" t="s">
        <v>22</v>
      </c>
      <c r="H211" s="1" t="n">
        <v>18</v>
      </c>
      <c r="I211" s="1" t="n">
        <v>10</v>
      </c>
      <c r="J211" s="1" t="s">
        <v>22</v>
      </c>
      <c r="K211" s="1" t="n">
        <v>1203</v>
      </c>
      <c r="L211" s="1" t="n">
        <v>88</v>
      </c>
    </row>
    <row r="212" customFormat="false" ht="14.4" hidden="false" customHeight="false" outlineLevel="0" collapsed="false">
      <c r="A212" s="5" t="n">
        <v>44278</v>
      </c>
      <c r="B212" s="4" t="n">
        <v>0.995833333333333</v>
      </c>
      <c r="C212" s="1" t="s">
        <v>234</v>
      </c>
      <c r="D212" s="1" t="n">
        <v>2</v>
      </c>
      <c r="E212" s="1" t="s">
        <v>75</v>
      </c>
      <c r="F212" s="1" t="s">
        <v>22</v>
      </c>
      <c r="G212" s="1" t="s">
        <v>22</v>
      </c>
      <c r="H212" s="1" t="n">
        <v>18</v>
      </c>
      <c r="I212" s="1" t="n">
        <v>10</v>
      </c>
      <c r="J212" s="1" t="s">
        <v>22</v>
      </c>
      <c r="K212" s="1" t="n">
        <v>1203</v>
      </c>
      <c r="L212" s="1" t="n">
        <v>88</v>
      </c>
    </row>
    <row r="213" customFormat="false" ht="14.4" hidden="false" customHeight="false" outlineLevel="0" collapsed="false">
      <c r="A213" s="5" t="n">
        <v>44279</v>
      </c>
      <c r="B213" s="4" t="n">
        <v>0.00347222222222222</v>
      </c>
      <c r="C213" s="1" t="s">
        <v>235</v>
      </c>
      <c r="D213" s="1" t="n">
        <v>2</v>
      </c>
      <c r="E213" s="1" t="s">
        <v>75</v>
      </c>
      <c r="F213" s="1" t="s">
        <v>22</v>
      </c>
      <c r="G213" s="1" t="s">
        <v>22</v>
      </c>
      <c r="H213" s="1" t="n">
        <v>18</v>
      </c>
      <c r="I213" s="1" t="n">
        <v>10</v>
      </c>
      <c r="J213" s="1" t="s">
        <v>22</v>
      </c>
      <c r="K213" s="1" t="n">
        <v>1203</v>
      </c>
      <c r="L213" s="1" t="n">
        <v>88</v>
      </c>
    </row>
    <row r="214" customFormat="false" ht="14.4" hidden="false" customHeight="false" outlineLevel="0" collapsed="false">
      <c r="A214" s="5" t="n">
        <v>44279</v>
      </c>
      <c r="B214" s="4" t="n">
        <v>0.0111111111111111</v>
      </c>
      <c r="C214" s="1" t="s">
        <v>236</v>
      </c>
      <c r="D214" s="1" t="n">
        <v>2</v>
      </c>
      <c r="E214" s="1" t="s">
        <v>75</v>
      </c>
      <c r="F214" s="1" t="s">
        <v>22</v>
      </c>
      <c r="G214" s="1" t="s">
        <v>22</v>
      </c>
      <c r="H214" s="1" t="n">
        <v>18</v>
      </c>
      <c r="I214" s="1" t="n">
        <v>10</v>
      </c>
      <c r="J214" s="1" t="s">
        <v>22</v>
      </c>
      <c r="K214" s="1" t="n">
        <v>1203</v>
      </c>
      <c r="L214" s="1" t="n">
        <v>88</v>
      </c>
    </row>
    <row r="215" customFormat="false" ht="14.4" hidden="false" customHeight="false" outlineLevel="0" collapsed="false">
      <c r="A215" s="5" t="n">
        <v>44279</v>
      </c>
      <c r="B215" s="4" t="n">
        <v>0.01875</v>
      </c>
      <c r="C215" s="1" t="s">
        <v>237</v>
      </c>
      <c r="D215" s="1" t="n">
        <v>2</v>
      </c>
      <c r="E215" s="1" t="s">
        <v>75</v>
      </c>
      <c r="F215" s="1" t="s">
        <v>22</v>
      </c>
      <c r="G215" s="1" t="s">
        <v>22</v>
      </c>
      <c r="H215" s="1" t="n">
        <v>18</v>
      </c>
      <c r="I215" s="1" t="n">
        <v>10</v>
      </c>
      <c r="J215" s="1" t="s">
        <v>22</v>
      </c>
      <c r="K215" s="1" t="n">
        <v>1203</v>
      </c>
      <c r="L215" s="1" t="n">
        <v>88</v>
      </c>
    </row>
    <row r="216" customFormat="false" ht="14.4" hidden="false" customHeight="false" outlineLevel="0" collapsed="false">
      <c r="A216" s="5" t="n">
        <v>44279</v>
      </c>
      <c r="B216" s="4" t="n">
        <v>0.0263888888888889</v>
      </c>
      <c r="C216" s="1" t="s">
        <v>238</v>
      </c>
      <c r="D216" s="1" t="n">
        <v>2</v>
      </c>
      <c r="E216" s="1" t="s">
        <v>75</v>
      </c>
      <c r="F216" s="1" t="s">
        <v>22</v>
      </c>
      <c r="G216" s="1" t="s">
        <v>22</v>
      </c>
      <c r="H216" s="1" t="n">
        <v>18</v>
      </c>
      <c r="I216" s="1" t="n">
        <v>10</v>
      </c>
      <c r="J216" s="1" t="s">
        <v>22</v>
      </c>
      <c r="K216" s="1" t="n">
        <v>1203</v>
      </c>
      <c r="L216" s="1" t="n">
        <v>88</v>
      </c>
    </row>
    <row r="217" customFormat="false" ht="14.4" hidden="false" customHeight="false" outlineLevel="0" collapsed="false">
      <c r="A217" s="5" t="n">
        <v>44279</v>
      </c>
      <c r="B217" s="4" t="n">
        <v>0.0340277777777778</v>
      </c>
      <c r="C217" s="1" t="s">
        <v>239</v>
      </c>
      <c r="D217" s="1" t="n">
        <v>2</v>
      </c>
      <c r="E217" s="1" t="s">
        <v>75</v>
      </c>
      <c r="F217" s="1" t="s">
        <v>22</v>
      </c>
      <c r="G217" s="1" t="s">
        <v>22</v>
      </c>
      <c r="H217" s="1" t="n">
        <v>18</v>
      </c>
      <c r="I217" s="1" t="n">
        <v>10</v>
      </c>
      <c r="J217" s="1" t="s">
        <v>22</v>
      </c>
      <c r="K217" s="1" t="n">
        <v>1203</v>
      </c>
      <c r="L217" s="1" t="n">
        <v>88</v>
      </c>
    </row>
    <row r="218" customFormat="false" ht="14.4" hidden="false" customHeight="false" outlineLevel="0" collapsed="false">
      <c r="A218" s="5" t="n">
        <v>44279</v>
      </c>
      <c r="B218" s="4" t="n">
        <v>0.0416666666666667</v>
      </c>
      <c r="C218" s="1" t="s">
        <v>240</v>
      </c>
      <c r="D218" s="1" t="n">
        <v>2</v>
      </c>
      <c r="E218" s="1" t="s">
        <v>75</v>
      </c>
      <c r="F218" s="1" t="s">
        <v>22</v>
      </c>
      <c r="G218" s="1" t="s">
        <v>22</v>
      </c>
      <c r="H218" s="1" t="n">
        <v>18</v>
      </c>
      <c r="I218" s="1" t="n">
        <v>10</v>
      </c>
      <c r="J218" s="1" t="s">
        <v>22</v>
      </c>
      <c r="K218" s="1" t="n">
        <v>1203</v>
      </c>
      <c r="L218" s="1" t="n">
        <v>88</v>
      </c>
    </row>
    <row r="219" customFormat="false" ht="14.4" hidden="false" customHeight="false" outlineLevel="0" collapsed="false">
      <c r="A219" s="5" t="n">
        <v>44279</v>
      </c>
      <c r="B219" s="4" t="n">
        <v>0.0493055555555556</v>
      </c>
      <c r="C219" s="1" t="s">
        <v>241</v>
      </c>
      <c r="D219" s="1" t="n">
        <v>2</v>
      </c>
      <c r="E219" s="1" t="s">
        <v>75</v>
      </c>
      <c r="F219" s="1" t="s">
        <v>22</v>
      </c>
      <c r="G219" s="1" t="s">
        <v>22</v>
      </c>
      <c r="H219" s="1" t="n">
        <v>18</v>
      </c>
      <c r="I219" s="1" t="n">
        <v>10</v>
      </c>
      <c r="J219" s="1" t="s">
        <v>22</v>
      </c>
      <c r="K219" s="1" t="n">
        <v>1203</v>
      </c>
      <c r="L219" s="1" t="n">
        <v>88</v>
      </c>
    </row>
    <row r="220" customFormat="false" ht="14.4" hidden="false" customHeight="false" outlineLevel="0" collapsed="false">
      <c r="A220" s="5" t="n">
        <v>44279</v>
      </c>
      <c r="B220" s="4" t="n">
        <v>0.0569444444444444</v>
      </c>
      <c r="C220" s="1" t="s">
        <v>242</v>
      </c>
      <c r="D220" s="1" t="n">
        <v>2</v>
      </c>
      <c r="E220" s="1" t="s">
        <v>75</v>
      </c>
      <c r="F220" s="1" t="s">
        <v>22</v>
      </c>
      <c r="G220" s="1" t="s">
        <v>22</v>
      </c>
      <c r="H220" s="1" t="n">
        <v>18</v>
      </c>
      <c r="I220" s="1" t="n">
        <v>10</v>
      </c>
      <c r="J220" s="1" t="s">
        <v>22</v>
      </c>
      <c r="K220" s="1" t="n">
        <v>1203</v>
      </c>
      <c r="L220" s="1" t="n">
        <v>88</v>
      </c>
    </row>
    <row r="221" customFormat="false" ht="14.4" hidden="false" customHeight="false" outlineLevel="0" collapsed="false">
      <c r="A221" s="5" t="n">
        <v>44279</v>
      </c>
      <c r="B221" s="4" t="n">
        <v>0.0645833333333333</v>
      </c>
      <c r="C221" s="1" t="s">
        <v>243</v>
      </c>
      <c r="D221" s="1" t="n">
        <v>2</v>
      </c>
      <c r="E221" s="1" t="s">
        <v>75</v>
      </c>
      <c r="F221" s="1" t="s">
        <v>22</v>
      </c>
      <c r="G221" s="1" t="s">
        <v>22</v>
      </c>
      <c r="H221" s="1" t="n">
        <v>18</v>
      </c>
      <c r="I221" s="1" t="n">
        <v>10</v>
      </c>
      <c r="J221" s="1" t="s">
        <v>22</v>
      </c>
      <c r="K221" s="1" t="n">
        <v>1203</v>
      </c>
      <c r="L221" s="1" t="n">
        <v>88</v>
      </c>
    </row>
    <row r="222" customFormat="false" ht="14.4" hidden="false" customHeight="false" outlineLevel="0" collapsed="false">
      <c r="A222" s="5" t="n">
        <v>44279</v>
      </c>
      <c r="B222" s="4" t="n">
        <v>0.0722222222222222</v>
      </c>
      <c r="C222" s="1" t="s">
        <v>244</v>
      </c>
      <c r="D222" s="1" t="n">
        <v>2</v>
      </c>
      <c r="E222" s="1" t="s">
        <v>75</v>
      </c>
      <c r="F222" s="1" t="s">
        <v>22</v>
      </c>
      <c r="G222" s="1" t="s">
        <v>32</v>
      </c>
      <c r="H222" s="1" t="n">
        <v>18</v>
      </c>
      <c r="I222" s="1" t="n">
        <v>10</v>
      </c>
      <c r="J222" s="1" t="s">
        <v>22</v>
      </c>
      <c r="K222" s="1" t="n">
        <v>1203</v>
      </c>
      <c r="L222" s="1" t="n">
        <v>88</v>
      </c>
    </row>
    <row r="223" customFormat="false" ht="14.4" hidden="false" customHeight="false" outlineLevel="0" collapsed="false">
      <c r="A223" s="5" t="n">
        <v>44279</v>
      </c>
      <c r="B223" s="4" t="n">
        <v>0.0798611111111111</v>
      </c>
      <c r="C223" s="1" t="s">
        <v>245</v>
      </c>
      <c r="D223" s="1" t="n">
        <v>2</v>
      </c>
      <c r="E223" s="1" t="s">
        <v>75</v>
      </c>
      <c r="F223" s="1" t="s">
        <v>22</v>
      </c>
      <c r="G223" s="1" t="s">
        <v>22</v>
      </c>
      <c r="H223" s="1" t="n">
        <v>18</v>
      </c>
      <c r="I223" s="1" t="n">
        <v>10</v>
      </c>
      <c r="J223" s="1" t="s">
        <v>22</v>
      </c>
      <c r="K223" s="1" t="n">
        <v>1203</v>
      </c>
      <c r="L223" s="1" t="n">
        <v>88</v>
      </c>
    </row>
    <row r="224" customFormat="false" ht="14.4" hidden="false" customHeight="false" outlineLevel="0" collapsed="false">
      <c r="A224" s="5" t="n">
        <v>44279</v>
      </c>
      <c r="B224" s="4" t="n">
        <v>0.0875</v>
      </c>
      <c r="C224" s="1" t="s">
        <v>246</v>
      </c>
      <c r="D224" s="1" t="n">
        <v>2</v>
      </c>
      <c r="E224" s="1" t="s">
        <v>75</v>
      </c>
      <c r="F224" s="1" t="s">
        <v>22</v>
      </c>
      <c r="G224" s="1" t="s">
        <v>22</v>
      </c>
      <c r="H224" s="1" t="n">
        <v>18</v>
      </c>
      <c r="I224" s="1" t="n">
        <v>10</v>
      </c>
      <c r="J224" s="1" t="s">
        <v>22</v>
      </c>
      <c r="K224" s="1" t="n">
        <v>1203</v>
      </c>
      <c r="L224" s="1" t="n">
        <v>88</v>
      </c>
    </row>
    <row r="225" customFormat="false" ht="14.4" hidden="false" customHeight="false" outlineLevel="0" collapsed="false">
      <c r="A225" s="5" t="n">
        <v>44279</v>
      </c>
      <c r="B225" s="4" t="n">
        <v>0.0951388888888889</v>
      </c>
      <c r="C225" s="1" t="s">
        <v>247</v>
      </c>
      <c r="D225" s="1" t="n">
        <v>2</v>
      </c>
      <c r="E225" s="1" t="s">
        <v>75</v>
      </c>
      <c r="F225" s="1" t="s">
        <v>22</v>
      </c>
      <c r="G225" s="1" t="s">
        <v>22</v>
      </c>
      <c r="H225" s="1" t="n">
        <v>18</v>
      </c>
      <c r="I225" s="1" t="n">
        <v>10</v>
      </c>
      <c r="J225" s="1" t="s">
        <v>22</v>
      </c>
      <c r="K225" s="1" t="n">
        <v>1203</v>
      </c>
      <c r="L225" s="1" t="n">
        <v>88</v>
      </c>
    </row>
    <row r="226" customFormat="false" ht="14.4" hidden="false" customHeight="false" outlineLevel="0" collapsed="false">
      <c r="A226" s="5" t="n">
        <v>44279</v>
      </c>
      <c r="B226" s="4" t="n">
        <v>0.102777777777778</v>
      </c>
      <c r="C226" s="1" t="s">
        <v>248</v>
      </c>
      <c r="D226" s="1" t="n">
        <v>2</v>
      </c>
      <c r="E226" s="1" t="s">
        <v>75</v>
      </c>
      <c r="F226" s="1" t="s">
        <v>22</v>
      </c>
      <c r="G226" s="1" t="s">
        <v>22</v>
      </c>
      <c r="H226" s="1" t="n">
        <v>18</v>
      </c>
      <c r="I226" s="1" t="n">
        <v>10</v>
      </c>
      <c r="J226" s="1" t="s">
        <v>22</v>
      </c>
      <c r="K226" s="1" t="n">
        <v>1203</v>
      </c>
      <c r="L226" s="1" t="n">
        <v>88</v>
      </c>
    </row>
    <row r="227" customFormat="false" ht="14.4" hidden="false" customHeight="false" outlineLevel="0" collapsed="false">
      <c r="A227" s="5" t="n">
        <v>44279</v>
      </c>
      <c r="B227" s="4" t="n">
        <v>0.110416666666667</v>
      </c>
      <c r="C227" s="1" t="s">
        <v>249</v>
      </c>
      <c r="D227" s="1" t="n">
        <v>2</v>
      </c>
      <c r="E227" s="1" t="s">
        <v>75</v>
      </c>
      <c r="F227" s="1" t="s">
        <v>22</v>
      </c>
      <c r="G227" s="1" t="s">
        <v>22</v>
      </c>
      <c r="H227" s="1" t="n">
        <v>18</v>
      </c>
      <c r="I227" s="1" t="n">
        <v>10</v>
      </c>
      <c r="J227" s="1" t="s">
        <v>22</v>
      </c>
      <c r="K227" s="1" t="n">
        <v>1203</v>
      </c>
      <c r="L227" s="1" t="n">
        <v>88</v>
      </c>
    </row>
    <row r="228" customFormat="false" ht="14.4" hidden="false" customHeight="false" outlineLevel="0" collapsed="false">
      <c r="A228" s="5" t="n">
        <v>44279</v>
      </c>
      <c r="B228" s="4" t="n">
        <v>0.118055555555556</v>
      </c>
      <c r="C228" s="1" t="s">
        <v>250</v>
      </c>
      <c r="D228" s="1" t="n">
        <v>2</v>
      </c>
      <c r="E228" s="1" t="s">
        <v>75</v>
      </c>
      <c r="F228" s="1" t="s">
        <v>22</v>
      </c>
      <c r="G228" s="1" t="s">
        <v>22</v>
      </c>
      <c r="H228" s="1" t="n">
        <v>18</v>
      </c>
      <c r="I228" s="1" t="n">
        <v>10</v>
      </c>
      <c r="J228" s="1" t="s">
        <v>22</v>
      </c>
      <c r="K228" s="1" t="n">
        <v>1203</v>
      </c>
      <c r="L228" s="1" t="n">
        <v>88</v>
      </c>
    </row>
    <row r="229" customFormat="false" ht="14.4" hidden="false" customHeight="false" outlineLevel="0" collapsed="false">
      <c r="A229" s="5" t="n">
        <v>44279</v>
      </c>
      <c r="B229" s="4" t="n">
        <v>0.125694444444444</v>
      </c>
      <c r="C229" s="1" t="s">
        <v>251</v>
      </c>
      <c r="D229" s="1" t="n">
        <v>2</v>
      </c>
      <c r="E229" s="1" t="s">
        <v>75</v>
      </c>
      <c r="F229" s="1" t="s">
        <v>22</v>
      </c>
      <c r="G229" s="1" t="s">
        <v>22</v>
      </c>
      <c r="H229" s="1" t="n">
        <v>18</v>
      </c>
      <c r="I229" s="1" t="n">
        <v>10</v>
      </c>
      <c r="J229" s="1" t="s">
        <v>22</v>
      </c>
      <c r="K229" s="1" t="n">
        <v>1203</v>
      </c>
      <c r="L229" s="1" t="n">
        <v>88</v>
      </c>
    </row>
    <row r="230" customFormat="false" ht="14.4" hidden="false" customHeight="false" outlineLevel="0" collapsed="false">
      <c r="A230" s="5" t="n">
        <v>44279</v>
      </c>
      <c r="B230" s="4" t="n">
        <v>0.133333333333333</v>
      </c>
      <c r="C230" s="1" t="s">
        <v>252</v>
      </c>
      <c r="D230" s="1" t="n">
        <v>2</v>
      </c>
      <c r="E230" s="1" t="s">
        <v>75</v>
      </c>
      <c r="F230" s="1" t="s">
        <v>22</v>
      </c>
      <c r="G230" s="1" t="s">
        <v>22</v>
      </c>
      <c r="H230" s="1" t="n">
        <v>18</v>
      </c>
      <c r="I230" s="1" t="n">
        <v>10</v>
      </c>
      <c r="J230" s="1" t="s">
        <v>22</v>
      </c>
      <c r="K230" s="1" t="n">
        <v>1203</v>
      </c>
      <c r="L230" s="1" t="n">
        <v>88</v>
      </c>
    </row>
    <row r="231" customFormat="false" ht="14.4" hidden="false" customHeight="false" outlineLevel="0" collapsed="false">
      <c r="A231" s="5" t="n">
        <v>44279</v>
      </c>
      <c r="B231" s="4" t="n">
        <v>0.140972222222222</v>
      </c>
      <c r="C231" s="1" t="s">
        <v>253</v>
      </c>
      <c r="D231" s="1" t="n">
        <v>2</v>
      </c>
      <c r="E231" s="1" t="s">
        <v>75</v>
      </c>
      <c r="F231" s="1" t="s">
        <v>22</v>
      </c>
      <c r="G231" s="1" t="s">
        <v>22</v>
      </c>
      <c r="H231" s="1" t="n">
        <v>18</v>
      </c>
      <c r="I231" s="1" t="n">
        <v>10</v>
      </c>
      <c r="J231" s="1" t="s">
        <v>22</v>
      </c>
      <c r="K231" s="1" t="n">
        <v>1203</v>
      </c>
      <c r="L231" s="1" t="n">
        <v>88</v>
      </c>
    </row>
    <row r="232" customFormat="false" ht="14.4" hidden="false" customHeight="false" outlineLevel="0" collapsed="false">
      <c r="A232" s="5" t="n">
        <v>44279</v>
      </c>
      <c r="B232" s="4" t="n">
        <v>0.148611111111111</v>
      </c>
      <c r="C232" s="1" t="s">
        <v>254</v>
      </c>
      <c r="D232" s="1" t="n">
        <v>2</v>
      </c>
      <c r="E232" s="1" t="s">
        <v>75</v>
      </c>
      <c r="F232" s="1" t="s">
        <v>22</v>
      </c>
      <c r="G232" s="1" t="s">
        <v>22</v>
      </c>
      <c r="H232" s="1" t="n">
        <v>18</v>
      </c>
      <c r="I232" s="1" t="n">
        <v>10</v>
      </c>
      <c r="J232" s="1" t="s">
        <v>22</v>
      </c>
      <c r="K232" s="1" t="n">
        <v>1203</v>
      </c>
      <c r="L232" s="1" t="n">
        <v>88</v>
      </c>
    </row>
    <row r="233" customFormat="false" ht="14.4" hidden="false" customHeight="false" outlineLevel="0" collapsed="false">
      <c r="A233" s="5" t="n">
        <v>44279</v>
      </c>
      <c r="B233" s="4" t="n">
        <v>0.15625</v>
      </c>
      <c r="C233" s="1" t="s">
        <v>255</v>
      </c>
      <c r="D233" s="1" t="n">
        <v>2</v>
      </c>
      <c r="E233" s="1" t="s">
        <v>75</v>
      </c>
      <c r="F233" s="1" t="s">
        <v>22</v>
      </c>
      <c r="G233" s="1" t="s">
        <v>22</v>
      </c>
      <c r="H233" s="1" t="n">
        <v>18</v>
      </c>
      <c r="I233" s="1" t="n">
        <v>10</v>
      </c>
      <c r="J233" s="1" t="s">
        <v>22</v>
      </c>
      <c r="K233" s="1" t="n">
        <v>1203</v>
      </c>
      <c r="L233" s="1" t="n">
        <v>88</v>
      </c>
    </row>
    <row r="234" customFormat="false" ht="14.4" hidden="false" customHeight="false" outlineLevel="0" collapsed="false">
      <c r="A234" s="5" t="n">
        <v>44279</v>
      </c>
      <c r="B234" s="4" t="n">
        <v>0.163888888888889</v>
      </c>
      <c r="C234" s="1" t="s">
        <v>256</v>
      </c>
      <c r="D234" s="1" t="n">
        <v>2</v>
      </c>
      <c r="E234" s="1" t="s">
        <v>75</v>
      </c>
      <c r="F234" s="1" t="s">
        <v>22</v>
      </c>
      <c r="G234" s="1" t="s">
        <v>22</v>
      </c>
      <c r="H234" s="1" t="n">
        <v>18</v>
      </c>
      <c r="I234" s="1" t="n">
        <v>10</v>
      </c>
      <c r="J234" s="1" t="s">
        <v>22</v>
      </c>
      <c r="K234" s="1" t="n">
        <v>1203</v>
      </c>
      <c r="L234" s="1" t="n">
        <v>88</v>
      </c>
    </row>
    <row r="235" customFormat="false" ht="14.4" hidden="false" customHeight="false" outlineLevel="0" collapsed="false">
      <c r="A235" s="5" t="n">
        <v>44279</v>
      </c>
      <c r="B235" s="4" t="n">
        <v>0.171527777777778</v>
      </c>
      <c r="C235" s="1" t="s">
        <v>257</v>
      </c>
      <c r="D235" s="1" t="n">
        <v>2</v>
      </c>
      <c r="E235" s="1" t="s">
        <v>75</v>
      </c>
      <c r="F235" s="1" t="s">
        <v>22</v>
      </c>
      <c r="G235" s="1" t="s">
        <v>22</v>
      </c>
      <c r="H235" s="1" t="n">
        <v>18</v>
      </c>
      <c r="I235" s="1" t="n">
        <v>10</v>
      </c>
      <c r="J235" s="1" t="s">
        <v>22</v>
      </c>
      <c r="K235" s="1" t="n">
        <v>1203</v>
      </c>
      <c r="L235" s="1" t="n">
        <v>88</v>
      </c>
    </row>
    <row r="236" customFormat="false" ht="14.4" hidden="false" customHeight="false" outlineLevel="0" collapsed="false">
      <c r="A236" s="5" t="n">
        <v>44279</v>
      </c>
      <c r="B236" s="4" t="n">
        <v>0.179166666666667</v>
      </c>
      <c r="C236" s="1" t="s">
        <v>258</v>
      </c>
      <c r="D236" s="1" t="n">
        <v>2</v>
      </c>
      <c r="E236" s="1" t="s">
        <v>75</v>
      </c>
      <c r="F236" s="1" t="s">
        <v>22</v>
      </c>
      <c r="G236" s="1" t="s">
        <v>22</v>
      </c>
      <c r="H236" s="1" t="n">
        <v>18</v>
      </c>
      <c r="I236" s="1" t="n">
        <v>10</v>
      </c>
      <c r="J236" s="1" t="s">
        <v>22</v>
      </c>
      <c r="K236" s="1" t="n">
        <v>1203</v>
      </c>
      <c r="L236" s="1" t="n">
        <v>88</v>
      </c>
    </row>
    <row r="237" customFormat="false" ht="14.4" hidden="false" customHeight="false" outlineLevel="0" collapsed="false">
      <c r="A237" s="5" t="n">
        <v>44279</v>
      </c>
      <c r="B237" s="4" t="n">
        <v>0.186805555555556</v>
      </c>
      <c r="C237" s="1" t="s">
        <v>259</v>
      </c>
      <c r="D237" s="1" t="n">
        <v>2</v>
      </c>
      <c r="E237" s="1" t="s">
        <v>75</v>
      </c>
      <c r="F237" s="1" t="s">
        <v>22</v>
      </c>
      <c r="G237" s="1" t="s">
        <v>22</v>
      </c>
      <c r="H237" s="1" t="n">
        <v>18</v>
      </c>
      <c r="I237" s="1" t="n">
        <v>10</v>
      </c>
      <c r="J237" s="1" t="s">
        <v>22</v>
      </c>
      <c r="K237" s="1" t="n">
        <v>1203</v>
      </c>
      <c r="L237" s="1" t="n">
        <v>88</v>
      </c>
    </row>
    <row r="238" customFormat="false" ht="14.4" hidden="false" customHeight="false" outlineLevel="0" collapsed="false">
      <c r="A238" s="5" t="n">
        <v>44279</v>
      </c>
      <c r="B238" s="4" t="n">
        <v>0.194444444444444</v>
      </c>
      <c r="C238" s="1" t="s">
        <v>260</v>
      </c>
      <c r="D238" s="1" t="n">
        <v>2</v>
      </c>
      <c r="E238" s="1" t="s">
        <v>75</v>
      </c>
      <c r="F238" s="1" t="s">
        <v>22</v>
      </c>
      <c r="G238" s="1" t="s">
        <v>22</v>
      </c>
      <c r="H238" s="1" t="n">
        <v>18</v>
      </c>
      <c r="I238" s="1" t="n">
        <v>10</v>
      </c>
      <c r="J238" s="1" t="s">
        <v>22</v>
      </c>
      <c r="K238" s="1" t="n">
        <v>1203</v>
      </c>
      <c r="L238" s="1" t="n">
        <v>88</v>
      </c>
    </row>
    <row r="239" customFormat="false" ht="14.4" hidden="false" customHeight="false" outlineLevel="0" collapsed="false">
      <c r="A239" s="5" t="n">
        <v>44279</v>
      </c>
      <c r="B239" s="4" t="n">
        <v>0.202083333333333</v>
      </c>
      <c r="C239" s="1" t="s">
        <v>261</v>
      </c>
      <c r="D239" s="1" t="n">
        <v>2</v>
      </c>
      <c r="E239" s="1" t="s">
        <v>75</v>
      </c>
      <c r="F239" s="1" t="s">
        <v>22</v>
      </c>
      <c r="G239" s="1" t="s">
        <v>22</v>
      </c>
      <c r="H239" s="1" t="n">
        <v>18</v>
      </c>
      <c r="I239" s="1" t="n">
        <v>10</v>
      </c>
      <c r="J239" s="1" t="s">
        <v>22</v>
      </c>
      <c r="K239" s="1" t="n">
        <v>1203</v>
      </c>
      <c r="L239" s="1" t="n">
        <v>88</v>
      </c>
    </row>
    <row r="240" customFormat="false" ht="14.4" hidden="false" customHeight="false" outlineLevel="0" collapsed="false">
      <c r="A240" s="5" t="n">
        <v>44279</v>
      </c>
      <c r="B240" s="4" t="n">
        <v>0.209722222222222</v>
      </c>
      <c r="C240" s="1" t="s">
        <v>262</v>
      </c>
      <c r="D240" s="1" t="n">
        <v>2</v>
      </c>
      <c r="E240" s="1" t="s">
        <v>75</v>
      </c>
      <c r="F240" s="1" t="s">
        <v>22</v>
      </c>
      <c r="G240" s="1" t="s">
        <v>22</v>
      </c>
      <c r="H240" s="1" t="n">
        <v>18</v>
      </c>
      <c r="I240" s="1" t="n">
        <v>10</v>
      </c>
      <c r="J240" s="1" t="s">
        <v>22</v>
      </c>
      <c r="K240" s="1" t="n">
        <v>1203</v>
      </c>
      <c r="L240" s="1" t="n">
        <v>88</v>
      </c>
    </row>
    <row r="241" customFormat="false" ht="14.4" hidden="false" customHeight="false" outlineLevel="0" collapsed="false">
      <c r="A241" s="5" t="n">
        <v>44279</v>
      </c>
      <c r="B241" s="4" t="n">
        <v>0.217361111111111</v>
      </c>
      <c r="C241" s="1" t="s">
        <v>263</v>
      </c>
      <c r="D241" s="1" t="n">
        <v>2</v>
      </c>
      <c r="E241" s="1" t="s">
        <v>75</v>
      </c>
      <c r="F241" s="1" t="s">
        <v>22</v>
      </c>
      <c r="G241" s="1" t="s">
        <v>22</v>
      </c>
      <c r="H241" s="1" t="n">
        <v>18</v>
      </c>
      <c r="I241" s="1" t="n">
        <v>10</v>
      </c>
      <c r="J241" s="1" t="s">
        <v>22</v>
      </c>
      <c r="K241" s="1" t="n">
        <v>1203</v>
      </c>
      <c r="L241" s="1" t="n">
        <v>88</v>
      </c>
    </row>
    <row r="242" customFormat="false" ht="14.4" hidden="false" customHeight="false" outlineLevel="0" collapsed="false">
      <c r="A242" s="5" t="n">
        <v>44279</v>
      </c>
      <c r="B242" s="4" t="n">
        <v>0.225</v>
      </c>
      <c r="C242" s="1" t="s">
        <v>264</v>
      </c>
      <c r="D242" s="1" t="n">
        <v>2</v>
      </c>
      <c r="E242" s="1" t="s">
        <v>75</v>
      </c>
      <c r="F242" s="1" t="s">
        <v>22</v>
      </c>
      <c r="G242" s="1" t="s">
        <v>22</v>
      </c>
      <c r="H242" s="1" t="n">
        <v>18</v>
      </c>
      <c r="I242" s="1" t="n">
        <v>10</v>
      </c>
      <c r="J242" s="1" t="s">
        <v>22</v>
      </c>
      <c r="K242" s="1" t="n">
        <v>1203</v>
      </c>
      <c r="L242" s="1" t="n">
        <v>88</v>
      </c>
    </row>
    <row r="243" customFormat="false" ht="14.4" hidden="false" customHeight="false" outlineLevel="0" collapsed="false">
      <c r="A243" s="5" t="n">
        <v>44279</v>
      </c>
      <c r="B243" s="4" t="n">
        <v>0.232638888888889</v>
      </c>
      <c r="C243" s="1" t="s">
        <v>265</v>
      </c>
      <c r="D243" s="1" t="n">
        <v>2</v>
      </c>
      <c r="E243" s="1" t="s">
        <v>75</v>
      </c>
      <c r="F243" s="1" t="s">
        <v>22</v>
      </c>
      <c r="G243" s="1" t="s">
        <v>22</v>
      </c>
      <c r="H243" s="1" t="n">
        <v>18</v>
      </c>
      <c r="I243" s="1" t="n">
        <v>10</v>
      </c>
      <c r="J243" s="1" t="s">
        <v>22</v>
      </c>
      <c r="K243" s="1" t="n">
        <v>1203</v>
      </c>
      <c r="L243" s="1" t="n">
        <v>88</v>
      </c>
    </row>
    <row r="244" customFormat="false" ht="14.4" hidden="false" customHeight="false" outlineLevel="0" collapsed="false">
      <c r="A244" s="5" t="n">
        <v>44279</v>
      </c>
      <c r="B244" s="4" t="n">
        <v>0.240277777777778</v>
      </c>
      <c r="C244" s="1" t="s">
        <v>266</v>
      </c>
      <c r="D244" s="1" t="n">
        <v>2</v>
      </c>
      <c r="E244" s="1" t="s">
        <v>75</v>
      </c>
      <c r="F244" s="1" t="s">
        <v>22</v>
      </c>
      <c r="G244" s="1" t="s">
        <v>22</v>
      </c>
      <c r="H244" s="1" t="n">
        <v>18</v>
      </c>
      <c r="I244" s="1" t="n">
        <v>10</v>
      </c>
      <c r="J244" s="1" t="s">
        <v>22</v>
      </c>
      <c r="K244" s="1" t="n">
        <v>1203</v>
      </c>
      <c r="L244" s="1" t="n">
        <v>88</v>
      </c>
    </row>
    <row r="245" customFormat="false" ht="14.4" hidden="false" customHeight="false" outlineLevel="0" collapsed="false">
      <c r="A245" s="5" t="n">
        <v>44279</v>
      </c>
      <c r="B245" s="4" t="n">
        <v>0.247916666666667</v>
      </c>
      <c r="C245" s="1" t="s">
        <v>267</v>
      </c>
      <c r="D245" s="1" t="n">
        <v>2</v>
      </c>
      <c r="E245" s="1" t="s">
        <v>75</v>
      </c>
      <c r="F245" s="1" t="s">
        <v>22</v>
      </c>
      <c r="G245" s="1" t="s">
        <v>22</v>
      </c>
      <c r="H245" s="1" t="n">
        <v>18</v>
      </c>
      <c r="I245" s="1" t="n">
        <v>10</v>
      </c>
      <c r="J245" s="1" t="s">
        <v>22</v>
      </c>
      <c r="K245" s="1" t="n">
        <v>1203</v>
      </c>
      <c r="L245" s="1" t="n">
        <v>88</v>
      </c>
    </row>
    <row r="246" customFormat="false" ht="14.4" hidden="false" customHeight="false" outlineLevel="0" collapsed="false">
      <c r="A246" s="5" t="n">
        <v>44279</v>
      </c>
      <c r="B246" s="4" t="n">
        <v>0.255555555555556</v>
      </c>
      <c r="C246" s="1" t="s">
        <v>268</v>
      </c>
      <c r="D246" s="1" t="n">
        <v>2</v>
      </c>
      <c r="E246" s="1" t="s">
        <v>75</v>
      </c>
      <c r="F246" s="1" t="s">
        <v>22</v>
      </c>
      <c r="G246" s="1" t="s">
        <v>22</v>
      </c>
      <c r="H246" s="1" t="n">
        <v>18</v>
      </c>
      <c r="I246" s="1" t="n">
        <v>10</v>
      </c>
      <c r="J246" s="1" t="s">
        <v>22</v>
      </c>
      <c r="K246" s="1" t="n">
        <v>1203</v>
      </c>
      <c r="L246" s="1" t="n">
        <v>88</v>
      </c>
    </row>
    <row r="247" customFormat="false" ht="14.4" hidden="false" customHeight="false" outlineLevel="0" collapsed="false">
      <c r="A247" s="5" t="n">
        <v>44279</v>
      </c>
      <c r="B247" s="4" t="n">
        <v>0.263194444444444</v>
      </c>
      <c r="C247" s="1" t="s">
        <v>269</v>
      </c>
      <c r="D247" s="1" t="n">
        <v>2</v>
      </c>
      <c r="E247" s="1" t="s">
        <v>21</v>
      </c>
      <c r="F247" s="1" t="s">
        <v>22</v>
      </c>
      <c r="G247" s="1" t="s">
        <v>22</v>
      </c>
      <c r="H247" s="1" t="n">
        <v>18</v>
      </c>
      <c r="I247" s="1" t="n">
        <v>10</v>
      </c>
      <c r="J247" s="1" t="s">
        <v>22</v>
      </c>
      <c r="K247" s="1" t="n">
        <v>1203</v>
      </c>
      <c r="L247" s="1" t="n">
        <v>88</v>
      </c>
    </row>
    <row r="248" customFormat="false" ht="14.4" hidden="false" customHeight="false" outlineLevel="0" collapsed="false">
      <c r="A248" s="5" t="n">
        <v>44279</v>
      </c>
      <c r="B248" s="4" t="n">
        <v>0.270833333333333</v>
      </c>
      <c r="C248" s="1" t="s">
        <v>270</v>
      </c>
      <c r="D248" s="1" t="n">
        <v>2</v>
      </c>
      <c r="E248" s="1" t="s">
        <v>21</v>
      </c>
      <c r="F248" s="1" t="s">
        <v>22</v>
      </c>
      <c r="G248" s="1" t="s">
        <v>22</v>
      </c>
      <c r="H248" s="1" t="n">
        <v>18</v>
      </c>
      <c r="I248" s="1" t="n">
        <v>10</v>
      </c>
      <c r="J248" s="1" t="s">
        <v>22</v>
      </c>
      <c r="K248" s="1" t="n">
        <v>1203</v>
      </c>
      <c r="L248" s="1" t="n">
        <v>88</v>
      </c>
    </row>
    <row r="249" customFormat="false" ht="14.4" hidden="false" customHeight="false" outlineLevel="0" collapsed="false">
      <c r="A249" s="5" t="n">
        <v>44279</v>
      </c>
      <c r="B249" s="4" t="n">
        <v>0.278472222222222</v>
      </c>
      <c r="C249" s="1" t="s">
        <v>271</v>
      </c>
      <c r="D249" s="1" t="n">
        <v>2</v>
      </c>
      <c r="E249" s="1" t="s">
        <v>21</v>
      </c>
      <c r="F249" s="1" t="s">
        <v>22</v>
      </c>
      <c r="G249" s="1" t="s">
        <v>22</v>
      </c>
      <c r="H249" s="1" t="n">
        <v>18</v>
      </c>
      <c r="I249" s="1" t="n">
        <v>10</v>
      </c>
      <c r="J249" s="1" t="s">
        <v>22</v>
      </c>
      <c r="K249" s="1" t="n">
        <v>1203</v>
      </c>
      <c r="L249" s="1" t="n">
        <v>88</v>
      </c>
    </row>
    <row r="250" customFormat="false" ht="14.4" hidden="false" customHeight="false" outlineLevel="0" collapsed="false">
      <c r="A250" s="5" t="n">
        <v>44279</v>
      </c>
      <c r="B250" s="4" t="n">
        <v>0.286111111111111</v>
      </c>
      <c r="C250" s="1" t="s">
        <v>272</v>
      </c>
      <c r="D250" s="1" t="n">
        <v>2</v>
      </c>
      <c r="E250" s="1" t="s">
        <v>21</v>
      </c>
      <c r="F250" s="1" t="s">
        <v>22</v>
      </c>
      <c r="G250" s="1" t="s">
        <v>22</v>
      </c>
      <c r="H250" s="1" t="n">
        <v>18</v>
      </c>
      <c r="I250" s="1" t="n">
        <v>10</v>
      </c>
      <c r="J250" s="1" t="s">
        <v>22</v>
      </c>
      <c r="K250" s="1" t="n">
        <v>1203</v>
      </c>
      <c r="L250" s="1" t="n">
        <v>88</v>
      </c>
    </row>
    <row r="251" customFormat="false" ht="14.4" hidden="false" customHeight="false" outlineLevel="0" collapsed="false">
      <c r="A251" s="5" t="n">
        <v>44279</v>
      </c>
      <c r="B251" s="4" t="n">
        <v>0.29375</v>
      </c>
      <c r="C251" s="1" t="s">
        <v>273</v>
      </c>
      <c r="D251" s="1" t="n">
        <v>2</v>
      </c>
      <c r="E251" s="1" t="s">
        <v>21</v>
      </c>
      <c r="F251" s="1" t="s">
        <v>22</v>
      </c>
      <c r="G251" s="1" t="s">
        <v>22</v>
      </c>
      <c r="H251" s="1" t="n">
        <v>18</v>
      </c>
      <c r="I251" s="1" t="n">
        <v>10</v>
      </c>
      <c r="J251" s="1" t="s">
        <v>22</v>
      </c>
      <c r="K251" s="1" t="n">
        <v>1203</v>
      </c>
      <c r="L251" s="1" t="n">
        <v>88</v>
      </c>
    </row>
    <row r="252" customFormat="false" ht="14.4" hidden="false" customHeight="false" outlineLevel="0" collapsed="false">
      <c r="A252" s="5" t="n">
        <v>44279</v>
      </c>
      <c r="B252" s="4" t="n">
        <v>0.301388888888889</v>
      </c>
      <c r="C252" s="1" t="s">
        <v>274</v>
      </c>
      <c r="D252" s="1" t="n">
        <v>2</v>
      </c>
      <c r="E252" s="1" t="s">
        <v>21</v>
      </c>
      <c r="F252" s="1" t="s">
        <v>22</v>
      </c>
      <c r="G252" s="1" t="s">
        <v>22</v>
      </c>
      <c r="H252" s="1" t="n">
        <v>18</v>
      </c>
      <c r="I252" s="1" t="n">
        <v>10</v>
      </c>
      <c r="J252" s="1" t="s">
        <v>22</v>
      </c>
      <c r="K252" s="1" t="n">
        <v>1203</v>
      </c>
      <c r="L252" s="1" t="n">
        <v>88</v>
      </c>
    </row>
    <row r="253" customFormat="false" ht="14.4" hidden="false" customHeight="false" outlineLevel="0" collapsed="false">
      <c r="A253" s="5" t="n">
        <v>44279</v>
      </c>
      <c r="B253" s="4" t="n">
        <v>0.309027777777778</v>
      </c>
      <c r="C253" s="1" t="s">
        <v>275</v>
      </c>
      <c r="D253" s="1" t="n">
        <v>2</v>
      </c>
      <c r="E253" s="1" t="s">
        <v>21</v>
      </c>
      <c r="F253" s="1" t="s">
        <v>22</v>
      </c>
      <c r="G253" s="1" t="s">
        <v>22</v>
      </c>
      <c r="H253" s="1" t="n">
        <v>18</v>
      </c>
      <c r="I253" s="1" t="n">
        <v>10</v>
      </c>
      <c r="J253" s="1" t="s">
        <v>22</v>
      </c>
      <c r="K253" s="1" t="n">
        <v>1203</v>
      </c>
      <c r="L253" s="1" t="n">
        <v>88</v>
      </c>
    </row>
    <row r="254" customFormat="false" ht="14.4" hidden="false" customHeight="false" outlineLevel="0" collapsed="false">
      <c r="A254" s="5" t="n">
        <v>44279</v>
      </c>
      <c r="B254" s="4" t="n">
        <v>0.316666666666667</v>
      </c>
      <c r="C254" s="1" t="s">
        <v>276</v>
      </c>
      <c r="D254" s="1" t="n">
        <v>2</v>
      </c>
      <c r="E254" s="1" t="s">
        <v>21</v>
      </c>
      <c r="F254" s="1" t="s">
        <v>22</v>
      </c>
      <c r="G254" s="1" t="s">
        <v>22</v>
      </c>
      <c r="H254" s="1" t="n">
        <v>18</v>
      </c>
      <c r="I254" s="1" t="n">
        <v>10</v>
      </c>
      <c r="J254" s="1" t="s">
        <v>22</v>
      </c>
      <c r="K254" s="1" t="n">
        <v>1203</v>
      </c>
      <c r="L254" s="1" t="n">
        <v>88</v>
      </c>
    </row>
    <row r="255" customFormat="false" ht="14.4" hidden="false" customHeight="false" outlineLevel="0" collapsed="false">
      <c r="A255" s="5" t="n">
        <v>44279</v>
      </c>
      <c r="B255" s="4" t="n">
        <v>0.324305555555556</v>
      </c>
      <c r="C255" s="1" t="s">
        <v>277</v>
      </c>
      <c r="D255" s="1" t="n">
        <v>2</v>
      </c>
      <c r="E255" s="1" t="s">
        <v>21</v>
      </c>
      <c r="F255" s="1" t="s">
        <v>22</v>
      </c>
      <c r="G255" s="1" t="s">
        <v>22</v>
      </c>
      <c r="H255" s="1" t="n">
        <v>18</v>
      </c>
      <c r="I255" s="1" t="n">
        <v>10</v>
      </c>
      <c r="J255" s="1" t="s">
        <v>22</v>
      </c>
      <c r="K255" s="1" t="n">
        <v>1203</v>
      </c>
      <c r="L255" s="1" t="n">
        <v>88</v>
      </c>
    </row>
    <row r="256" customFormat="false" ht="14.4" hidden="false" customHeight="false" outlineLevel="0" collapsed="false">
      <c r="A256" s="5" t="n">
        <v>44279</v>
      </c>
      <c r="B256" s="4" t="n">
        <v>0.331944444444444</v>
      </c>
      <c r="C256" s="1" t="s">
        <v>278</v>
      </c>
      <c r="D256" s="1" t="n">
        <v>2</v>
      </c>
      <c r="E256" s="1" t="s">
        <v>21</v>
      </c>
      <c r="F256" s="1" t="s">
        <v>22</v>
      </c>
      <c r="G256" s="1" t="s">
        <v>22</v>
      </c>
      <c r="H256" s="1" t="n">
        <v>18</v>
      </c>
      <c r="I256" s="1" t="n">
        <v>10</v>
      </c>
      <c r="J256" s="1" t="s">
        <v>22</v>
      </c>
      <c r="K256" s="1" t="n">
        <v>1203</v>
      </c>
      <c r="L256" s="1" t="n">
        <v>88</v>
      </c>
    </row>
    <row r="257" customFormat="false" ht="14.4" hidden="false" customHeight="false" outlineLevel="0" collapsed="false">
      <c r="A257" s="5" t="n">
        <v>44279</v>
      </c>
      <c r="B257" s="4" t="n">
        <v>0.339583333333333</v>
      </c>
      <c r="C257" s="1" t="s">
        <v>279</v>
      </c>
      <c r="D257" s="1" t="n">
        <v>2</v>
      </c>
      <c r="E257" s="1" t="s">
        <v>21</v>
      </c>
      <c r="F257" s="1" t="s">
        <v>22</v>
      </c>
      <c r="G257" s="1" t="s">
        <v>22</v>
      </c>
      <c r="H257" s="1" t="n">
        <v>18</v>
      </c>
      <c r="I257" s="1" t="n">
        <v>10</v>
      </c>
      <c r="J257" s="1" t="s">
        <v>22</v>
      </c>
      <c r="K257" s="1" t="n">
        <v>1203</v>
      </c>
      <c r="L257" s="1" t="n">
        <v>88</v>
      </c>
    </row>
    <row r="258" customFormat="false" ht="14.4" hidden="false" customHeight="false" outlineLevel="0" collapsed="false">
      <c r="A258" s="5" t="n">
        <v>44279</v>
      </c>
      <c r="B258" s="4" t="n">
        <v>0.347222222222222</v>
      </c>
      <c r="C258" s="1" t="s">
        <v>280</v>
      </c>
      <c r="D258" s="1" t="n">
        <v>2</v>
      </c>
      <c r="E258" s="1" t="s">
        <v>21</v>
      </c>
      <c r="F258" s="1" t="s">
        <v>22</v>
      </c>
      <c r="G258" s="1" t="s">
        <v>22</v>
      </c>
      <c r="H258" s="1" t="n">
        <v>18</v>
      </c>
      <c r="I258" s="1" t="n">
        <v>10</v>
      </c>
      <c r="J258" s="1" t="s">
        <v>22</v>
      </c>
      <c r="K258" s="1" t="n">
        <v>1203</v>
      </c>
      <c r="L258" s="1" t="n">
        <v>88</v>
      </c>
    </row>
    <row r="259" customFormat="false" ht="14.4" hidden="false" customHeight="false" outlineLevel="0" collapsed="false">
      <c r="A259" s="5" t="n">
        <v>44279</v>
      </c>
      <c r="B259" s="4" t="n">
        <v>0.354861111111111</v>
      </c>
      <c r="C259" s="1" t="s">
        <v>281</v>
      </c>
      <c r="D259" s="1" t="n">
        <v>2</v>
      </c>
      <c r="E259" s="1" t="s">
        <v>21</v>
      </c>
      <c r="F259" s="1" t="s">
        <v>22</v>
      </c>
      <c r="G259" s="1" t="s">
        <v>32</v>
      </c>
      <c r="H259" s="1" t="n">
        <v>18</v>
      </c>
      <c r="I259" s="1" t="n">
        <v>10</v>
      </c>
      <c r="J259" s="1" t="s">
        <v>22</v>
      </c>
      <c r="K259" s="1" t="n">
        <v>1203</v>
      </c>
      <c r="L259" s="1" t="n">
        <v>88</v>
      </c>
    </row>
    <row r="260" customFormat="false" ht="14.4" hidden="false" customHeight="false" outlineLevel="0" collapsed="false">
      <c r="A260" s="5" t="n">
        <v>44279</v>
      </c>
      <c r="B260" s="4" t="n">
        <v>0.3625</v>
      </c>
      <c r="C260" s="1" t="s">
        <v>282</v>
      </c>
      <c r="D260" s="1" t="n">
        <v>2</v>
      </c>
      <c r="E260" s="1" t="s">
        <v>21</v>
      </c>
      <c r="F260" s="1" t="s">
        <v>22</v>
      </c>
      <c r="G260" s="1" t="s">
        <v>32</v>
      </c>
      <c r="H260" s="1" t="n">
        <v>18</v>
      </c>
      <c r="I260" s="1" t="n">
        <v>10</v>
      </c>
      <c r="J260" s="1" t="s">
        <v>22</v>
      </c>
      <c r="K260" s="1" t="n">
        <v>1203</v>
      </c>
      <c r="L260" s="1" t="n">
        <v>88</v>
      </c>
    </row>
    <row r="261" customFormat="false" ht="14.4" hidden="false" customHeight="false" outlineLevel="0" collapsed="false">
      <c r="A261" s="5" t="n">
        <v>44279</v>
      </c>
      <c r="B261" s="4" t="n">
        <v>0.370138888888889</v>
      </c>
      <c r="C261" s="1" t="s">
        <v>283</v>
      </c>
      <c r="D261" s="1" t="n">
        <v>2</v>
      </c>
      <c r="E261" s="1" t="s">
        <v>21</v>
      </c>
      <c r="F261" s="1" t="s">
        <v>22</v>
      </c>
      <c r="G261" s="1" t="s">
        <v>22</v>
      </c>
      <c r="H261" s="1" t="n">
        <v>18</v>
      </c>
      <c r="I261" s="1" t="n">
        <v>10</v>
      </c>
      <c r="J261" s="1" t="s">
        <v>22</v>
      </c>
      <c r="K261" s="1" t="n">
        <v>1203</v>
      </c>
      <c r="L261" s="1" t="n">
        <v>88</v>
      </c>
    </row>
    <row r="262" customFormat="false" ht="14.4" hidden="false" customHeight="false" outlineLevel="0" collapsed="false">
      <c r="A262" s="5" t="n">
        <v>44279</v>
      </c>
      <c r="B262" s="4" t="n">
        <v>0.377777777777778</v>
      </c>
      <c r="C262" s="1" t="s">
        <v>284</v>
      </c>
      <c r="D262" s="1" t="n">
        <v>2</v>
      </c>
      <c r="E262" s="1" t="s">
        <v>21</v>
      </c>
      <c r="F262" s="1" t="s">
        <v>22</v>
      </c>
      <c r="G262" s="1" t="s">
        <v>22</v>
      </c>
      <c r="H262" s="1" t="n">
        <v>18</v>
      </c>
      <c r="I262" s="1" t="n">
        <v>10</v>
      </c>
      <c r="J262" s="1" t="s">
        <v>22</v>
      </c>
      <c r="K262" s="1" t="n">
        <v>1203</v>
      </c>
      <c r="L262" s="1" t="n">
        <v>88</v>
      </c>
    </row>
    <row r="263" customFormat="false" ht="14.4" hidden="false" customHeight="false" outlineLevel="0" collapsed="false">
      <c r="A263" s="5" t="n">
        <v>44279</v>
      </c>
      <c r="B263" s="4" t="n">
        <v>0.385416666666667</v>
      </c>
      <c r="C263" s="1" t="s">
        <v>285</v>
      </c>
      <c r="D263" s="1" t="n">
        <v>2</v>
      </c>
      <c r="E263" s="1" t="s">
        <v>21</v>
      </c>
      <c r="F263" s="1" t="s">
        <v>22</v>
      </c>
      <c r="G263" s="1" t="s">
        <v>22</v>
      </c>
      <c r="H263" s="1" t="n">
        <v>18</v>
      </c>
      <c r="I263" s="1" t="n">
        <v>10</v>
      </c>
      <c r="J263" s="1" t="s">
        <v>22</v>
      </c>
      <c r="K263" s="1" t="n">
        <v>1203</v>
      </c>
      <c r="L263" s="1" t="n">
        <v>88</v>
      </c>
    </row>
    <row r="264" customFormat="false" ht="14.4" hidden="false" customHeight="false" outlineLevel="0" collapsed="false">
      <c r="A264" s="5" t="n">
        <v>44279</v>
      </c>
      <c r="B264" s="4" t="n">
        <v>0.393055555555556</v>
      </c>
      <c r="C264" s="1" t="s">
        <v>286</v>
      </c>
      <c r="D264" s="1" t="n">
        <v>2</v>
      </c>
      <c r="E264" s="1" t="s">
        <v>21</v>
      </c>
      <c r="F264" s="1" t="s">
        <v>22</v>
      </c>
      <c r="G264" s="1" t="s">
        <v>22</v>
      </c>
      <c r="H264" s="1" t="n">
        <v>18</v>
      </c>
      <c r="I264" s="1" t="n">
        <v>10</v>
      </c>
      <c r="J264" s="1" t="s">
        <v>22</v>
      </c>
      <c r="K264" s="1" t="n">
        <v>1203</v>
      </c>
      <c r="L264" s="1" t="n">
        <v>88</v>
      </c>
    </row>
    <row r="265" customFormat="false" ht="14.4" hidden="false" customHeight="false" outlineLevel="0" collapsed="false">
      <c r="A265" s="5" t="n">
        <v>44279</v>
      </c>
      <c r="B265" s="4" t="n">
        <v>0.400694444444444</v>
      </c>
      <c r="C265" s="1" t="s">
        <v>287</v>
      </c>
      <c r="D265" s="1" t="n">
        <v>2</v>
      </c>
      <c r="E265" s="1" t="s">
        <v>21</v>
      </c>
      <c r="F265" s="1" t="s">
        <v>22</v>
      </c>
      <c r="G265" s="1" t="s">
        <v>22</v>
      </c>
      <c r="H265" s="1" t="n">
        <v>18</v>
      </c>
      <c r="I265" s="1" t="n">
        <v>10</v>
      </c>
      <c r="J265" s="1" t="s">
        <v>22</v>
      </c>
      <c r="K265" s="1" t="n">
        <v>1203</v>
      </c>
      <c r="L265" s="1" t="n">
        <v>88</v>
      </c>
    </row>
    <row r="266" customFormat="false" ht="14.4" hidden="false" customHeight="false" outlineLevel="0" collapsed="false">
      <c r="A266" s="5" t="n">
        <v>44301</v>
      </c>
      <c r="B266" s="4" t="n">
        <v>0.368055555555556</v>
      </c>
      <c r="C266" s="1" t="s">
        <v>288</v>
      </c>
      <c r="D266" s="1" t="n">
        <v>3</v>
      </c>
      <c r="E266" s="1" t="s">
        <v>21</v>
      </c>
      <c r="F266" s="1" t="s">
        <v>22</v>
      </c>
      <c r="G266" s="1" t="s">
        <v>22</v>
      </c>
      <c r="H266" s="1" t="n">
        <v>8.5</v>
      </c>
      <c r="I266" s="1" t="n">
        <v>17</v>
      </c>
      <c r="J266" s="1" t="s">
        <v>22</v>
      </c>
      <c r="K266" s="1" t="n">
        <v>2278</v>
      </c>
      <c r="L266" s="1" t="n">
        <v>234</v>
      </c>
    </row>
    <row r="267" customFormat="false" ht="14.4" hidden="false" customHeight="false" outlineLevel="0" collapsed="false">
      <c r="A267" s="5" t="n">
        <v>44301</v>
      </c>
      <c r="B267" s="4" t="n">
        <v>0.375694444444444</v>
      </c>
      <c r="C267" s="1" t="s">
        <v>289</v>
      </c>
      <c r="D267" s="1" t="n">
        <v>3</v>
      </c>
      <c r="E267" s="1" t="s">
        <v>21</v>
      </c>
      <c r="F267" s="1" t="s">
        <v>22</v>
      </c>
      <c r="G267" s="1" t="s">
        <v>32</v>
      </c>
      <c r="H267" s="1" t="n">
        <v>8.5</v>
      </c>
      <c r="I267" s="1" t="n">
        <v>17</v>
      </c>
      <c r="J267" s="1" t="s">
        <v>22</v>
      </c>
      <c r="K267" s="1" t="n">
        <v>2278</v>
      </c>
      <c r="L267" s="1" t="n">
        <v>234</v>
      </c>
    </row>
    <row r="268" customFormat="false" ht="14.4" hidden="false" customHeight="false" outlineLevel="0" collapsed="false">
      <c r="A268" s="5" t="n">
        <v>44301</v>
      </c>
      <c r="B268" s="4" t="n">
        <v>0.383333333333333</v>
      </c>
      <c r="C268" s="1" t="s">
        <v>290</v>
      </c>
      <c r="D268" s="1" t="n">
        <v>3</v>
      </c>
      <c r="E268" s="1" t="s">
        <v>21</v>
      </c>
      <c r="F268" s="1" t="s">
        <v>22</v>
      </c>
      <c r="G268" s="1" t="s">
        <v>22</v>
      </c>
      <c r="H268" s="1" t="n">
        <v>8.5</v>
      </c>
      <c r="I268" s="1" t="n">
        <v>17</v>
      </c>
      <c r="J268" s="1" t="s">
        <v>22</v>
      </c>
      <c r="K268" s="1" t="n">
        <v>2278</v>
      </c>
      <c r="L268" s="1" t="n">
        <v>234</v>
      </c>
    </row>
    <row r="269" customFormat="false" ht="14.4" hidden="false" customHeight="false" outlineLevel="0" collapsed="false">
      <c r="A269" s="5" t="n">
        <v>44301</v>
      </c>
      <c r="B269" s="4" t="n">
        <v>0.390972222222222</v>
      </c>
      <c r="C269" s="1" t="s">
        <v>291</v>
      </c>
      <c r="D269" s="1" t="n">
        <v>3</v>
      </c>
      <c r="E269" s="1" t="s">
        <v>21</v>
      </c>
      <c r="F269" s="1" t="s">
        <v>22</v>
      </c>
      <c r="G269" s="1" t="s">
        <v>22</v>
      </c>
      <c r="H269" s="1" t="n">
        <v>8.5</v>
      </c>
      <c r="I269" s="1" t="n">
        <v>17</v>
      </c>
      <c r="J269" s="1" t="s">
        <v>22</v>
      </c>
      <c r="K269" s="1" t="n">
        <v>2278</v>
      </c>
      <c r="L269" s="1" t="n">
        <v>234</v>
      </c>
    </row>
    <row r="270" customFormat="false" ht="14.4" hidden="false" customHeight="false" outlineLevel="0" collapsed="false">
      <c r="A270" s="5" t="n">
        <v>44301</v>
      </c>
      <c r="B270" s="4" t="n">
        <v>0.398611111111111</v>
      </c>
      <c r="C270" s="1" t="s">
        <v>292</v>
      </c>
      <c r="D270" s="1" t="n">
        <v>3</v>
      </c>
      <c r="E270" s="1" t="s">
        <v>21</v>
      </c>
      <c r="F270" s="1" t="s">
        <v>22</v>
      </c>
      <c r="G270" s="1" t="s">
        <v>22</v>
      </c>
      <c r="H270" s="1" t="n">
        <v>8.5</v>
      </c>
      <c r="I270" s="1" t="n">
        <v>17</v>
      </c>
      <c r="J270" s="1" t="s">
        <v>22</v>
      </c>
      <c r="K270" s="1" t="n">
        <v>2278</v>
      </c>
      <c r="L270" s="1" t="n">
        <v>234</v>
      </c>
    </row>
    <row r="271" customFormat="false" ht="14.4" hidden="false" customHeight="false" outlineLevel="0" collapsed="false">
      <c r="A271" s="5" t="n">
        <v>44301</v>
      </c>
      <c r="B271" s="4" t="n">
        <v>0.40625</v>
      </c>
      <c r="C271" s="1" t="s">
        <v>293</v>
      </c>
      <c r="D271" s="1" t="n">
        <v>3</v>
      </c>
      <c r="E271" s="1" t="s">
        <v>21</v>
      </c>
      <c r="F271" s="1" t="s">
        <v>22</v>
      </c>
      <c r="G271" s="1" t="s">
        <v>22</v>
      </c>
      <c r="H271" s="1" t="n">
        <v>8.5</v>
      </c>
      <c r="I271" s="1" t="n">
        <v>17</v>
      </c>
      <c r="J271" s="1" t="s">
        <v>22</v>
      </c>
      <c r="K271" s="1" t="n">
        <v>2278</v>
      </c>
      <c r="L271" s="1" t="n">
        <v>234</v>
      </c>
    </row>
    <row r="272" customFormat="false" ht="14.4" hidden="false" customHeight="false" outlineLevel="0" collapsed="false">
      <c r="A272" s="5" t="n">
        <v>44301</v>
      </c>
      <c r="B272" s="4" t="n">
        <v>0.413888888888889</v>
      </c>
      <c r="C272" s="1" t="s">
        <v>294</v>
      </c>
      <c r="D272" s="1" t="n">
        <v>3</v>
      </c>
      <c r="E272" s="1" t="s">
        <v>21</v>
      </c>
      <c r="F272" s="1" t="s">
        <v>22</v>
      </c>
      <c r="G272" s="1" t="s">
        <v>22</v>
      </c>
      <c r="H272" s="1" t="n">
        <v>8.5</v>
      </c>
      <c r="I272" s="1" t="n">
        <v>17</v>
      </c>
      <c r="J272" s="1" t="s">
        <v>22</v>
      </c>
      <c r="K272" s="1" t="n">
        <v>2278</v>
      </c>
      <c r="L272" s="1" t="n">
        <v>234</v>
      </c>
    </row>
    <row r="273" customFormat="false" ht="14.4" hidden="false" customHeight="false" outlineLevel="0" collapsed="false">
      <c r="A273" s="5" t="n">
        <v>44301</v>
      </c>
      <c r="B273" s="4" t="n">
        <v>0.421527777777778</v>
      </c>
      <c r="C273" s="1" t="s">
        <v>295</v>
      </c>
      <c r="D273" s="1" t="n">
        <v>3</v>
      </c>
      <c r="E273" s="1" t="s">
        <v>21</v>
      </c>
      <c r="F273" s="1" t="s">
        <v>22</v>
      </c>
      <c r="G273" s="1" t="s">
        <v>22</v>
      </c>
      <c r="H273" s="1" t="n">
        <v>8.5</v>
      </c>
      <c r="I273" s="1" t="n">
        <v>17</v>
      </c>
      <c r="J273" s="1" t="s">
        <v>22</v>
      </c>
      <c r="K273" s="1" t="n">
        <v>2278</v>
      </c>
      <c r="L273" s="1" t="n">
        <v>234</v>
      </c>
    </row>
    <row r="274" customFormat="false" ht="14.4" hidden="false" customHeight="false" outlineLevel="0" collapsed="false">
      <c r="A274" s="5" t="n">
        <v>44301</v>
      </c>
      <c r="B274" s="4" t="n">
        <v>0.429166666666667</v>
      </c>
      <c r="C274" s="1" t="s">
        <v>296</v>
      </c>
      <c r="D274" s="1" t="n">
        <v>3</v>
      </c>
      <c r="E274" s="1" t="s">
        <v>21</v>
      </c>
      <c r="F274" s="1" t="s">
        <v>22</v>
      </c>
      <c r="G274" s="1" t="s">
        <v>32</v>
      </c>
      <c r="H274" s="1" t="n">
        <v>8.5</v>
      </c>
      <c r="I274" s="1" t="n">
        <v>17</v>
      </c>
      <c r="J274" s="1" t="s">
        <v>22</v>
      </c>
      <c r="K274" s="1" t="n">
        <v>2278</v>
      </c>
      <c r="L274" s="1" t="n">
        <v>234</v>
      </c>
    </row>
    <row r="275" customFormat="false" ht="14.4" hidden="false" customHeight="false" outlineLevel="0" collapsed="false">
      <c r="A275" s="5" t="n">
        <v>44301</v>
      </c>
      <c r="B275" s="4" t="n">
        <v>0.436805555555555</v>
      </c>
      <c r="C275" s="1" t="s">
        <v>297</v>
      </c>
      <c r="D275" s="1" t="n">
        <v>3</v>
      </c>
      <c r="E275" s="1" t="s">
        <v>21</v>
      </c>
      <c r="F275" s="1" t="s">
        <v>22</v>
      </c>
      <c r="G275" s="1" t="s">
        <v>22</v>
      </c>
      <c r="H275" s="1" t="n">
        <v>8.5</v>
      </c>
      <c r="I275" s="1" t="n">
        <v>17</v>
      </c>
      <c r="J275" s="1" t="s">
        <v>22</v>
      </c>
      <c r="K275" s="1" t="n">
        <v>2278</v>
      </c>
      <c r="L275" s="1" t="n">
        <v>234</v>
      </c>
    </row>
    <row r="276" customFormat="false" ht="14.4" hidden="false" customHeight="false" outlineLevel="0" collapsed="false">
      <c r="A276" s="5" t="n">
        <v>44301</v>
      </c>
      <c r="B276" s="4" t="n">
        <v>0.444444444444444</v>
      </c>
      <c r="C276" s="1" t="s">
        <v>298</v>
      </c>
      <c r="D276" s="1" t="n">
        <v>3</v>
      </c>
      <c r="E276" s="1" t="s">
        <v>21</v>
      </c>
      <c r="F276" s="1" t="s">
        <v>22</v>
      </c>
      <c r="G276" s="1" t="s">
        <v>22</v>
      </c>
      <c r="H276" s="1" t="n">
        <v>8.5</v>
      </c>
      <c r="I276" s="1" t="n">
        <v>17</v>
      </c>
      <c r="J276" s="1" t="s">
        <v>22</v>
      </c>
      <c r="K276" s="1" t="n">
        <v>2278</v>
      </c>
      <c r="L276" s="1" t="n">
        <v>234</v>
      </c>
    </row>
    <row r="277" customFormat="false" ht="14.4" hidden="false" customHeight="false" outlineLevel="0" collapsed="false">
      <c r="A277" s="5" t="n">
        <v>44301</v>
      </c>
      <c r="B277" s="4" t="n">
        <v>0.452083333333333</v>
      </c>
      <c r="C277" s="1" t="s">
        <v>299</v>
      </c>
      <c r="D277" s="1" t="n">
        <v>3</v>
      </c>
      <c r="E277" s="1" t="s">
        <v>21</v>
      </c>
      <c r="F277" s="1" t="s">
        <v>22</v>
      </c>
      <c r="G277" s="1" t="s">
        <v>22</v>
      </c>
      <c r="H277" s="1" t="n">
        <v>8.5</v>
      </c>
      <c r="I277" s="1" t="n">
        <v>17</v>
      </c>
      <c r="J277" s="1" t="s">
        <v>22</v>
      </c>
      <c r="K277" s="1" t="n">
        <v>2278</v>
      </c>
      <c r="L277" s="1" t="n">
        <v>234</v>
      </c>
    </row>
    <row r="278" customFormat="false" ht="14.4" hidden="false" customHeight="false" outlineLevel="0" collapsed="false">
      <c r="A278" s="5" t="n">
        <v>44301</v>
      </c>
      <c r="B278" s="4" t="n">
        <v>0.459722222222222</v>
      </c>
      <c r="C278" s="1" t="s">
        <v>300</v>
      </c>
      <c r="D278" s="1" t="n">
        <v>3</v>
      </c>
      <c r="E278" s="1" t="s">
        <v>21</v>
      </c>
      <c r="F278" s="1" t="s">
        <v>22</v>
      </c>
      <c r="G278" s="1" t="s">
        <v>22</v>
      </c>
      <c r="H278" s="1" t="n">
        <v>8.5</v>
      </c>
      <c r="I278" s="1" t="n">
        <v>17</v>
      </c>
      <c r="J278" s="1" t="s">
        <v>22</v>
      </c>
      <c r="K278" s="1" t="n">
        <v>2278</v>
      </c>
      <c r="L278" s="1" t="n">
        <v>234</v>
      </c>
    </row>
    <row r="279" customFormat="false" ht="14.4" hidden="false" customHeight="false" outlineLevel="0" collapsed="false">
      <c r="A279" s="5" t="n">
        <v>44301</v>
      </c>
      <c r="B279" s="4" t="n">
        <v>0.467361111111111</v>
      </c>
      <c r="C279" s="1" t="s">
        <v>301</v>
      </c>
      <c r="D279" s="1" t="n">
        <v>3</v>
      </c>
      <c r="E279" s="1" t="s">
        <v>21</v>
      </c>
      <c r="F279" s="1" t="s">
        <v>22</v>
      </c>
      <c r="G279" s="1" t="s">
        <v>32</v>
      </c>
      <c r="H279" s="1" t="n">
        <v>8.5</v>
      </c>
      <c r="I279" s="1" t="n">
        <v>17</v>
      </c>
      <c r="J279" s="1" t="s">
        <v>22</v>
      </c>
      <c r="K279" s="1" t="n">
        <v>2278</v>
      </c>
      <c r="L279" s="1" t="n">
        <v>234</v>
      </c>
    </row>
    <row r="280" customFormat="false" ht="14.4" hidden="false" customHeight="false" outlineLevel="0" collapsed="false">
      <c r="A280" s="5" t="n">
        <v>44301</v>
      </c>
      <c r="B280" s="4" t="n">
        <v>0.475</v>
      </c>
      <c r="C280" s="1" t="s">
        <v>302</v>
      </c>
      <c r="D280" s="1" t="n">
        <v>3</v>
      </c>
      <c r="E280" s="1" t="s">
        <v>21</v>
      </c>
      <c r="F280" s="1" t="s">
        <v>22</v>
      </c>
      <c r="G280" s="1" t="s">
        <v>22</v>
      </c>
      <c r="H280" s="1" t="n">
        <v>8.5</v>
      </c>
      <c r="I280" s="1" t="n">
        <v>17</v>
      </c>
      <c r="J280" s="1" t="s">
        <v>22</v>
      </c>
      <c r="K280" s="1" t="n">
        <v>2278</v>
      </c>
      <c r="L280" s="1" t="n">
        <v>234</v>
      </c>
    </row>
    <row r="281" customFormat="false" ht="14.4" hidden="false" customHeight="false" outlineLevel="0" collapsed="false">
      <c r="A281" s="5" t="n">
        <v>44301</v>
      </c>
      <c r="B281" s="4" t="n">
        <v>0.482638888888889</v>
      </c>
      <c r="C281" s="1" t="s">
        <v>303</v>
      </c>
      <c r="D281" s="1" t="n">
        <v>3</v>
      </c>
      <c r="E281" s="1" t="s">
        <v>21</v>
      </c>
      <c r="F281" s="1" t="s">
        <v>22</v>
      </c>
      <c r="G281" s="1" t="s">
        <v>22</v>
      </c>
      <c r="H281" s="1" t="n">
        <v>8.5</v>
      </c>
      <c r="I281" s="1" t="n">
        <v>17</v>
      </c>
      <c r="J281" s="1" t="s">
        <v>22</v>
      </c>
      <c r="K281" s="1" t="n">
        <v>2278</v>
      </c>
      <c r="L281" s="1" t="n">
        <v>234</v>
      </c>
    </row>
    <row r="282" customFormat="false" ht="14.4" hidden="false" customHeight="false" outlineLevel="0" collapsed="false">
      <c r="A282" s="5" t="n">
        <v>44301</v>
      </c>
      <c r="B282" s="4" t="n">
        <v>0.490277777777778</v>
      </c>
      <c r="C282" s="1" t="s">
        <v>304</v>
      </c>
      <c r="D282" s="1" t="n">
        <v>3</v>
      </c>
      <c r="E282" s="1" t="s">
        <v>21</v>
      </c>
      <c r="F282" s="1" t="s">
        <v>22</v>
      </c>
      <c r="G282" s="1" t="s">
        <v>22</v>
      </c>
      <c r="H282" s="1" t="n">
        <v>8.5</v>
      </c>
      <c r="I282" s="1" t="n">
        <v>17</v>
      </c>
      <c r="J282" s="1" t="s">
        <v>22</v>
      </c>
      <c r="K282" s="1" t="n">
        <v>2278</v>
      </c>
      <c r="L282" s="1" t="n">
        <v>234</v>
      </c>
    </row>
    <row r="283" customFormat="false" ht="14.4" hidden="false" customHeight="false" outlineLevel="0" collapsed="false">
      <c r="A283" s="5" t="n">
        <v>44301</v>
      </c>
      <c r="B283" s="4" t="n">
        <v>0.497916666666667</v>
      </c>
      <c r="C283" s="1" t="s">
        <v>305</v>
      </c>
      <c r="D283" s="1" t="n">
        <v>3</v>
      </c>
      <c r="E283" s="1" t="s">
        <v>21</v>
      </c>
      <c r="F283" s="1" t="s">
        <v>22</v>
      </c>
      <c r="G283" s="1" t="s">
        <v>22</v>
      </c>
      <c r="H283" s="1" t="n">
        <v>8.5</v>
      </c>
      <c r="I283" s="1" t="n">
        <v>17</v>
      </c>
      <c r="J283" s="1" t="s">
        <v>22</v>
      </c>
      <c r="K283" s="1" t="n">
        <v>2278</v>
      </c>
      <c r="L283" s="1" t="n">
        <v>234</v>
      </c>
    </row>
    <row r="284" customFormat="false" ht="14.4" hidden="false" customHeight="false" outlineLevel="0" collapsed="false">
      <c r="A284" s="5" t="n">
        <v>44301</v>
      </c>
      <c r="B284" s="4" t="n">
        <v>0.505555555555556</v>
      </c>
      <c r="C284" s="1" t="s">
        <v>306</v>
      </c>
      <c r="D284" s="1" t="n">
        <v>3</v>
      </c>
      <c r="E284" s="1" t="s">
        <v>21</v>
      </c>
      <c r="F284" s="1" t="s">
        <v>22</v>
      </c>
      <c r="G284" s="1" t="s">
        <v>22</v>
      </c>
      <c r="H284" s="1" t="n">
        <v>8.5</v>
      </c>
      <c r="I284" s="1" t="n">
        <v>17</v>
      </c>
      <c r="J284" s="1" t="s">
        <v>22</v>
      </c>
      <c r="K284" s="1" t="n">
        <v>2278</v>
      </c>
      <c r="L284" s="1" t="n">
        <v>234</v>
      </c>
    </row>
    <row r="285" customFormat="false" ht="14.4" hidden="false" customHeight="false" outlineLevel="0" collapsed="false">
      <c r="A285" s="5" t="n">
        <v>44301</v>
      </c>
      <c r="B285" s="4" t="n">
        <v>0.513194444444444</v>
      </c>
      <c r="C285" s="1" t="s">
        <v>307</v>
      </c>
      <c r="D285" s="1" t="n">
        <v>3</v>
      </c>
      <c r="E285" s="1" t="s">
        <v>21</v>
      </c>
      <c r="F285" s="1" t="s">
        <v>22</v>
      </c>
      <c r="G285" s="1" t="s">
        <v>22</v>
      </c>
      <c r="H285" s="1" t="n">
        <v>8.5</v>
      </c>
      <c r="I285" s="1" t="n">
        <v>17</v>
      </c>
      <c r="J285" s="1" t="s">
        <v>22</v>
      </c>
      <c r="K285" s="1" t="n">
        <v>2278</v>
      </c>
      <c r="L285" s="1" t="n">
        <v>234</v>
      </c>
    </row>
    <row r="286" customFormat="false" ht="14.4" hidden="false" customHeight="false" outlineLevel="0" collapsed="false">
      <c r="A286" s="5" t="n">
        <v>44301</v>
      </c>
      <c r="B286" s="4" t="n">
        <v>0.520833333333333</v>
      </c>
      <c r="C286" s="1" t="s">
        <v>308</v>
      </c>
      <c r="D286" s="1" t="n">
        <v>3</v>
      </c>
      <c r="E286" s="1" t="s">
        <v>21</v>
      </c>
      <c r="F286" s="1" t="s">
        <v>22</v>
      </c>
      <c r="G286" s="1" t="s">
        <v>22</v>
      </c>
      <c r="H286" s="1" t="n">
        <v>8.5</v>
      </c>
      <c r="I286" s="1" t="n">
        <v>17</v>
      </c>
      <c r="J286" s="1" t="s">
        <v>22</v>
      </c>
      <c r="K286" s="1" t="n">
        <v>2278</v>
      </c>
      <c r="L286" s="1" t="n">
        <v>234</v>
      </c>
    </row>
    <row r="287" customFormat="false" ht="14.4" hidden="false" customHeight="false" outlineLevel="0" collapsed="false">
      <c r="A287" s="5" t="n">
        <v>44301</v>
      </c>
      <c r="B287" s="4" t="n">
        <v>0.528472222222222</v>
      </c>
      <c r="C287" s="1" t="s">
        <v>309</v>
      </c>
      <c r="D287" s="1" t="n">
        <v>3</v>
      </c>
      <c r="E287" s="1" t="s">
        <v>21</v>
      </c>
      <c r="F287" s="1" t="s">
        <v>22</v>
      </c>
      <c r="G287" s="1" t="s">
        <v>22</v>
      </c>
      <c r="H287" s="1" t="n">
        <v>8.5</v>
      </c>
      <c r="I287" s="1" t="n">
        <v>17</v>
      </c>
      <c r="J287" s="1" t="s">
        <v>22</v>
      </c>
      <c r="K287" s="1" t="n">
        <v>2278</v>
      </c>
      <c r="L287" s="1" t="n">
        <v>234</v>
      </c>
    </row>
    <row r="288" customFormat="false" ht="14.4" hidden="false" customHeight="false" outlineLevel="0" collapsed="false">
      <c r="A288" s="5" t="n">
        <v>44301</v>
      </c>
      <c r="B288" s="4" t="n">
        <v>0.536111111111111</v>
      </c>
      <c r="C288" s="1" t="s">
        <v>310</v>
      </c>
      <c r="D288" s="1" t="n">
        <v>3</v>
      </c>
      <c r="E288" s="1" t="s">
        <v>21</v>
      </c>
      <c r="F288" s="1" t="s">
        <v>22</v>
      </c>
      <c r="G288" s="1" t="s">
        <v>22</v>
      </c>
      <c r="H288" s="1" t="n">
        <v>8.5</v>
      </c>
      <c r="I288" s="1" t="n">
        <v>17</v>
      </c>
      <c r="J288" s="1" t="s">
        <v>22</v>
      </c>
      <c r="K288" s="1" t="n">
        <v>2278</v>
      </c>
      <c r="L288" s="1" t="n">
        <v>234</v>
      </c>
    </row>
    <row r="289" customFormat="false" ht="14.4" hidden="false" customHeight="false" outlineLevel="0" collapsed="false">
      <c r="A289" s="5" t="n">
        <v>44301</v>
      </c>
      <c r="B289" s="4" t="n">
        <v>0.54375</v>
      </c>
      <c r="C289" s="1" t="s">
        <v>311</v>
      </c>
      <c r="D289" s="1" t="n">
        <v>3</v>
      </c>
      <c r="E289" s="1" t="s">
        <v>21</v>
      </c>
      <c r="F289" s="1" t="s">
        <v>22</v>
      </c>
      <c r="G289" s="1" t="s">
        <v>22</v>
      </c>
      <c r="H289" s="1" t="n">
        <v>8.5</v>
      </c>
      <c r="I289" s="1" t="n">
        <v>17</v>
      </c>
      <c r="J289" s="1" t="s">
        <v>22</v>
      </c>
      <c r="K289" s="1" t="n">
        <v>2278</v>
      </c>
      <c r="L289" s="1" t="n">
        <v>234</v>
      </c>
    </row>
    <row r="290" customFormat="false" ht="14.4" hidden="false" customHeight="false" outlineLevel="0" collapsed="false">
      <c r="A290" s="5" t="n">
        <v>44301</v>
      </c>
      <c r="B290" s="4" t="n">
        <v>0.551388888888889</v>
      </c>
      <c r="C290" s="1" t="s">
        <v>312</v>
      </c>
      <c r="D290" s="1" t="n">
        <v>3</v>
      </c>
      <c r="E290" s="1" t="s">
        <v>21</v>
      </c>
      <c r="F290" s="1" t="s">
        <v>22</v>
      </c>
      <c r="G290" s="1" t="s">
        <v>22</v>
      </c>
      <c r="H290" s="1" t="n">
        <v>8.5</v>
      </c>
      <c r="I290" s="1" t="n">
        <v>17</v>
      </c>
      <c r="J290" s="1" t="s">
        <v>22</v>
      </c>
      <c r="K290" s="1" t="n">
        <v>2278</v>
      </c>
      <c r="L290" s="1" t="n">
        <v>234</v>
      </c>
    </row>
    <row r="291" customFormat="false" ht="14.4" hidden="false" customHeight="false" outlineLevel="0" collapsed="false">
      <c r="A291" s="5" t="n">
        <v>44301</v>
      </c>
      <c r="B291" s="4" t="n">
        <v>0.559027777777778</v>
      </c>
      <c r="C291" s="1" t="s">
        <v>313</v>
      </c>
      <c r="D291" s="1" t="n">
        <v>3</v>
      </c>
      <c r="E291" s="1" t="s">
        <v>21</v>
      </c>
      <c r="F291" s="1" t="s">
        <v>22</v>
      </c>
      <c r="G291" s="1" t="s">
        <v>22</v>
      </c>
      <c r="H291" s="1" t="n">
        <v>8.5</v>
      </c>
      <c r="I291" s="1" t="n">
        <v>17</v>
      </c>
      <c r="J291" s="1" t="s">
        <v>22</v>
      </c>
      <c r="K291" s="1" t="n">
        <v>2278</v>
      </c>
      <c r="L291" s="1" t="n">
        <v>234</v>
      </c>
    </row>
    <row r="292" customFormat="false" ht="14.4" hidden="false" customHeight="false" outlineLevel="0" collapsed="false">
      <c r="A292" s="5" t="n">
        <v>44301</v>
      </c>
      <c r="B292" s="4" t="n">
        <v>0.566666666666667</v>
      </c>
      <c r="C292" s="1" t="s">
        <v>314</v>
      </c>
      <c r="D292" s="1" t="n">
        <v>3</v>
      </c>
      <c r="E292" s="1" t="s">
        <v>21</v>
      </c>
      <c r="F292" s="1" t="s">
        <v>22</v>
      </c>
      <c r="G292" s="1" t="s">
        <v>22</v>
      </c>
      <c r="H292" s="1" t="n">
        <v>8.5</v>
      </c>
      <c r="I292" s="1" t="n">
        <v>17</v>
      </c>
      <c r="J292" s="1" t="s">
        <v>22</v>
      </c>
      <c r="K292" s="1" t="n">
        <v>2278</v>
      </c>
      <c r="L292" s="1" t="n">
        <v>234</v>
      </c>
    </row>
    <row r="293" customFormat="false" ht="14.4" hidden="false" customHeight="false" outlineLevel="0" collapsed="false">
      <c r="A293" s="5" t="n">
        <v>44301</v>
      </c>
      <c r="B293" s="4" t="n">
        <v>0.574305555555555</v>
      </c>
      <c r="C293" s="1" t="s">
        <v>315</v>
      </c>
      <c r="D293" s="1" t="n">
        <v>3</v>
      </c>
      <c r="E293" s="1" t="s">
        <v>21</v>
      </c>
      <c r="F293" s="1" t="s">
        <v>22</v>
      </c>
      <c r="G293" s="1" t="s">
        <v>22</v>
      </c>
      <c r="H293" s="1" t="n">
        <v>8.5</v>
      </c>
      <c r="I293" s="1" t="n">
        <v>17</v>
      </c>
      <c r="J293" s="1" t="s">
        <v>22</v>
      </c>
      <c r="K293" s="1" t="n">
        <v>2278</v>
      </c>
      <c r="L293" s="1" t="n">
        <v>234</v>
      </c>
    </row>
    <row r="294" customFormat="false" ht="14.4" hidden="false" customHeight="false" outlineLevel="0" collapsed="false">
      <c r="A294" s="5" t="n">
        <v>44301</v>
      </c>
      <c r="B294" s="4" t="n">
        <v>0.581944444444444</v>
      </c>
      <c r="C294" s="1" t="s">
        <v>316</v>
      </c>
      <c r="D294" s="1" t="n">
        <v>3</v>
      </c>
      <c r="E294" s="1" t="s">
        <v>21</v>
      </c>
      <c r="F294" s="1" t="s">
        <v>22</v>
      </c>
      <c r="G294" s="1" t="s">
        <v>22</v>
      </c>
      <c r="H294" s="1" t="n">
        <v>8.5</v>
      </c>
      <c r="I294" s="1" t="n">
        <v>17</v>
      </c>
      <c r="J294" s="1" t="s">
        <v>22</v>
      </c>
      <c r="K294" s="1" t="n">
        <v>2278</v>
      </c>
      <c r="L294" s="1" t="n">
        <v>234</v>
      </c>
    </row>
    <row r="295" customFormat="false" ht="14.4" hidden="false" customHeight="false" outlineLevel="0" collapsed="false">
      <c r="A295" s="5" t="n">
        <v>44301</v>
      </c>
      <c r="B295" s="4" t="n">
        <v>0.589583333333333</v>
      </c>
      <c r="C295" s="1" t="s">
        <v>317</v>
      </c>
      <c r="D295" s="1" t="n">
        <v>3</v>
      </c>
      <c r="E295" s="1" t="s">
        <v>21</v>
      </c>
      <c r="F295" s="1" t="s">
        <v>22</v>
      </c>
      <c r="G295" s="1" t="s">
        <v>32</v>
      </c>
      <c r="H295" s="1" t="n">
        <v>8.5</v>
      </c>
      <c r="I295" s="1" t="n">
        <v>17</v>
      </c>
      <c r="J295" s="1" t="s">
        <v>22</v>
      </c>
      <c r="K295" s="1" t="n">
        <v>2278</v>
      </c>
      <c r="L295" s="1" t="n">
        <v>234</v>
      </c>
    </row>
    <row r="296" customFormat="false" ht="14.4" hidden="false" customHeight="false" outlineLevel="0" collapsed="false">
      <c r="A296" s="5" t="n">
        <v>44301</v>
      </c>
      <c r="B296" s="4" t="n">
        <v>0.597222222222222</v>
      </c>
      <c r="C296" s="1" t="s">
        <v>318</v>
      </c>
      <c r="D296" s="1" t="n">
        <v>3</v>
      </c>
      <c r="E296" s="1" t="s">
        <v>21</v>
      </c>
      <c r="F296" s="1" t="s">
        <v>22</v>
      </c>
      <c r="G296" s="1" t="s">
        <v>22</v>
      </c>
      <c r="H296" s="1" t="n">
        <v>8.5</v>
      </c>
      <c r="I296" s="1" t="n">
        <v>17</v>
      </c>
      <c r="J296" s="1" t="s">
        <v>22</v>
      </c>
      <c r="K296" s="1" t="n">
        <v>2278</v>
      </c>
      <c r="L296" s="1" t="n">
        <v>234</v>
      </c>
    </row>
    <row r="297" customFormat="false" ht="14.4" hidden="false" customHeight="false" outlineLevel="0" collapsed="false">
      <c r="A297" s="5" t="n">
        <v>44301</v>
      </c>
      <c r="B297" s="4" t="n">
        <v>0.604861111111111</v>
      </c>
      <c r="C297" s="1" t="s">
        <v>319</v>
      </c>
      <c r="D297" s="1" t="n">
        <v>3</v>
      </c>
      <c r="E297" s="1" t="s">
        <v>21</v>
      </c>
      <c r="F297" s="1" t="s">
        <v>22</v>
      </c>
      <c r="G297" s="1" t="s">
        <v>22</v>
      </c>
      <c r="H297" s="1" t="n">
        <v>8.5</v>
      </c>
      <c r="I297" s="1" t="n">
        <v>17</v>
      </c>
      <c r="J297" s="1" t="s">
        <v>22</v>
      </c>
      <c r="K297" s="1" t="n">
        <v>2278</v>
      </c>
      <c r="L297" s="1" t="n">
        <v>234</v>
      </c>
    </row>
    <row r="298" customFormat="false" ht="14.4" hidden="false" customHeight="false" outlineLevel="0" collapsed="false">
      <c r="A298" s="5" t="n">
        <v>44301</v>
      </c>
      <c r="B298" s="4" t="n">
        <v>0.6125</v>
      </c>
      <c r="C298" s="1" t="s">
        <v>320</v>
      </c>
      <c r="D298" s="1" t="n">
        <v>3</v>
      </c>
      <c r="E298" s="1" t="s">
        <v>21</v>
      </c>
      <c r="F298" s="1" t="s">
        <v>22</v>
      </c>
      <c r="G298" s="1" t="s">
        <v>22</v>
      </c>
      <c r="H298" s="1" t="n">
        <v>8.5</v>
      </c>
      <c r="I298" s="1" t="n">
        <v>17</v>
      </c>
      <c r="J298" s="1" t="s">
        <v>22</v>
      </c>
      <c r="K298" s="1" t="n">
        <v>2278</v>
      </c>
      <c r="L298" s="1" t="n">
        <v>234</v>
      </c>
    </row>
    <row r="299" customFormat="false" ht="14.4" hidden="false" customHeight="false" outlineLevel="0" collapsed="false">
      <c r="A299" s="5" t="n">
        <v>44301</v>
      </c>
      <c r="B299" s="4" t="n">
        <v>0.620138888888889</v>
      </c>
      <c r="C299" s="1" t="s">
        <v>321</v>
      </c>
      <c r="D299" s="1" t="n">
        <v>3</v>
      </c>
      <c r="E299" s="1" t="s">
        <v>21</v>
      </c>
      <c r="F299" s="1" t="s">
        <v>22</v>
      </c>
      <c r="G299" s="1" t="s">
        <v>32</v>
      </c>
      <c r="H299" s="1" t="n">
        <v>8.5</v>
      </c>
      <c r="I299" s="1" t="n">
        <v>17</v>
      </c>
      <c r="J299" s="1" t="s">
        <v>22</v>
      </c>
      <c r="K299" s="1" t="n">
        <v>2278</v>
      </c>
      <c r="L299" s="1" t="n">
        <v>234</v>
      </c>
    </row>
    <row r="300" customFormat="false" ht="14.4" hidden="false" customHeight="false" outlineLevel="0" collapsed="false">
      <c r="A300" s="5" t="n">
        <v>44301</v>
      </c>
      <c r="B300" s="4" t="n">
        <v>0.627777777777778</v>
      </c>
      <c r="C300" s="1" t="s">
        <v>322</v>
      </c>
      <c r="D300" s="1" t="n">
        <v>3</v>
      </c>
      <c r="E300" s="1" t="s">
        <v>21</v>
      </c>
      <c r="F300" s="1" t="s">
        <v>22</v>
      </c>
      <c r="G300" s="1" t="s">
        <v>22</v>
      </c>
      <c r="H300" s="1" t="n">
        <v>8.5</v>
      </c>
      <c r="I300" s="1" t="n">
        <v>17</v>
      </c>
      <c r="J300" s="1" t="s">
        <v>22</v>
      </c>
      <c r="K300" s="1" t="n">
        <v>2278</v>
      </c>
      <c r="L300" s="1" t="n">
        <v>234</v>
      </c>
    </row>
    <row r="301" customFormat="false" ht="14.4" hidden="false" customHeight="false" outlineLevel="0" collapsed="false">
      <c r="A301" s="5" t="n">
        <v>44301</v>
      </c>
      <c r="B301" s="4" t="n">
        <v>0.635416666666667</v>
      </c>
      <c r="C301" s="1" t="s">
        <v>323</v>
      </c>
      <c r="D301" s="1" t="n">
        <v>3</v>
      </c>
      <c r="E301" s="1" t="s">
        <v>21</v>
      </c>
      <c r="F301" s="1" t="s">
        <v>22</v>
      </c>
      <c r="G301" s="1" t="s">
        <v>22</v>
      </c>
      <c r="H301" s="1" t="n">
        <v>8.5</v>
      </c>
      <c r="I301" s="1" t="n">
        <v>17</v>
      </c>
      <c r="J301" s="1" t="s">
        <v>22</v>
      </c>
      <c r="K301" s="1" t="n">
        <v>2278</v>
      </c>
      <c r="L301" s="1" t="n">
        <v>234</v>
      </c>
    </row>
    <row r="302" customFormat="false" ht="14.4" hidden="false" customHeight="false" outlineLevel="0" collapsed="false">
      <c r="A302" s="5" t="n">
        <v>44301</v>
      </c>
      <c r="B302" s="4" t="n">
        <v>0.643055555555556</v>
      </c>
      <c r="C302" s="1" t="s">
        <v>324</v>
      </c>
      <c r="D302" s="1" t="n">
        <v>3</v>
      </c>
      <c r="E302" s="1" t="s">
        <v>21</v>
      </c>
      <c r="F302" s="1" t="s">
        <v>22</v>
      </c>
      <c r="G302" s="1" t="s">
        <v>22</v>
      </c>
      <c r="H302" s="1" t="n">
        <v>8.5</v>
      </c>
      <c r="I302" s="1" t="n">
        <v>17</v>
      </c>
      <c r="J302" s="1" t="s">
        <v>22</v>
      </c>
      <c r="K302" s="1" t="n">
        <v>2278</v>
      </c>
      <c r="L302" s="1" t="n">
        <v>234</v>
      </c>
    </row>
    <row r="303" customFormat="false" ht="14.4" hidden="false" customHeight="false" outlineLevel="0" collapsed="false">
      <c r="A303" s="5" t="n">
        <v>44301</v>
      </c>
      <c r="B303" s="4" t="n">
        <v>0.650694444444444</v>
      </c>
      <c r="C303" s="1" t="s">
        <v>325</v>
      </c>
      <c r="D303" s="1" t="n">
        <v>3</v>
      </c>
      <c r="E303" s="1" t="s">
        <v>21</v>
      </c>
      <c r="F303" s="1" t="s">
        <v>22</v>
      </c>
      <c r="G303" s="1" t="s">
        <v>22</v>
      </c>
      <c r="H303" s="1" t="n">
        <v>8.5</v>
      </c>
      <c r="I303" s="1" t="n">
        <v>17</v>
      </c>
      <c r="J303" s="1" t="s">
        <v>22</v>
      </c>
      <c r="K303" s="1" t="n">
        <v>2278</v>
      </c>
      <c r="L303" s="1" t="n">
        <v>234</v>
      </c>
    </row>
    <row r="304" customFormat="false" ht="14.4" hidden="false" customHeight="false" outlineLevel="0" collapsed="false">
      <c r="A304" s="5" t="n">
        <v>44301</v>
      </c>
      <c r="B304" s="4" t="n">
        <v>0.658333333333333</v>
      </c>
      <c r="C304" s="1" t="s">
        <v>326</v>
      </c>
      <c r="D304" s="1" t="n">
        <v>3</v>
      </c>
      <c r="E304" s="1" t="s">
        <v>21</v>
      </c>
      <c r="F304" s="1" t="s">
        <v>22</v>
      </c>
      <c r="G304" s="1" t="s">
        <v>22</v>
      </c>
      <c r="H304" s="1" t="n">
        <v>8.5</v>
      </c>
      <c r="I304" s="1" t="n">
        <v>17</v>
      </c>
      <c r="J304" s="1" t="s">
        <v>22</v>
      </c>
      <c r="K304" s="1" t="n">
        <v>2278</v>
      </c>
      <c r="L304" s="1" t="n">
        <v>234</v>
      </c>
    </row>
    <row r="305" customFormat="false" ht="14.4" hidden="false" customHeight="false" outlineLevel="0" collapsed="false">
      <c r="A305" s="5" t="n">
        <v>44301</v>
      </c>
      <c r="B305" s="4" t="n">
        <v>0.665972222222222</v>
      </c>
      <c r="C305" s="1" t="s">
        <v>327</v>
      </c>
      <c r="D305" s="1" t="n">
        <v>3</v>
      </c>
      <c r="E305" s="1" t="s">
        <v>21</v>
      </c>
      <c r="F305" s="1" t="s">
        <v>22</v>
      </c>
      <c r="G305" s="1" t="s">
        <v>22</v>
      </c>
      <c r="H305" s="1" t="n">
        <v>8.5</v>
      </c>
      <c r="I305" s="1" t="n">
        <v>17</v>
      </c>
      <c r="J305" s="1" t="s">
        <v>22</v>
      </c>
      <c r="K305" s="1" t="n">
        <v>2278</v>
      </c>
      <c r="L305" s="1" t="n">
        <v>234</v>
      </c>
    </row>
    <row r="306" customFormat="false" ht="14.4" hidden="false" customHeight="false" outlineLevel="0" collapsed="false">
      <c r="A306" s="5" t="n">
        <v>44301</v>
      </c>
      <c r="B306" s="4" t="n">
        <v>0.673611111111111</v>
      </c>
      <c r="C306" s="1" t="s">
        <v>328</v>
      </c>
      <c r="D306" s="1" t="n">
        <v>3</v>
      </c>
      <c r="E306" s="1" t="s">
        <v>21</v>
      </c>
      <c r="F306" s="1" t="s">
        <v>22</v>
      </c>
      <c r="G306" s="1" t="s">
        <v>22</v>
      </c>
      <c r="H306" s="1" t="n">
        <v>8.5</v>
      </c>
      <c r="I306" s="1" t="n">
        <v>17</v>
      </c>
      <c r="J306" s="1" t="s">
        <v>22</v>
      </c>
      <c r="K306" s="1" t="n">
        <v>2278</v>
      </c>
      <c r="L306" s="1" t="n">
        <v>234</v>
      </c>
    </row>
    <row r="307" customFormat="false" ht="14.4" hidden="false" customHeight="false" outlineLevel="0" collapsed="false">
      <c r="A307" s="5" t="n">
        <v>44301</v>
      </c>
      <c r="B307" s="4" t="n">
        <v>0.68125</v>
      </c>
      <c r="C307" s="1" t="s">
        <v>329</v>
      </c>
      <c r="D307" s="1" t="n">
        <v>3</v>
      </c>
      <c r="E307" s="1" t="s">
        <v>21</v>
      </c>
      <c r="F307" s="1" t="s">
        <v>22</v>
      </c>
      <c r="G307" s="1" t="s">
        <v>32</v>
      </c>
      <c r="H307" s="1" t="n">
        <v>8.5</v>
      </c>
      <c r="I307" s="1" t="n">
        <v>17</v>
      </c>
      <c r="J307" s="1" t="s">
        <v>22</v>
      </c>
      <c r="K307" s="1" t="n">
        <v>2278</v>
      </c>
      <c r="L307" s="1" t="n">
        <v>234</v>
      </c>
    </row>
    <row r="308" customFormat="false" ht="14.4" hidden="false" customHeight="false" outlineLevel="0" collapsed="false">
      <c r="A308" s="5" t="n">
        <v>44301</v>
      </c>
      <c r="B308" s="4" t="n">
        <v>0.688888888888889</v>
      </c>
      <c r="C308" s="1" t="s">
        <v>330</v>
      </c>
      <c r="D308" s="1" t="n">
        <v>3</v>
      </c>
      <c r="E308" s="1" t="s">
        <v>21</v>
      </c>
      <c r="F308" s="1" t="s">
        <v>22</v>
      </c>
      <c r="G308" s="1" t="s">
        <v>22</v>
      </c>
      <c r="H308" s="1" t="n">
        <v>8.5</v>
      </c>
      <c r="I308" s="1" t="n">
        <v>17</v>
      </c>
      <c r="J308" s="1" t="s">
        <v>22</v>
      </c>
      <c r="K308" s="1" t="n">
        <v>2278</v>
      </c>
      <c r="L308" s="1" t="n">
        <v>234</v>
      </c>
    </row>
    <row r="309" customFormat="false" ht="14.4" hidden="false" customHeight="false" outlineLevel="0" collapsed="false">
      <c r="A309" s="5" t="n">
        <v>44301</v>
      </c>
      <c r="B309" s="4" t="n">
        <v>0.696527777777778</v>
      </c>
      <c r="C309" s="1" t="s">
        <v>331</v>
      </c>
      <c r="D309" s="1" t="n">
        <v>3</v>
      </c>
      <c r="E309" s="1" t="s">
        <v>21</v>
      </c>
      <c r="F309" s="1" t="s">
        <v>22</v>
      </c>
      <c r="G309" s="1" t="s">
        <v>32</v>
      </c>
      <c r="H309" s="1" t="n">
        <v>8.5</v>
      </c>
      <c r="I309" s="1" t="n">
        <v>17</v>
      </c>
      <c r="J309" s="1" t="s">
        <v>22</v>
      </c>
      <c r="K309" s="1" t="n">
        <v>2278</v>
      </c>
      <c r="L309" s="1" t="n">
        <v>234</v>
      </c>
    </row>
    <row r="310" customFormat="false" ht="14.4" hidden="false" customHeight="false" outlineLevel="0" collapsed="false">
      <c r="A310" s="5" t="n">
        <v>44301</v>
      </c>
      <c r="B310" s="4" t="n">
        <v>0.704166666666667</v>
      </c>
      <c r="C310" s="1" t="s">
        <v>332</v>
      </c>
      <c r="D310" s="1" t="n">
        <v>3</v>
      </c>
      <c r="E310" s="1" t="s">
        <v>21</v>
      </c>
      <c r="F310" s="1" t="s">
        <v>22</v>
      </c>
      <c r="G310" s="1" t="s">
        <v>22</v>
      </c>
      <c r="H310" s="1" t="n">
        <v>8.5</v>
      </c>
      <c r="I310" s="1" t="n">
        <v>17</v>
      </c>
      <c r="J310" s="1" t="s">
        <v>22</v>
      </c>
      <c r="K310" s="1" t="n">
        <v>2278</v>
      </c>
      <c r="L310" s="1" t="n">
        <v>234</v>
      </c>
    </row>
    <row r="311" customFormat="false" ht="14.4" hidden="false" customHeight="false" outlineLevel="0" collapsed="false">
      <c r="A311" s="5" t="n">
        <v>44301</v>
      </c>
      <c r="B311" s="4" t="n">
        <v>0.711805555555555</v>
      </c>
      <c r="C311" s="1" t="s">
        <v>333</v>
      </c>
      <c r="D311" s="1" t="n">
        <v>3</v>
      </c>
      <c r="E311" s="1" t="s">
        <v>21</v>
      </c>
      <c r="F311" s="1" t="s">
        <v>22</v>
      </c>
      <c r="G311" s="1" t="s">
        <v>22</v>
      </c>
      <c r="H311" s="1" t="n">
        <v>8.5</v>
      </c>
      <c r="I311" s="1" t="n">
        <v>17</v>
      </c>
      <c r="J311" s="1" t="s">
        <v>22</v>
      </c>
      <c r="K311" s="1" t="n">
        <v>2278</v>
      </c>
      <c r="L311" s="1" t="n">
        <v>234</v>
      </c>
    </row>
    <row r="312" customFormat="false" ht="14.4" hidden="false" customHeight="false" outlineLevel="0" collapsed="false">
      <c r="A312" s="5" t="n">
        <v>44301</v>
      </c>
      <c r="B312" s="4" t="n">
        <v>0.719444444444444</v>
      </c>
      <c r="C312" s="1" t="s">
        <v>334</v>
      </c>
      <c r="D312" s="1" t="n">
        <v>3</v>
      </c>
      <c r="E312" s="1" t="s">
        <v>21</v>
      </c>
      <c r="F312" s="1" t="s">
        <v>22</v>
      </c>
      <c r="G312" s="1" t="s">
        <v>22</v>
      </c>
      <c r="H312" s="1" t="n">
        <v>8.5</v>
      </c>
      <c r="I312" s="1" t="n">
        <v>17</v>
      </c>
      <c r="J312" s="1" t="s">
        <v>22</v>
      </c>
      <c r="K312" s="1" t="n">
        <v>2278</v>
      </c>
      <c r="L312" s="1" t="n">
        <v>234</v>
      </c>
    </row>
    <row r="313" customFormat="false" ht="14.4" hidden="false" customHeight="false" outlineLevel="0" collapsed="false">
      <c r="A313" s="5" t="n">
        <v>44301</v>
      </c>
      <c r="B313" s="4" t="n">
        <v>0.727083333333333</v>
      </c>
      <c r="C313" s="1" t="s">
        <v>335</v>
      </c>
      <c r="D313" s="1" t="n">
        <v>3</v>
      </c>
      <c r="E313" s="1" t="s">
        <v>21</v>
      </c>
      <c r="F313" s="1" t="s">
        <v>22</v>
      </c>
      <c r="G313" s="1" t="s">
        <v>22</v>
      </c>
      <c r="H313" s="1" t="n">
        <v>8.5</v>
      </c>
      <c r="I313" s="1" t="n">
        <v>17</v>
      </c>
      <c r="J313" s="1" t="s">
        <v>22</v>
      </c>
      <c r="K313" s="1" t="n">
        <v>2278</v>
      </c>
      <c r="L313" s="1" t="n">
        <v>234</v>
      </c>
    </row>
    <row r="314" customFormat="false" ht="14.4" hidden="false" customHeight="false" outlineLevel="0" collapsed="false">
      <c r="A314" s="5" t="n">
        <v>44301</v>
      </c>
      <c r="B314" s="4" t="n">
        <v>0.734722222222222</v>
      </c>
      <c r="C314" s="1" t="s">
        <v>336</v>
      </c>
      <c r="D314" s="1" t="n">
        <v>3</v>
      </c>
      <c r="E314" s="1" t="s">
        <v>21</v>
      </c>
      <c r="F314" s="1" t="s">
        <v>22</v>
      </c>
      <c r="G314" s="1" t="s">
        <v>22</v>
      </c>
      <c r="H314" s="1" t="n">
        <v>8.5</v>
      </c>
      <c r="I314" s="1" t="n">
        <v>17</v>
      </c>
      <c r="J314" s="1" t="s">
        <v>22</v>
      </c>
      <c r="K314" s="1" t="n">
        <v>2278</v>
      </c>
      <c r="L314" s="1" t="n">
        <v>234</v>
      </c>
    </row>
    <row r="315" customFormat="false" ht="14.4" hidden="false" customHeight="false" outlineLevel="0" collapsed="false">
      <c r="A315" s="5" t="n">
        <v>44301</v>
      </c>
      <c r="B315" s="4" t="n">
        <v>0.742361111111111</v>
      </c>
      <c r="C315" s="1" t="s">
        <v>337</v>
      </c>
      <c r="D315" s="1" t="n">
        <v>3</v>
      </c>
      <c r="E315" s="1" t="s">
        <v>21</v>
      </c>
      <c r="F315" s="1" t="s">
        <v>22</v>
      </c>
      <c r="G315" s="1" t="s">
        <v>22</v>
      </c>
      <c r="H315" s="1" t="n">
        <v>8.5</v>
      </c>
      <c r="I315" s="1" t="n">
        <v>17</v>
      </c>
      <c r="J315" s="1" t="s">
        <v>22</v>
      </c>
      <c r="K315" s="1" t="n">
        <v>2278</v>
      </c>
      <c r="L315" s="1" t="n">
        <v>234</v>
      </c>
    </row>
    <row r="316" customFormat="false" ht="14.4" hidden="false" customHeight="false" outlineLevel="0" collapsed="false">
      <c r="A316" s="5" t="n">
        <v>44301</v>
      </c>
      <c r="B316" s="4" t="n">
        <v>0.75</v>
      </c>
      <c r="C316" s="1" t="s">
        <v>338</v>
      </c>
      <c r="D316" s="1" t="n">
        <v>3</v>
      </c>
      <c r="E316" s="1" t="s">
        <v>75</v>
      </c>
      <c r="F316" s="1" t="s">
        <v>22</v>
      </c>
      <c r="G316" s="1" t="s">
        <v>22</v>
      </c>
      <c r="H316" s="1" t="n">
        <v>8.5</v>
      </c>
      <c r="I316" s="1" t="n">
        <v>17</v>
      </c>
      <c r="J316" s="1" t="s">
        <v>22</v>
      </c>
      <c r="K316" s="1" t="n">
        <v>2278</v>
      </c>
      <c r="L316" s="1" t="n">
        <v>234</v>
      </c>
    </row>
    <row r="317" customFormat="false" ht="14.4" hidden="false" customHeight="false" outlineLevel="0" collapsed="false">
      <c r="A317" s="5" t="n">
        <v>44301</v>
      </c>
      <c r="B317" s="4" t="n">
        <v>0.757638888888889</v>
      </c>
      <c r="C317" s="1" t="s">
        <v>339</v>
      </c>
      <c r="D317" s="1" t="n">
        <v>3</v>
      </c>
      <c r="E317" s="1" t="s">
        <v>75</v>
      </c>
      <c r="F317" s="1" t="s">
        <v>22</v>
      </c>
      <c r="G317" s="1" t="s">
        <v>22</v>
      </c>
      <c r="H317" s="1" t="n">
        <v>8.5</v>
      </c>
      <c r="I317" s="1" t="n">
        <v>17</v>
      </c>
      <c r="J317" s="1" t="s">
        <v>22</v>
      </c>
      <c r="K317" s="1" t="n">
        <v>2278</v>
      </c>
      <c r="L317" s="1" t="n">
        <v>234</v>
      </c>
    </row>
    <row r="318" customFormat="false" ht="14.4" hidden="false" customHeight="false" outlineLevel="0" collapsed="false">
      <c r="A318" s="5" t="n">
        <v>44301</v>
      </c>
      <c r="B318" s="4" t="n">
        <v>0.765277777777778</v>
      </c>
      <c r="C318" s="1" t="s">
        <v>340</v>
      </c>
      <c r="D318" s="1" t="n">
        <v>3</v>
      </c>
      <c r="E318" s="1" t="s">
        <v>75</v>
      </c>
      <c r="F318" s="1" t="s">
        <v>22</v>
      </c>
      <c r="G318" s="1" t="s">
        <v>22</v>
      </c>
      <c r="H318" s="1" t="n">
        <v>8.5</v>
      </c>
      <c r="I318" s="1" t="n">
        <v>17</v>
      </c>
      <c r="J318" s="1" t="s">
        <v>22</v>
      </c>
      <c r="K318" s="1" t="n">
        <v>2278</v>
      </c>
      <c r="L318" s="1" t="n">
        <v>234</v>
      </c>
    </row>
    <row r="319" customFormat="false" ht="14.4" hidden="false" customHeight="false" outlineLevel="0" collapsed="false">
      <c r="A319" s="5" t="n">
        <v>44301</v>
      </c>
      <c r="B319" s="4" t="n">
        <v>0.772916666666667</v>
      </c>
      <c r="C319" s="1" t="s">
        <v>341</v>
      </c>
      <c r="D319" s="1" t="n">
        <v>3</v>
      </c>
      <c r="E319" s="1" t="s">
        <v>75</v>
      </c>
      <c r="F319" s="1" t="s">
        <v>22</v>
      </c>
      <c r="G319" s="1" t="s">
        <v>22</v>
      </c>
      <c r="H319" s="1" t="n">
        <v>8.5</v>
      </c>
      <c r="I319" s="1" t="n">
        <v>17</v>
      </c>
      <c r="J319" s="1" t="s">
        <v>22</v>
      </c>
      <c r="K319" s="1" t="n">
        <v>2278</v>
      </c>
      <c r="L319" s="1" t="n">
        <v>234</v>
      </c>
    </row>
    <row r="320" customFormat="false" ht="14.4" hidden="false" customHeight="false" outlineLevel="0" collapsed="false">
      <c r="A320" s="5" t="n">
        <v>44301</v>
      </c>
      <c r="B320" s="4" t="n">
        <v>0.780555555555556</v>
      </c>
      <c r="C320" s="1" t="s">
        <v>342</v>
      </c>
      <c r="D320" s="1" t="n">
        <v>3</v>
      </c>
      <c r="E320" s="1" t="s">
        <v>75</v>
      </c>
      <c r="F320" s="1" t="s">
        <v>22</v>
      </c>
      <c r="G320" s="1" t="s">
        <v>22</v>
      </c>
      <c r="H320" s="1" t="n">
        <v>8.5</v>
      </c>
      <c r="I320" s="1" t="n">
        <v>17</v>
      </c>
      <c r="J320" s="1" t="s">
        <v>22</v>
      </c>
      <c r="K320" s="1" t="n">
        <v>2278</v>
      </c>
      <c r="L320" s="1" t="n">
        <v>234</v>
      </c>
    </row>
    <row r="321" customFormat="false" ht="14.4" hidden="false" customHeight="false" outlineLevel="0" collapsed="false">
      <c r="A321" s="5" t="n">
        <v>44301</v>
      </c>
      <c r="B321" s="4" t="n">
        <v>0.788194444444444</v>
      </c>
      <c r="C321" s="1" t="s">
        <v>343</v>
      </c>
      <c r="D321" s="1" t="n">
        <v>3</v>
      </c>
      <c r="E321" s="1" t="s">
        <v>75</v>
      </c>
      <c r="F321" s="1" t="s">
        <v>22</v>
      </c>
      <c r="G321" s="1" t="s">
        <v>22</v>
      </c>
      <c r="H321" s="1" t="n">
        <v>8.5</v>
      </c>
      <c r="I321" s="1" t="n">
        <v>17</v>
      </c>
      <c r="J321" s="1" t="s">
        <v>22</v>
      </c>
      <c r="K321" s="1" t="n">
        <v>2278</v>
      </c>
      <c r="L321" s="1" t="n">
        <v>234</v>
      </c>
    </row>
    <row r="322" customFormat="false" ht="14.4" hidden="false" customHeight="false" outlineLevel="0" collapsed="false">
      <c r="A322" s="5" t="n">
        <v>44301</v>
      </c>
      <c r="B322" s="4" t="n">
        <v>0.795833333333333</v>
      </c>
      <c r="C322" s="1" t="s">
        <v>344</v>
      </c>
      <c r="D322" s="1" t="n">
        <v>3</v>
      </c>
      <c r="E322" s="1" t="s">
        <v>75</v>
      </c>
      <c r="F322" s="1" t="s">
        <v>22</v>
      </c>
      <c r="G322" s="1" t="s">
        <v>22</v>
      </c>
      <c r="H322" s="1" t="n">
        <v>8.5</v>
      </c>
      <c r="I322" s="1" t="n">
        <v>17</v>
      </c>
      <c r="J322" s="1" t="s">
        <v>22</v>
      </c>
      <c r="K322" s="1" t="n">
        <v>2278</v>
      </c>
      <c r="L322" s="1" t="n">
        <v>234</v>
      </c>
    </row>
    <row r="323" customFormat="false" ht="14.4" hidden="false" customHeight="false" outlineLevel="0" collapsed="false">
      <c r="A323" s="5" t="n">
        <v>44301</v>
      </c>
      <c r="B323" s="4" t="n">
        <v>0.803472222222222</v>
      </c>
      <c r="C323" s="1" t="s">
        <v>345</v>
      </c>
      <c r="D323" s="1" t="n">
        <v>3</v>
      </c>
      <c r="E323" s="1" t="s">
        <v>75</v>
      </c>
      <c r="F323" s="1" t="s">
        <v>22</v>
      </c>
      <c r="G323" s="1" t="s">
        <v>22</v>
      </c>
      <c r="H323" s="1" t="n">
        <v>8.5</v>
      </c>
      <c r="I323" s="1" t="n">
        <v>17</v>
      </c>
      <c r="J323" s="1" t="s">
        <v>22</v>
      </c>
      <c r="K323" s="1" t="n">
        <v>2278</v>
      </c>
      <c r="L323" s="1" t="n">
        <v>234</v>
      </c>
    </row>
    <row r="324" customFormat="false" ht="14.4" hidden="false" customHeight="false" outlineLevel="0" collapsed="false">
      <c r="A324" s="5" t="n">
        <v>44301</v>
      </c>
      <c r="B324" s="4" t="n">
        <v>0.811111111111111</v>
      </c>
      <c r="C324" s="1" t="s">
        <v>346</v>
      </c>
      <c r="D324" s="1" t="n">
        <v>3</v>
      </c>
      <c r="E324" s="1" t="s">
        <v>75</v>
      </c>
      <c r="F324" s="1" t="s">
        <v>22</v>
      </c>
      <c r="G324" s="1" t="s">
        <v>22</v>
      </c>
      <c r="H324" s="1" t="n">
        <v>8.5</v>
      </c>
      <c r="I324" s="1" t="n">
        <v>17</v>
      </c>
      <c r="J324" s="1" t="s">
        <v>22</v>
      </c>
      <c r="K324" s="1" t="n">
        <v>2278</v>
      </c>
      <c r="L324" s="1" t="n">
        <v>234</v>
      </c>
    </row>
    <row r="325" customFormat="false" ht="14.4" hidden="false" customHeight="false" outlineLevel="0" collapsed="false">
      <c r="A325" s="5" t="n">
        <v>44301</v>
      </c>
      <c r="B325" s="4" t="n">
        <v>0.81875</v>
      </c>
      <c r="C325" s="1" t="s">
        <v>347</v>
      </c>
      <c r="D325" s="1" t="n">
        <v>3</v>
      </c>
      <c r="E325" s="1" t="s">
        <v>75</v>
      </c>
      <c r="F325" s="1" t="s">
        <v>22</v>
      </c>
      <c r="G325" s="1" t="s">
        <v>22</v>
      </c>
      <c r="H325" s="1" t="n">
        <v>8.5</v>
      </c>
      <c r="I325" s="1" t="n">
        <v>17</v>
      </c>
      <c r="J325" s="1" t="s">
        <v>22</v>
      </c>
      <c r="K325" s="1" t="n">
        <v>2278</v>
      </c>
      <c r="L325" s="1" t="n">
        <v>234</v>
      </c>
    </row>
    <row r="326" customFormat="false" ht="14.4" hidden="false" customHeight="false" outlineLevel="0" collapsed="false">
      <c r="A326" s="5" t="n">
        <v>44301</v>
      </c>
      <c r="B326" s="4" t="n">
        <v>0.826388888888889</v>
      </c>
      <c r="C326" s="1" t="s">
        <v>348</v>
      </c>
      <c r="D326" s="1" t="n">
        <v>3</v>
      </c>
      <c r="E326" s="1" t="s">
        <v>75</v>
      </c>
      <c r="F326" s="1" t="s">
        <v>22</v>
      </c>
      <c r="G326" s="1" t="s">
        <v>22</v>
      </c>
      <c r="H326" s="1" t="n">
        <v>8.5</v>
      </c>
      <c r="I326" s="1" t="n">
        <v>17</v>
      </c>
      <c r="J326" s="1" t="s">
        <v>22</v>
      </c>
      <c r="K326" s="1" t="n">
        <v>2278</v>
      </c>
      <c r="L326" s="1" t="n">
        <v>234</v>
      </c>
    </row>
    <row r="327" customFormat="false" ht="14.4" hidden="false" customHeight="false" outlineLevel="0" collapsed="false">
      <c r="A327" s="5" t="n">
        <v>44301</v>
      </c>
      <c r="B327" s="4" t="n">
        <v>0.834027777777778</v>
      </c>
      <c r="C327" s="1" t="s">
        <v>349</v>
      </c>
      <c r="D327" s="1" t="n">
        <v>3</v>
      </c>
      <c r="E327" s="1" t="s">
        <v>75</v>
      </c>
      <c r="F327" s="1" t="s">
        <v>22</v>
      </c>
      <c r="G327" s="1" t="s">
        <v>22</v>
      </c>
      <c r="H327" s="1" t="n">
        <v>8.5</v>
      </c>
      <c r="I327" s="1" t="n">
        <v>17</v>
      </c>
      <c r="J327" s="1" t="s">
        <v>22</v>
      </c>
      <c r="K327" s="1" t="n">
        <v>2278</v>
      </c>
      <c r="L327" s="1" t="n">
        <v>234</v>
      </c>
    </row>
    <row r="328" customFormat="false" ht="14.4" hidden="false" customHeight="false" outlineLevel="0" collapsed="false">
      <c r="A328" s="5" t="n">
        <v>44301</v>
      </c>
      <c r="B328" s="4" t="n">
        <v>0.841666666666667</v>
      </c>
      <c r="C328" s="1" t="s">
        <v>350</v>
      </c>
      <c r="D328" s="1" t="n">
        <v>3</v>
      </c>
      <c r="E328" s="1" t="s">
        <v>75</v>
      </c>
      <c r="F328" s="1" t="s">
        <v>22</v>
      </c>
      <c r="G328" s="1" t="s">
        <v>22</v>
      </c>
      <c r="H328" s="1" t="n">
        <v>8.5</v>
      </c>
      <c r="I328" s="1" t="n">
        <v>17</v>
      </c>
      <c r="J328" s="1" t="s">
        <v>22</v>
      </c>
      <c r="K328" s="1" t="n">
        <v>2278</v>
      </c>
      <c r="L328" s="1" t="n">
        <v>234</v>
      </c>
    </row>
    <row r="329" customFormat="false" ht="14.4" hidden="false" customHeight="false" outlineLevel="0" collapsed="false">
      <c r="A329" s="5" t="n">
        <v>44301</v>
      </c>
      <c r="B329" s="4" t="n">
        <v>0.849305555555556</v>
      </c>
      <c r="C329" s="1" t="s">
        <v>351</v>
      </c>
      <c r="D329" s="1" t="n">
        <v>3</v>
      </c>
      <c r="E329" s="1" t="s">
        <v>75</v>
      </c>
      <c r="F329" s="1" t="s">
        <v>22</v>
      </c>
      <c r="G329" s="1" t="s">
        <v>22</v>
      </c>
      <c r="H329" s="1" t="n">
        <v>8.5</v>
      </c>
      <c r="I329" s="1" t="n">
        <v>17</v>
      </c>
      <c r="J329" s="1" t="s">
        <v>22</v>
      </c>
      <c r="K329" s="1" t="n">
        <v>2278</v>
      </c>
      <c r="L329" s="1" t="n">
        <v>234</v>
      </c>
    </row>
    <row r="330" customFormat="false" ht="14.4" hidden="false" customHeight="false" outlineLevel="0" collapsed="false">
      <c r="A330" s="5" t="n">
        <v>44301</v>
      </c>
      <c r="B330" s="4" t="n">
        <v>0.856944444444444</v>
      </c>
      <c r="C330" s="1" t="s">
        <v>352</v>
      </c>
      <c r="D330" s="1" t="n">
        <v>3</v>
      </c>
      <c r="E330" s="1" t="s">
        <v>75</v>
      </c>
      <c r="F330" s="1" t="s">
        <v>22</v>
      </c>
      <c r="G330" s="1" t="s">
        <v>22</v>
      </c>
      <c r="H330" s="1" t="n">
        <v>8.5</v>
      </c>
      <c r="I330" s="1" t="n">
        <v>17</v>
      </c>
      <c r="J330" s="1" t="s">
        <v>22</v>
      </c>
      <c r="K330" s="1" t="n">
        <v>2278</v>
      </c>
      <c r="L330" s="1" t="n">
        <v>234</v>
      </c>
    </row>
    <row r="331" customFormat="false" ht="14.4" hidden="false" customHeight="false" outlineLevel="0" collapsed="false">
      <c r="A331" s="5" t="n">
        <v>44301</v>
      </c>
      <c r="B331" s="4" t="n">
        <v>0.864583333333333</v>
      </c>
      <c r="C331" s="1" t="s">
        <v>353</v>
      </c>
      <c r="D331" s="1" t="n">
        <v>3</v>
      </c>
      <c r="E331" s="1" t="s">
        <v>75</v>
      </c>
      <c r="F331" s="1" t="s">
        <v>22</v>
      </c>
      <c r="G331" s="1" t="s">
        <v>22</v>
      </c>
      <c r="H331" s="1" t="n">
        <v>8.5</v>
      </c>
      <c r="I331" s="1" t="n">
        <v>17</v>
      </c>
      <c r="J331" s="1" t="s">
        <v>22</v>
      </c>
      <c r="K331" s="1" t="n">
        <v>2278</v>
      </c>
      <c r="L331" s="1" t="n">
        <v>234</v>
      </c>
    </row>
    <row r="332" customFormat="false" ht="14.4" hidden="false" customHeight="false" outlineLevel="0" collapsed="false">
      <c r="A332" s="5" t="n">
        <v>44301</v>
      </c>
      <c r="B332" s="4" t="n">
        <v>0.872222222222222</v>
      </c>
      <c r="C332" s="1" t="s">
        <v>354</v>
      </c>
      <c r="D332" s="1" t="n">
        <v>3</v>
      </c>
      <c r="E332" s="1" t="s">
        <v>75</v>
      </c>
      <c r="F332" s="1" t="s">
        <v>22</v>
      </c>
      <c r="G332" s="1" t="s">
        <v>22</v>
      </c>
      <c r="H332" s="1" t="n">
        <v>8.5</v>
      </c>
      <c r="I332" s="1" t="n">
        <v>17</v>
      </c>
      <c r="J332" s="1" t="s">
        <v>22</v>
      </c>
      <c r="K332" s="1" t="n">
        <v>2278</v>
      </c>
      <c r="L332" s="1" t="n">
        <v>234</v>
      </c>
    </row>
    <row r="333" customFormat="false" ht="14.4" hidden="false" customHeight="false" outlineLevel="0" collapsed="false">
      <c r="A333" s="5" t="n">
        <v>44301</v>
      </c>
      <c r="B333" s="4" t="n">
        <v>0.879861111111111</v>
      </c>
      <c r="C333" s="1" t="s">
        <v>355</v>
      </c>
      <c r="D333" s="1" t="n">
        <v>3</v>
      </c>
      <c r="E333" s="1" t="s">
        <v>75</v>
      </c>
      <c r="F333" s="1" t="s">
        <v>22</v>
      </c>
      <c r="G333" s="1" t="s">
        <v>22</v>
      </c>
      <c r="H333" s="1" t="n">
        <v>8.5</v>
      </c>
      <c r="I333" s="1" t="n">
        <v>17</v>
      </c>
      <c r="J333" s="1" t="s">
        <v>22</v>
      </c>
      <c r="K333" s="1" t="n">
        <v>2278</v>
      </c>
      <c r="L333" s="1" t="n">
        <v>234</v>
      </c>
    </row>
    <row r="334" customFormat="false" ht="14.4" hidden="false" customHeight="false" outlineLevel="0" collapsed="false">
      <c r="A334" s="5" t="n">
        <v>44301</v>
      </c>
      <c r="B334" s="4" t="n">
        <v>0.8875</v>
      </c>
      <c r="C334" s="1" t="s">
        <v>356</v>
      </c>
      <c r="D334" s="1" t="n">
        <v>3</v>
      </c>
      <c r="E334" s="1" t="s">
        <v>75</v>
      </c>
      <c r="F334" s="1" t="s">
        <v>22</v>
      </c>
      <c r="G334" s="1" t="s">
        <v>22</v>
      </c>
      <c r="H334" s="1" t="n">
        <v>8.5</v>
      </c>
      <c r="I334" s="1" t="n">
        <v>17</v>
      </c>
      <c r="J334" s="1" t="s">
        <v>22</v>
      </c>
      <c r="K334" s="1" t="n">
        <v>2278</v>
      </c>
      <c r="L334" s="1" t="n">
        <v>234</v>
      </c>
    </row>
    <row r="335" customFormat="false" ht="14.4" hidden="false" customHeight="false" outlineLevel="0" collapsed="false">
      <c r="A335" s="5" t="n">
        <v>44301</v>
      </c>
      <c r="B335" s="4" t="n">
        <v>0.895138888888889</v>
      </c>
      <c r="C335" s="1" t="s">
        <v>357</v>
      </c>
      <c r="D335" s="1" t="n">
        <v>3</v>
      </c>
      <c r="E335" s="1" t="s">
        <v>75</v>
      </c>
      <c r="F335" s="1" t="s">
        <v>22</v>
      </c>
      <c r="G335" s="1" t="s">
        <v>22</v>
      </c>
      <c r="H335" s="1" t="n">
        <v>8.5</v>
      </c>
      <c r="I335" s="1" t="n">
        <v>17</v>
      </c>
      <c r="J335" s="1" t="s">
        <v>22</v>
      </c>
      <c r="K335" s="1" t="n">
        <v>2278</v>
      </c>
      <c r="L335" s="1" t="n">
        <v>234</v>
      </c>
    </row>
    <row r="336" customFormat="false" ht="14.4" hidden="false" customHeight="false" outlineLevel="0" collapsed="false">
      <c r="A336" s="5" t="n">
        <v>44301</v>
      </c>
      <c r="B336" s="4" t="n">
        <v>0.902777777777778</v>
      </c>
      <c r="C336" s="1" t="s">
        <v>358</v>
      </c>
      <c r="D336" s="1" t="n">
        <v>3</v>
      </c>
      <c r="E336" s="1" t="s">
        <v>75</v>
      </c>
      <c r="F336" s="1" t="s">
        <v>22</v>
      </c>
      <c r="G336" s="1" t="s">
        <v>22</v>
      </c>
      <c r="H336" s="1" t="n">
        <v>8.5</v>
      </c>
      <c r="I336" s="1" t="n">
        <v>17</v>
      </c>
      <c r="J336" s="1" t="s">
        <v>22</v>
      </c>
      <c r="K336" s="1" t="n">
        <v>2278</v>
      </c>
      <c r="L336" s="1" t="n">
        <v>234</v>
      </c>
    </row>
    <row r="337" customFormat="false" ht="14.4" hidden="false" customHeight="false" outlineLevel="0" collapsed="false">
      <c r="A337" s="5" t="n">
        <v>44301</v>
      </c>
      <c r="B337" s="4" t="n">
        <v>0.910416666666667</v>
      </c>
      <c r="C337" s="1" t="s">
        <v>359</v>
      </c>
      <c r="D337" s="1" t="n">
        <v>3</v>
      </c>
      <c r="E337" s="1" t="s">
        <v>75</v>
      </c>
      <c r="F337" s="1" t="s">
        <v>22</v>
      </c>
      <c r="G337" s="1" t="s">
        <v>22</v>
      </c>
      <c r="H337" s="1" t="n">
        <v>8.5</v>
      </c>
      <c r="I337" s="1" t="n">
        <v>17</v>
      </c>
      <c r="J337" s="1" t="s">
        <v>22</v>
      </c>
      <c r="K337" s="1" t="n">
        <v>2278</v>
      </c>
      <c r="L337" s="1" t="n">
        <v>234</v>
      </c>
    </row>
    <row r="338" customFormat="false" ht="14.4" hidden="false" customHeight="false" outlineLevel="0" collapsed="false">
      <c r="A338" s="5" t="n">
        <v>44301</v>
      </c>
      <c r="B338" s="4" t="n">
        <v>0.918055555555556</v>
      </c>
      <c r="C338" s="1" t="s">
        <v>360</v>
      </c>
      <c r="D338" s="1" t="n">
        <v>3</v>
      </c>
      <c r="E338" s="1" t="s">
        <v>75</v>
      </c>
      <c r="F338" s="1" t="s">
        <v>22</v>
      </c>
      <c r="G338" s="1" t="s">
        <v>22</v>
      </c>
      <c r="H338" s="1" t="n">
        <v>8.5</v>
      </c>
      <c r="I338" s="1" t="n">
        <v>17</v>
      </c>
      <c r="J338" s="1" t="s">
        <v>22</v>
      </c>
      <c r="K338" s="1" t="n">
        <v>2278</v>
      </c>
      <c r="L338" s="1" t="n">
        <v>234</v>
      </c>
    </row>
    <row r="339" customFormat="false" ht="14.4" hidden="false" customHeight="false" outlineLevel="0" collapsed="false">
      <c r="A339" s="5" t="n">
        <v>44301</v>
      </c>
      <c r="B339" s="4" t="n">
        <v>0.925694444444444</v>
      </c>
      <c r="C339" s="1" t="s">
        <v>361</v>
      </c>
      <c r="D339" s="1" t="n">
        <v>3</v>
      </c>
      <c r="E339" s="1" t="s">
        <v>75</v>
      </c>
      <c r="F339" s="1" t="s">
        <v>22</v>
      </c>
      <c r="G339" s="1" t="s">
        <v>22</v>
      </c>
      <c r="H339" s="1" t="n">
        <v>8.5</v>
      </c>
      <c r="I339" s="1" t="n">
        <v>17</v>
      </c>
      <c r="J339" s="1" t="s">
        <v>22</v>
      </c>
      <c r="K339" s="1" t="n">
        <v>2278</v>
      </c>
      <c r="L339" s="1" t="n">
        <v>234</v>
      </c>
    </row>
    <row r="340" customFormat="false" ht="14.4" hidden="false" customHeight="false" outlineLevel="0" collapsed="false">
      <c r="A340" s="5" t="n">
        <v>44301</v>
      </c>
      <c r="B340" s="4" t="n">
        <v>0.933333333333333</v>
      </c>
      <c r="C340" s="1" t="s">
        <v>362</v>
      </c>
      <c r="D340" s="1" t="n">
        <v>3</v>
      </c>
      <c r="E340" s="1" t="s">
        <v>75</v>
      </c>
      <c r="F340" s="1" t="s">
        <v>22</v>
      </c>
      <c r="G340" s="1" t="s">
        <v>22</v>
      </c>
      <c r="H340" s="1" t="n">
        <v>8.5</v>
      </c>
      <c r="I340" s="1" t="n">
        <v>17</v>
      </c>
      <c r="J340" s="1" t="s">
        <v>22</v>
      </c>
      <c r="K340" s="1" t="n">
        <v>2278</v>
      </c>
      <c r="L340" s="1" t="n">
        <v>234</v>
      </c>
    </row>
    <row r="341" customFormat="false" ht="14.4" hidden="false" customHeight="false" outlineLevel="0" collapsed="false">
      <c r="A341" s="5" t="n">
        <v>44301</v>
      </c>
      <c r="B341" s="4" t="n">
        <v>0.940972222222222</v>
      </c>
      <c r="C341" s="1" t="s">
        <v>363</v>
      </c>
      <c r="D341" s="1" t="n">
        <v>3</v>
      </c>
      <c r="E341" s="1" t="s">
        <v>75</v>
      </c>
      <c r="F341" s="1" t="s">
        <v>22</v>
      </c>
      <c r="G341" s="1" t="s">
        <v>22</v>
      </c>
      <c r="H341" s="1" t="n">
        <v>8.5</v>
      </c>
      <c r="I341" s="1" t="n">
        <v>17</v>
      </c>
      <c r="J341" s="1" t="s">
        <v>22</v>
      </c>
      <c r="K341" s="1" t="n">
        <v>2278</v>
      </c>
      <c r="L341" s="1" t="n">
        <v>234</v>
      </c>
    </row>
    <row r="342" customFormat="false" ht="14.4" hidden="false" customHeight="false" outlineLevel="0" collapsed="false">
      <c r="A342" s="5" t="n">
        <v>44301</v>
      </c>
      <c r="B342" s="4" t="n">
        <v>0.948611111111111</v>
      </c>
      <c r="C342" s="1" t="s">
        <v>364</v>
      </c>
      <c r="D342" s="1" t="n">
        <v>3</v>
      </c>
      <c r="E342" s="1" t="s">
        <v>75</v>
      </c>
      <c r="F342" s="1" t="s">
        <v>22</v>
      </c>
      <c r="G342" s="1" t="s">
        <v>22</v>
      </c>
      <c r="H342" s="1" t="n">
        <v>8.5</v>
      </c>
      <c r="I342" s="1" t="n">
        <v>17</v>
      </c>
      <c r="J342" s="1" t="s">
        <v>22</v>
      </c>
      <c r="K342" s="1" t="n">
        <v>2278</v>
      </c>
      <c r="L342" s="1" t="n">
        <v>234</v>
      </c>
    </row>
    <row r="343" customFormat="false" ht="14.4" hidden="false" customHeight="false" outlineLevel="0" collapsed="false">
      <c r="A343" s="5" t="n">
        <v>44301</v>
      </c>
      <c r="B343" s="4" t="n">
        <v>0.95625</v>
      </c>
      <c r="C343" s="1" t="s">
        <v>365</v>
      </c>
      <c r="D343" s="1" t="n">
        <v>3</v>
      </c>
      <c r="E343" s="1" t="s">
        <v>75</v>
      </c>
      <c r="F343" s="1" t="s">
        <v>22</v>
      </c>
      <c r="G343" s="1" t="s">
        <v>22</v>
      </c>
      <c r="H343" s="1" t="n">
        <v>8.5</v>
      </c>
      <c r="I343" s="1" t="n">
        <v>17</v>
      </c>
      <c r="J343" s="1" t="s">
        <v>22</v>
      </c>
      <c r="K343" s="1" t="n">
        <v>2278</v>
      </c>
      <c r="L343" s="1" t="n">
        <v>234</v>
      </c>
    </row>
    <row r="344" customFormat="false" ht="14.4" hidden="false" customHeight="false" outlineLevel="0" collapsed="false">
      <c r="A344" s="5" t="n">
        <v>44301</v>
      </c>
      <c r="B344" s="4" t="n">
        <v>0.963888888888889</v>
      </c>
      <c r="C344" s="1" t="s">
        <v>366</v>
      </c>
      <c r="D344" s="1" t="n">
        <v>3</v>
      </c>
      <c r="E344" s="1" t="s">
        <v>75</v>
      </c>
      <c r="F344" s="1" t="s">
        <v>22</v>
      </c>
      <c r="G344" s="1" t="s">
        <v>22</v>
      </c>
      <c r="H344" s="1" t="n">
        <v>8.5</v>
      </c>
      <c r="I344" s="1" t="n">
        <v>17</v>
      </c>
      <c r="J344" s="1" t="s">
        <v>22</v>
      </c>
      <c r="K344" s="1" t="n">
        <v>2278</v>
      </c>
      <c r="L344" s="1" t="n">
        <v>234</v>
      </c>
    </row>
    <row r="345" customFormat="false" ht="14.4" hidden="false" customHeight="false" outlineLevel="0" collapsed="false">
      <c r="A345" s="5" t="n">
        <v>44301</v>
      </c>
      <c r="B345" s="4" t="n">
        <v>0.971527777777778</v>
      </c>
      <c r="C345" s="1" t="s">
        <v>367</v>
      </c>
      <c r="D345" s="1" t="n">
        <v>3</v>
      </c>
      <c r="E345" s="1" t="s">
        <v>75</v>
      </c>
      <c r="F345" s="1" t="s">
        <v>22</v>
      </c>
      <c r="G345" s="1" t="s">
        <v>22</v>
      </c>
      <c r="H345" s="1" t="n">
        <v>8.5</v>
      </c>
      <c r="I345" s="1" t="n">
        <v>17</v>
      </c>
      <c r="J345" s="1" t="s">
        <v>22</v>
      </c>
      <c r="K345" s="1" t="n">
        <v>2278</v>
      </c>
      <c r="L345" s="1" t="n">
        <v>234</v>
      </c>
    </row>
    <row r="346" customFormat="false" ht="14.4" hidden="false" customHeight="false" outlineLevel="0" collapsed="false">
      <c r="A346" s="5" t="n">
        <v>44301</v>
      </c>
      <c r="B346" s="4" t="n">
        <v>0.979166666666667</v>
      </c>
      <c r="C346" s="1" t="s">
        <v>368</v>
      </c>
      <c r="D346" s="1" t="n">
        <v>3</v>
      </c>
      <c r="E346" s="1" t="s">
        <v>75</v>
      </c>
      <c r="F346" s="1" t="s">
        <v>22</v>
      </c>
      <c r="G346" s="1" t="s">
        <v>22</v>
      </c>
      <c r="H346" s="1" t="n">
        <v>8.5</v>
      </c>
      <c r="I346" s="1" t="n">
        <v>17</v>
      </c>
      <c r="J346" s="1" t="s">
        <v>22</v>
      </c>
      <c r="K346" s="1" t="n">
        <v>2278</v>
      </c>
      <c r="L346" s="1" t="n">
        <v>234</v>
      </c>
    </row>
    <row r="347" customFormat="false" ht="14.4" hidden="false" customHeight="false" outlineLevel="0" collapsed="false">
      <c r="A347" s="5" t="n">
        <v>44301</v>
      </c>
      <c r="B347" s="4" t="n">
        <v>0.986805555555556</v>
      </c>
      <c r="C347" s="1" t="s">
        <v>369</v>
      </c>
      <c r="D347" s="1" t="n">
        <v>3</v>
      </c>
      <c r="E347" s="1" t="s">
        <v>75</v>
      </c>
      <c r="F347" s="1" t="s">
        <v>22</v>
      </c>
      <c r="G347" s="1" t="s">
        <v>22</v>
      </c>
      <c r="H347" s="1" t="n">
        <v>8.5</v>
      </c>
      <c r="I347" s="1" t="n">
        <v>17</v>
      </c>
      <c r="J347" s="1" t="s">
        <v>22</v>
      </c>
      <c r="K347" s="1" t="n">
        <v>2278</v>
      </c>
      <c r="L347" s="1" t="n">
        <v>234</v>
      </c>
    </row>
    <row r="348" customFormat="false" ht="14.4" hidden="false" customHeight="false" outlineLevel="0" collapsed="false">
      <c r="A348" s="5" t="n">
        <v>44301</v>
      </c>
      <c r="B348" s="4" t="n">
        <v>0.994444444444444</v>
      </c>
      <c r="C348" s="1" t="s">
        <v>370</v>
      </c>
      <c r="D348" s="1" t="n">
        <v>3</v>
      </c>
      <c r="E348" s="1" t="s">
        <v>75</v>
      </c>
      <c r="F348" s="1" t="s">
        <v>22</v>
      </c>
      <c r="G348" s="1" t="s">
        <v>22</v>
      </c>
      <c r="H348" s="1" t="n">
        <v>8.5</v>
      </c>
      <c r="I348" s="1" t="n">
        <v>17</v>
      </c>
      <c r="J348" s="1" t="s">
        <v>22</v>
      </c>
      <c r="K348" s="1" t="n">
        <v>2278</v>
      </c>
      <c r="L348" s="1" t="n">
        <v>234</v>
      </c>
    </row>
    <row r="349" customFormat="false" ht="14.4" hidden="false" customHeight="false" outlineLevel="0" collapsed="false">
      <c r="A349" s="5" t="n">
        <v>44302</v>
      </c>
      <c r="B349" s="4" t="n">
        <v>0.00208333333333333</v>
      </c>
      <c r="C349" s="1" t="s">
        <v>371</v>
      </c>
      <c r="D349" s="1" t="n">
        <v>3</v>
      </c>
      <c r="E349" s="1" t="s">
        <v>75</v>
      </c>
      <c r="F349" s="1" t="s">
        <v>22</v>
      </c>
      <c r="G349" s="1" t="s">
        <v>22</v>
      </c>
      <c r="H349" s="1" t="n">
        <v>8.5</v>
      </c>
      <c r="I349" s="1" t="n">
        <v>17</v>
      </c>
      <c r="J349" s="1" t="s">
        <v>22</v>
      </c>
      <c r="K349" s="1" t="n">
        <v>2278</v>
      </c>
      <c r="L349" s="1" t="n">
        <v>234</v>
      </c>
    </row>
    <row r="350" customFormat="false" ht="14.4" hidden="false" customHeight="false" outlineLevel="0" collapsed="false">
      <c r="A350" s="5" t="n">
        <v>44302</v>
      </c>
      <c r="B350" s="4" t="n">
        <v>0.00972222222222222</v>
      </c>
      <c r="C350" s="1" t="s">
        <v>372</v>
      </c>
      <c r="D350" s="1" t="n">
        <v>3</v>
      </c>
      <c r="E350" s="1" t="s">
        <v>75</v>
      </c>
      <c r="F350" s="1" t="s">
        <v>22</v>
      </c>
      <c r="G350" s="1" t="s">
        <v>22</v>
      </c>
      <c r="H350" s="1" t="n">
        <v>8.5</v>
      </c>
      <c r="I350" s="1" t="n">
        <v>17</v>
      </c>
      <c r="J350" s="1" t="s">
        <v>22</v>
      </c>
      <c r="K350" s="1" t="n">
        <v>2278</v>
      </c>
      <c r="L350" s="1" t="n">
        <v>234</v>
      </c>
    </row>
    <row r="351" customFormat="false" ht="14.4" hidden="false" customHeight="false" outlineLevel="0" collapsed="false">
      <c r="A351" s="5" t="n">
        <v>44302</v>
      </c>
      <c r="B351" s="4" t="n">
        <v>0.0173611111111111</v>
      </c>
      <c r="C351" s="1" t="s">
        <v>373</v>
      </c>
      <c r="D351" s="1" t="n">
        <v>3</v>
      </c>
      <c r="E351" s="1" t="s">
        <v>75</v>
      </c>
      <c r="F351" s="1" t="s">
        <v>22</v>
      </c>
      <c r="G351" s="1" t="s">
        <v>22</v>
      </c>
      <c r="H351" s="1" t="n">
        <v>8.5</v>
      </c>
      <c r="I351" s="1" t="n">
        <v>17</v>
      </c>
      <c r="J351" s="1" t="s">
        <v>22</v>
      </c>
      <c r="K351" s="1" t="n">
        <v>2278</v>
      </c>
      <c r="L351" s="1" t="n">
        <v>234</v>
      </c>
    </row>
    <row r="352" customFormat="false" ht="14.4" hidden="false" customHeight="false" outlineLevel="0" collapsed="false">
      <c r="A352" s="5" t="n">
        <v>44302</v>
      </c>
      <c r="B352" s="4" t="n">
        <v>0.025</v>
      </c>
      <c r="C352" s="1" t="s">
        <v>374</v>
      </c>
      <c r="D352" s="1" t="n">
        <v>3</v>
      </c>
      <c r="E352" s="1" t="s">
        <v>75</v>
      </c>
      <c r="F352" s="1" t="s">
        <v>22</v>
      </c>
      <c r="G352" s="1" t="s">
        <v>22</v>
      </c>
      <c r="H352" s="1" t="n">
        <v>8.5</v>
      </c>
      <c r="I352" s="1" t="n">
        <v>17</v>
      </c>
      <c r="J352" s="1" t="s">
        <v>22</v>
      </c>
      <c r="K352" s="1" t="n">
        <v>2278</v>
      </c>
      <c r="L352" s="1" t="n">
        <v>234</v>
      </c>
    </row>
    <row r="353" customFormat="false" ht="14.4" hidden="false" customHeight="false" outlineLevel="0" collapsed="false">
      <c r="A353" s="5" t="n">
        <v>44302</v>
      </c>
      <c r="B353" s="4" t="n">
        <v>0.0326388888888889</v>
      </c>
      <c r="C353" s="1" t="s">
        <v>375</v>
      </c>
      <c r="D353" s="1" t="n">
        <v>3</v>
      </c>
      <c r="E353" s="1" t="s">
        <v>75</v>
      </c>
      <c r="F353" s="1" t="s">
        <v>22</v>
      </c>
      <c r="G353" s="1" t="s">
        <v>22</v>
      </c>
      <c r="H353" s="1" t="n">
        <v>8.5</v>
      </c>
      <c r="I353" s="1" t="n">
        <v>17</v>
      </c>
      <c r="J353" s="1" t="s">
        <v>22</v>
      </c>
      <c r="K353" s="1" t="n">
        <v>2278</v>
      </c>
      <c r="L353" s="1" t="n">
        <v>234</v>
      </c>
    </row>
    <row r="354" customFormat="false" ht="14.4" hidden="false" customHeight="false" outlineLevel="0" collapsed="false">
      <c r="A354" s="5" t="n">
        <v>44302</v>
      </c>
      <c r="B354" s="4" t="n">
        <v>0.0402777777777778</v>
      </c>
      <c r="C354" s="1" t="s">
        <v>376</v>
      </c>
      <c r="D354" s="1" t="n">
        <v>3</v>
      </c>
      <c r="E354" s="1" t="s">
        <v>75</v>
      </c>
      <c r="F354" s="1" t="s">
        <v>22</v>
      </c>
      <c r="G354" s="1" t="s">
        <v>22</v>
      </c>
      <c r="H354" s="1" t="n">
        <v>8.5</v>
      </c>
      <c r="I354" s="1" t="n">
        <v>17</v>
      </c>
      <c r="J354" s="1" t="s">
        <v>22</v>
      </c>
      <c r="K354" s="1" t="n">
        <v>2278</v>
      </c>
      <c r="L354" s="1" t="n">
        <v>234</v>
      </c>
    </row>
    <row r="355" customFormat="false" ht="14.4" hidden="false" customHeight="false" outlineLevel="0" collapsed="false">
      <c r="A355" s="5" t="n">
        <v>44302</v>
      </c>
      <c r="B355" s="4" t="n">
        <v>0.0479166666666667</v>
      </c>
      <c r="C355" s="1" t="s">
        <v>377</v>
      </c>
      <c r="D355" s="1" t="n">
        <v>3</v>
      </c>
      <c r="E355" s="1" t="s">
        <v>75</v>
      </c>
      <c r="F355" s="1" t="s">
        <v>22</v>
      </c>
      <c r="G355" s="1" t="s">
        <v>22</v>
      </c>
      <c r="H355" s="1" t="n">
        <v>8.5</v>
      </c>
      <c r="I355" s="1" t="n">
        <v>17</v>
      </c>
      <c r="J355" s="1" t="s">
        <v>22</v>
      </c>
      <c r="K355" s="1" t="n">
        <v>2278</v>
      </c>
      <c r="L355" s="1" t="n">
        <v>234</v>
      </c>
    </row>
    <row r="356" customFormat="false" ht="14.4" hidden="false" customHeight="false" outlineLevel="0" collapsed="false">
      <c r="A356" s="5" t="n">
        <v>44302</v>
      </c>
      <c r="B356" s="4" t="n">
        <v>0.0555555555555556</v>
      </c>
      <c r="C356" s="1" t="s">
        <v>378</v>
      </c>
      <c r="D356" s="1" t="n">
        <v>3</v>
      </c>
      <c r="E356" s="1" t="s">
        <v>75</v>
      </c>
      <c r="F356" s="1" t="s">
        <v>22</v>
      </c>
      <c r="G356" s="1" t="s">
        <v>22</v>
      </c>
      <c r="H356" s="1" t="n">
        <v>8.5</v>
      </c>
      <c r="I356" s="1" t="n">
        <v>17</v>
      </c>
      <c r="J356" s="1" t="s">
        <v>22</v>
      </c>
      <c r="K356" s="1" t="n">
        <v>2278</v>
      </c>
      <c r="L356" s="1" t="n">
        <v>234</v>
      </c>
    </row>
    <row r="357" customFormat="false" ht="14.4" hidden="false" customHeight="false" outlineLevel="0" collapsed="false">
      <c r="A357" s="5" t="n">
        <v>44302</v>
      </c>
      <c r="B357" s="4" t="n">
        <v>0.0631944444444444</v>
      </c>
      <c r="C357" s="1" t="s">
        <v>379</v>
      </c>
      <c r="D357" s="1" t="n">
        <v>3</v>
      </c>
      <c r="E357" s="1" t="s">
        <v>75</v>
      </c>
      <c r="F357" s="1" t="s">
        <v>22</v>
      </c>
      <c r="G357" s="1" t="s">
        <v>22</v>
      </c>
      <c r="H357" s="1" t="n">
        <v>8.5</v>
      </c>
      <c r="I357" s="1" t="n">
        <v>17</v>
      </c>
      <c r="J357" s="1" t="s">
        <v>22</v>
      </c>
      <c r="K357" s="1" t="n">
        <v>2278</v>
      </c>
      <c r="L357" s="1" t="n">
        <v>234</v>
      </c>
    </row>
    <row r="358" customFormat="false" ht="14.4" hidden="false" customHeight="false" outlineLevel="0" collapsed="false">
      <c r="A358" s="5" t="n">
        <v>44302</v>
      </c>
      <c r="B358" s="4" t="n">
        <v>0.0708333333333333</v>
      </c>
      <c r="C358" s="1" t="s">
        <v>380</v>
      </c>
      <c r="D358" s="1" t="n">
        <v>3</v>
      </c>
      <c r="E358" s="1" t="s">
        <v>75</v>
      </c>
      <c r="F358" s="1" t="s">
        <v>22</v>
      </c>
      <c r="G358" s="1" t="s">
        <v>22</v>
      </c>
      <c r="H358" s="1" t="n">
        <v>8.5</v>
      </c>
      <c r="I358" s="1" t="n">
        <v>17</v>
      </c>
      <c r="J358" s="1" t="s">
        <v>22</v>
      </c>
      <c r="K358" s="1" t="n">
        <v>2278</v>
      </c>
      <c r="L358" s="1" t="n">
        <v>234</v>
      </c>
    </row>
    <row r="359" customFormat="false" ht="14.4" hidden="false" customHeight="false" outlineLevel="0" collapsed="false">
      <c r="A359" s="5" t="n">
        <v>44302</v>
      </c>
      <c r="B359" s="4" t="n">
        <v>0.0784722222222222</v>
      </c>
      <c r="C359" s="1" t="s">
        <v>381</v>
      </c>
      <c r="D359" s="1" t="n">
        <v>3</v>
      </c>
      <c r="E359" s="1" t="s">
        <v>75</v>
      </c>
      <c r="F359" s="1" t="s">
        <v>22</v>
      </c>
      <c r="G359" s="1" t="s">
        <v>22</v>
      </c>
      <c r="H359" s="1" t="n">
        <v>8.5</v>
      </c>
      <c r="I359" s="1" t="n">
        <v>17</v>
      </c>
      <c r="J359" s="1" t="s">
        <v>22</v>
      </c>
      <c r="K359" s="1" t="n">
        <v>2278</v>
      </c>
      <c r="L359" s="1" t="n">
        <v>234</v>
      </c>
    </row>
    <row r="360" customFormat="false" ht="14.4" hidden="false" customHeight="false" outlineLevel="0" collapsed="false">
      <c r="A360" s="5" t="n">
        <v>44302</v>
      </c>
      <c r="B360" s="4" t="n">
        <v>0.0861111111111111</v>
      </c>
      <c r="C360" s="1" t="s">
        <v>382</v>
      </c>
      <c r="D360" s="1" t="n">
        <v>3</v>
      </c>
      <c r="E360" s="1" t="s">
        <v>75</v>
      </c>
      <c r="F360" s="1" t="s">
        <v>22</v>
      </c>
      <c r="G360" s="1" t="s">
        <v>22</v>
      </c>
      <c r="H360" s="1" t="n">
        <v>8.5</v>
      </c>
      <c r="I360" s="1" t="n">
        <v>17</v>
      </c>
      <c r="J360" s="1" t="s">
        <v>22</v>
      </c>
      <c r="K360" s="1" t="n">
        <v>2278</v>
      </c>
      <c r="L360" s="1" t="n">
        <v>234</v>
      </c>
    </row>
    <row r="361" customFormat="false" ht="14.4" hidden="false" customHeight="false" outlineLevel="0" collapsed="false">
      <c r="A361" s="5" t="n">
        <v>44302</v>
      </c>
      <c r="B361" s="4" t="n">
        <v>0.09375</v>
      </c>
      <c r="C361" s="1" t="s">
        <v>383</v>
      </c>
      <c r="D361" s="1" t="n">
        <v>3</v>
      </c>
      <c r="E361" s="1" t="s">
        <v>75</v>
      </c>
      <c r="F361" s="1" t="s">
        <v>22</v>
      </c>
      <c r="G361" s="1" t="s">
        <v>22</v>
      </c>
      <c r="H361" s="1" t="n">
        <v>8.5</v>
      </c>
      <c r="I361" s="1" t="n">
        <v>17</v>
      </c>
      <c r="J361" s="1" t="s">
        <v>22</v>
      </c>
      <c r="K361" s="1" t="n">
        <v>2278</v>
      </c>
      <c r="L361" s="1" t="n">
        <v>234</v>
      </c>
    </row>
    <row r="362" customFormat="false" ht="14.4" hidden="false" customHeight="false" outlineLevel="0" collapsed="false">
      <c r="A362" s="5" t="n">
        <v>44302</v>
      </c>
      <c r="B362" s="4" t="n">
        <v>0.101388888888889</v>
      </c>
      <c r="C362" s="1" t="s">
        <v>384</v>
      </c>
      <c r="D362" s="1" t="n">
        <v>3</v>
      </c>
      <c r="E362" s="1" t="s">
        <v>75</v>
      </c>
      <c r="F362" s="1" t="s">
        <v>22</v>
      </c>
      <c r="G362" s="1" t="s">
        <v>22</v>
      </c>
      <c r="H362" s="1" t="n">
        <v>8.5</v>
      </c>
      <c r="I362" s="1" t="n">
        <v>17</v>
      </c>
      <c r="J362" s="1" t="s">
        <v>22</v>
      </c>
      <c r="K362" s="1" t="n">
        <v>2278</v>
      </c>
      <c r="L362" s="1" t="n">
        <v>234</v>
      </c>
    </row>
    <row r="363" customFormat="false" ht="14.4" hidden="false" customHeight="false" outlineLevel="0" collapsed="false">
      <c r="A363" s="5" t="n">
        <v>44302</v>
      </c>
      <c r="B363" s="4" t="n">
        <v>0.109027777777778</v>
      </c>
      <c r="C363" s="1" t="s">
        <v>385</v>
      </c>
      <c r="D363" s="1" t="n">
        <v>3</v>
      </c>
      <c r="E363" s="1" t="s">
        <v>75</v>
      </c>
      <c r="F363" s="1" t="s">
        <v>22</v>
      </c>
      <c r="G363" s="1" t="s">
        <v>22</v>
      </c>
      <c r="H363" s="1" t="n">
        <v>8.5</v>
      </c>
      <c r="I363" s="1" t="n">
        <v>17</v>
      </c>
      <c r="J363" s="1" t="s">
        <v>22</v>
      </c>
      <c r="K363" s="1" t="n">
        <v>2278</v>
      </c>
      <c r="L363" s="1" t="n">
        <v>234</v>
      </c>
    </row>
    <row r="364" customFormat="false" ht="14.4" hidden="false" customHeight="false" outlineLevel="0" collapsed="false">
      <c r="A364" s="5" t="n">
        <v>44302</v>
      </c>
      <c r="B364" s="4" t="n">
        <v>0.116666666666667</v>
      </c>
      <c r="C364" s="1" t="s">
        <v>386</v>
      </c>
      <c r="D364" s="1" t="n">
        <v>3</v>
      </c>
      <c r="E364" s="1" t="s">
        <v>75</v>
      </c>
      <c r="F364" s="1" t="s">
        <v>22</v>
      </c>
      <c r="G364" s="1" t="s">
        <v>22</v>
      </c>
      <c r="H364" s="1" t="n">
        <v>8.5</v>
      </c>
      <c r="I364" s="1" t="n">
        <v>17</v>
      </c>
      <c r="J364" s="1" t="s">
        <v>22</v>
      </c>
      <c r="K364" s="1" t="n">
        <v>2278</v>
      </c>
      <c r="L364" s="1" t="n">
        <v>234</v>
      </c>
    </row>
    <row r="365" customFormat="false" ht="14.4" hidden="false" customHeight="false" outlineLevel="0" collapsed="false">
      <c r="A365" s="5" t="n">
        <v>44302</v>
      </c>
      <c r="B365" s="4" t="n">
        <v>0.124305555555556</v>
      </c>
      <c r="C365" s="1" t="s">
        <v>387</v>
      </c>
      <c r="D365" s="1" t="n">
        <v>3</v>
      </c>
      <c r="E365" s="1" t="s">
        <v>75</v>
      </c>
      <c r="F365" s="1" t="s">
        <v>22</v>
      </c>
      <c r="G365" s="1" t="s">
        <v>22</v>
      </c>
      <c r="H365" s="1" t="n">
        <v>8.5</v>
      </c>
      <c r="I365" s="1" t="n">
        <v>17</v>
      </c>
      <c r="J365" s="1" t="s">
        <v>22</v>
      </c>
      <c r="K365" s="1" t="n">
        <v>2278</v>
      </c>
      <c r="L365" s="1" t="n">
        <v>234</v>
      </c>
    </row>
    <row r="366" customFormat="false" ht="14.4" hidden="false" customHeight="false" outlineLevel="0" collapsed="false">
      <c r="A366" s="5" t="n">
        <v>44302</v>
      </c>
      <c r="B366" s="4" t="n">
        <v>0.131944444444444</v>
      </c>
      <c r="C366" s="1" t="s">
        <v>388</v>
      </c>
      <c r="D366" s="1" t="n">
        <v>3</v>
      </c>
      <c r="E366" s="1" t="s">
        <v>75</v>
      </c>
      <c r="F366" s="1" t="s">
        <v>22</v>
      </c>
      <c r="G366" s="1" t="s">
        <v>22</v>
      </c>
      <c r="H366" s="1" t="n">
        <v>8.5</v>
      </c>
      <c r="I366" s="1" t="n">
        <v>17</v>
      </c>
      <c r="J366" s="1" t="s">
        <v>22</v>
      </c>
      <c r="K366" s="1" t="n">
        <v>2278</v>
      </c>
      <c r="L366" s="1" t="n">
        <v>234</v>
      </c>
    </row>
    <row r="367" customFormat="false" ht="14.4" hidden="false" customHeight="false" outlineLevel="0" collapsed="false">
      <c r="A367" s="5" t="n">
        <v>44302</v>
      </c>
      <c r="B367" s="4" t="n">
        <v>0.139583333333333</v>
      </c>
      <c r="C367" s="1" t="s">
        <v>389</v>
      </c>
      <c r="D367" s="1" t="n">
        <v>3</v>
      </c>
      <c r="E367" s="1" t="s">
        <v>75</v>
      </c>
      <c r="F367" s="1" t="s">
        <v>22</v>
      </c>
      <c r="G367" s="1" t="s">
        <v>22</v>
      </c>
      <c r="H367" s="1" t="n">
        <v>8.5</v>
      </c>
      <c r="I367" s="1" t="n">
        <v>17</v>
      </c>
      <c r="J367" s="1" t="s">
        <v>22</v>
      </c>
      <c r="K367" s="1" t="n">
        <v>2278</v>
      </c>
      <c r="L367" s="1" t="n">
        <v>234</v>
      </c>
    </row>
    <row r="368" customFormat="false" ht="14.4" hidden="false" customHeight="false" outlineLevel="0" collapsed="false">
      <c r="A368" s="5" t="n">
        <v>44302</v>
      </c>
      <c r="B368" s="4" t="n">
        <v>0.147222222222222</v>
      </c>
      <c r="C368" s="1" t="s">
        <v>390</v>
      </c>
      <c r="D368" s="1" t="n">
        <v>3</v>
      </c>
      <c r="E368" s="1" t="s">
        <v>75</v>
      </c>
      <c r="F368" s="1" t="s">
        <v>22</v>
      </c>
      <c r="G368" s="1" t="s">
        <v>22</v>
      </c>
      <c r="H368" s="1" t="n">
        <v>8.5</v>
      </c>
      <c r="I368" s="1" t="n">
        <v>17</v>
      </c>
      <c r="J368" s="1" t="s">
        <v>22</v>
      </c>
      <c r="K368" s="1" t="n">
        <v>2278</v>
      </c>
      <c r="L368" s="1" t="n">
        <v>234</v>
      </c>
    </row>
    <row r="369" customFormat="false" ht="14.4" hidden="false" customHeight="false" outlineLevel="0" collapsed="false">
      <c r="A369" s="5" t="n">
        <v>44302</v>
      </c>
      <c r="B369" s="4" t="n">
        <v>0.154861111111111</v>
      </c>
      <c r="C369" s="1" t="s">
        <v>391</v>
      </c>
      <c r="D369" s="1" t="n">
        <v>3</v>
      </c>
      <c r="E369" s="1" t="s">
        <v>75</v>
      </c>
      <c r="F369" s="1" t="s">
        <v>22</v>
      </c>
      <c r="G369" s="1" t="s">
        <v>22</v>
      </c>
      <c r="H369" s="1" t="n">
        <v>8.5</v>
      </c>
      <c r="I369" s="1" t="n">
        <v>17</v>
      </c>
      <c r="J369" s="1" t="s">
        <v>22</v>
      </c>
      <c r="K369" s="1" t="n">
        <v>2278</v>
      </c>
      <c r="L369" s="1" t="n">
        <v>234</v>
      </c>
    </row>
    <row r="370" customFormat="false" ht="14.4" hidden="false" customHeight="false" outlineLevel="0" collapsed="false">
      <c r="A370" s="5" t="n">
        <v>44302</v>
      </c>
      <c r="B370" s="4" t="n">
        <v>0.1625</v>
      </c>
      <c r="C370" s="1" t="s">
        <v>392</v>
      </c>
      <c r="D370" s="1" t="n">
        <v>3</v>
      </c>
      <c r="E370" s="1" t="s">
        <v>75</v>
      </c>
      <c r="F370" s="1" t="s">
        <v>22</v>
      </c>
      <c r="G370" s="1" t="s">
        <v>22</v>
      </c>
      <c r="H370" s="1" t="n">
        <v>8.5</v>
      </c>
      <c r="I370" s="1" t="n">
        <v>17</v>
      </c>
      <c r="J370" s="1" t="s">
        <v>22</v>
      </c>
      <c r="K370" s="1" t="n">
        <v>2278</v>
      </c>
      <c r="L370" s="1" t="n">
        <v>234</v>
      </c>
    </row>
    <row r="371" customFormat="false" ht="14.4" hidden="false" customHeight="false" outlineLevel="0" collapsed="false">
      <c r="A371" s="5" t="n">
        <v>44302</v>
      </c>
      <c r="B371" s="4" t="n">
        <v>0.170138888888889</v>
      </c>
      <c r="C371" s="1" t="s">
        <v>393</v>
      </c>
      <c r="D371" s="1" t="n">
        <v>3</v>
      </c>
      <c r="E371" s="1" t="s">
        <v>75</v>
      </c>
      <c r="F371" s="1" t="s">
        <v>22</v>
      </c>
      <c r="G371" s="1" t="s">
        <v>22</v>
      </c>
      <c r="H371" s="1" t="n">
        <v>8.5</v>
      </c>
      <c r="I371" s="1" t="n">
        <v>17</v>
      </c>
      <c r="J371" s="1" t="s">
        <v>22</v>
      </c>
      <c r="K371" s="1" t="n">
        <v>2278</v>
      </c>
      <c r="L371" s="1" t="n">
        <v>234</v>
      </c>
    </row>
    <row r="372" customFormat="false" ht="14.4" hidden="false" customHeight="false" outlineLevel="0" collapsed="false">
      <c r="A372" s="5" t="n">
        <v>44302</v>
      </c>
      <c r="B372" s="4" t="n">
        <v>0.177777777777778</v>
      </c>
      <c r="C372" s="1" t="s">
        <v>394</v>
      </c>
      <c r="D372" s="1" t="n">
        <v>3</v>
      </c>
      <c r="E372" s="1" t="s">
        <v>75</v>
      </c>
      <c r="F372" s="1" t="s">
        <v>22</v>
      </c>
      <c r="G372" s="1" t="s">
        <v>22</v>
      </c>
      <c r="H372" s="1" t="n">
        <v>8.5</v>
      </c>
      <c r="I372" s="1" t="n">
        <v>17</v>
      </c>
      <c r="J372" s="1" t="s">
        <v>22</v>
      </c>
      <c r="K372" s="1" t="n">
        <v>2278</v>
      </c>
      <c r="L372" s="1" t="n">
        <v>234</v>
      </c>
    </row>
    <row r="373" customFormat="false" ht="14.4" hidden="false" customHeight="false" outlineLevel="0" collapsed="false">
      <c r="A373" s="5" t="n">
        <v>44302</v>
      </c>
      <c r="B373" s="4" t="n">
        <v>0.185416666666667</v>
      </c>
      <c r="C373" s="1" t="s">
        <v>395</v>
      </c>
      <c r="D373" s="1" t="n">
        <v>3</v>
      </c>
      <c r="E373" s="1" t="s">
        <v>75</v>
      </c>
      <c r="F373" s="1" t="s">
        <v>22</v>
      </c>
      <c r="G373" s="1" t="s">
        <v>22</v>
      </c>
      <c r="H373" s="1" t="n">
        <v>8.5</v>
      </c>
      <c r="I373" s="1" t="n">
        <v>17</v>
      </c>
      <c r="J373" s="1" t="s">
        <v>22</v>
      </c>
      <c r="K373" s="1" t="n">
        <v>2278</v>
      </c>
      <c r="L373" s="1" t="n">
        <v>234</v>
      </c>
    </row>
    <row r="374" customFormat="false" ht="14.4" hidden="false" customHeight="false" outlineLevel="0" collapsed="false">
      <c r="A374" s="5" t="n">
        <v>44302</v>
      </c>
      <c r="B374" s="4" t="n">
        <v>0.193055555555556</v>
      </c>
      <c r="C374" s="1" t="s">
        <v>396</v>
      </c>
      <c r="D374" s="1" t="n">
        <v>3</v>
      </c>
      <c r="E374" s="1" t="s">
        <v>75</v>
      </c>
      <c r="F374" s="1" t="s">
        <v>22</v>
      </c>
      <c r="G374" s="1" t="s">
        <v>22</v>
      </c>
      <c r="H374" s="1" t="n">
        <v>8.5</v>
      </c>
      <c r="I374" s="1" t="n">
        <v>17</v>
      </c>
      <c r="J374" s="1" t="s">
        <v>22</v>
      </c>
      <c r="K374" s="1" t="n">
        <v>2278</v>
      </c>
      <c r="L374" s="1" t="n">
        <v>234</v>
      </c>
    </row>
    <row r="375" customFormat="false" ht="14.4" hidden="false" customHeight="false" outlineLevel="0" collapsed="false">
      <c r="A375" s="5" t="n">
        <v>44302</v>
      </c>
      <c r="B375" s="4" t="n">
        <v>0.200694444444444</v>
      </c>
      <c r="C375" s="1" t="s">
        <v>397</v>
      </c>
      <c r="D375" s="1" t="n">
        <v>3</v>
      </c>
      <c r="E375" s="1" t="s">
        <v>75</v>
      </c>
      <c r="F375" s="1" t="s">
        <v>22</v>
      </c>
      <c r="G375" s="1" t="s">
        <v>22</v>
      </c>
      <c r="H375" s="1" t="n">
        <v>8.5</v>
      </c>
      <c r="I375" s="1" t="n">
        <v>17</v>
      </c>
      <c r="J375" s="1" t="s">
        <v>22</v>
      </c>
      <c r="K375" s="1" t="n">
        <v>2278</v>
      </c>
      <c r="L375" s="1" t="n">
        <v>234</v>
      </c>
    </row>
    <row r="376" customFormat="false" ht="14.4" hidden="false" customHeight="false" outlineLevel="0" collapsed="false">
      <c r="A376" s="5" t="n">
        <v>44302</v>
      </c>
      <c r="B376" s="4" t="n">
        <v>0.208333333333333</v>
      </c>
      <c r="C376" s="1" t="s">
        <v>398</v>
      </c>
      <c r="D376" s="1" t="n">
        <v>3</v>
      </c>
      <c r="E376" s="1" t="s">
        <v>75</v>
      </c>
      <c r="F376" s="1" t="s">
        <v>22</v>
      </c>
      <c r="G376" s="1" t="s">
        <v>22</v>
      </c>
      <c r="H376" s="1" t="n">
        <v>8.5</v>
      </c>
      <c r="I376" s="1" t="n">
        <v>17</v>
      </c>
      <c r="J376" s="1" t="s">
        <v>22</v>
      </c>
      <c r="K376" s="1" t="n">
        <v>2278</v>
      </c>
      <c r="L376" s="1" t="n">
        <v>234</v>
      </c>
    </row>
    <row r="377" customFormat="false" ht="14.4" hidden="false" customHeight="false" outlineLevel="0" collapsed="false">
      <c r="A377" s="5" t="n">
        <v>44302</v>
      </c>
      <c r="B377" s="4" t="n">
        <v>0.215972222222222</v>
      </c>
      <c r="C377" s="1" t="s">
        <v>399</v>
      </c>
      <c r="D377" s="1" t="n">
        <v>3</v>
      </c>
      <c r="E377" s="1" t="s">
        <v>75</v>
      </c>
      <c r="F377" s="1" t="s">
        <v>22</v>
      </c>
      <c r="G377" s="1" t="s">
        <v>22</v>
      </c>
      <c r="H377" s="1" t="n">
        <v>8.5</v>
      </c>
      <c r="I377" s="1" t="n">
        <v>17</v>
      </c>
      <c r="J377" s="1" t="s">
        <v>22</v>
      </c>
      <c r="K377" s="1" t="n">
        <v>2278</v>
      </c>
      <c r="L377" s="1" t="n">
        <v>234</v>
      </c>
    </row>
    <row r="378" customFormat="false" ht="14.4" hidden="false" customHeight="false" outlineLevel="0" collapsed="false">
      <c r="A378" s="5" t="n">
        <v>44302</v>
      </c>
      <c r="B378" s="4" t="n">
        <v>0.223611111111111</v>
      </c>
      <c r="C378" s="1" t="s">
        <v>400</v>
      </c>
      <c r="D378" s="1" t="n">
        <v>3</v>
      </c>
      <c r="E378" s="1" t="s">
        <v>75</v>
      </c>
      <c r="F378" s="1" t="s">
        <v>22</v>
      </c>
      <c r="G378" s="1" t="s">
        <v>32</v>
      </c>
      <c r="H378" s="1" t="n">
        <v>8.5</v>
      </c>
      <c r="I378" s="1" t="n">
        <v>17</v>
      </c>
      <c r="J378" s="1" t="s">
        <v>22</v>
      </c>
      <c r="K378" s="1" t="n">
        <v>2278</v>
      </c>
      <c r="L378" s="1" t="n">
        <v>234</v>
      </c>
    </row>
    <row r="379" customFormat="false" ht="14.4" hidden="false" customHeight="false" outlineLevel="0" collapsed="false">
      <c r="A379" s="5" t="n">
        <v>44302</v>
      </c>
      <c r="B379" s="4" t="n">
        <v>0.23125</v>
      </c>
      <c r="C379" s="1" t="s">
        <v>401</v>
      </c>
      <c r="D379" s="1" t="n">
        <v>3</v>
      </c>
      <c r="E379" s="1" t="s">
        <v>75</v>
      </c>
      <c r="F379" s="1" t="s">
        <v>22</v>
      </c>
      <c r="G379" s="1" t="s">
        <v>22</v>
      </c>
      <c r="H379" s="1" t="n">
        <v>8.5</v>
      </c>
      <c r="I379" s="1" t="n">
        <v>17</v>
      </c>
      <c r="J379" s="1" t="s">
        <v>22</v>
      </c>
      <c r="K379" s="1" t="n">
        <v>2278</v>
      </c>
      <c r="L379" s="1" t="n">
        <v>234</v>
      </c>
    </row>
    <row r="380" customFormat="false" ht="14.4" hidden="false" customHeight="false" outlineLevel="0" collapsed="false">
      <c r="A380" s="5" t="n">
        <v>44302</v>
      </c>
      <c r="B380" s="4" t="n">
        <v>0.238888888888889</v>
      </c>
      <c r="C380" s="1" t="s">
        <v>402</v>
      </c>
      <c r="D380" s="1" t="n">
        <v>3</v>
      </c>
      <c r="E380" s="1" t="s">
        <v>75</v>
      </c>
      <c r="F380" s="1" t="s">
        <v>22</v>
      </c>
      <c r="G380" s="1" t="s">
        <v>22</v>
      </c>
      <c r="H380" s="1" t="n">
        <v>8.5</v>
      </c>
      <c r="I380" s="1" t="n">
        <v>17</v>
      </c>
      <c r="J380" s="1" t="s">
        <v>22</v>
      </c>
      <c r="K380" s="1" t="n">
        <v>2278</v>
      </c>
      <c r="L380" s="1" t="n">
        <v>234</v>
      </c>
    </row>
    <row r="381" customFormat="false" ht="14.4" hidden="false" customHeight="false" outlineLevel="0" collapsed="false">
      <c r="A381" s="5" t="n">
        <v>44302</v>
      </c>
      <c r="B381" s="4" t="n">
        <v>0.246527777777778</v>
      </c>
      <c r="C381" s="1" t="s">
        <v>403</v>
      </c>
      <c r="D381" s="1" t="n">
        <v>3</v>
      </c>
      <c r="E381" s="1" t="s">
        <v>75</v>
      </c>
      <c r="F381" s="1" t="s">
        <v>22</v>
      </c>
      <c r="G381" s="1" t="s">
        <v>22</v>
      </c>
      <c r="H381" s="1" t="n">
        <v>8.5</v>
      </c>
      <c r="I381" s="1" t="n">
        <v>17</v>
      </c>
      <c r="J381" s="1" t="s">
        <v>22</v>
      </c>
      <c r="K381" s="1" t="n">
        <v>2278</v>
      </c>
      <c r="L381" s="1" t="n">
        <v>234</v>
      </c>
    </row>
    <row r="382" customFormat="false" ht="14.4" hidden="false" customHeight="false" outlineLevel="0" collapsed="false">
      <c r="A382" s="5" t="n">
        <v>44302</v>
      </c>
      <c r="B382" s="4" t="n">
        <v>0.254166666666667</v>
      </c>
      <c r="C382" s="1" t="s">
        <v>404</v>
      </c>
      <c r="D382" s="1" t="n">
        <v>3</v>
      </c>
      <c r="E382" s="1" t="s">
        <v>75</v>
      </c>
      <c r="F382" s="1" t="s">
        <v>22</v>
      </c>
      <c r="G382" s="1" t="s">
        <v>22</v>
      </c>
      <c r="H382" s="1" t="n">
        <v>8.5</v>
      </c>
      <c r="I382" s="1" t="n">
        <v>17</v>
      </c>
      <c r="J382" s="1" t="s">
        <v>22</v>
      </c>
      <c r="K382" s="1" t="n">
        <v>2278</v>
      </c>
      <c r="L382" s="1" t="n">
        <v>234</v>
      </c>
    </row>
    <row r="383" customFormat="false" ht="14.4" hidden="false" customHeight="false" outlineLevel="0" collapsed="false">
      <c r="A383" s="5" t="n">
        <v>44302</v>
      </c>
      <c r="B383" s="4" t="n">
        <v>0.261805555555556</v>
      </c>
      <c r="C383" s="1" t="s">
        <v>405</v>
      </c>
      <c r="D383" s="1" t="n">
        <v>3</v>
      </c>
      <c r="E383" s="1" t="s">
        <v>21</v>
      </c>
      <c r="F383" s="1" t="s">
        <v>22</v>
      </c>
      <c r="G383" s="1" t="s">
        <v>22</v>
      </c>
      <c r="H383" s="1" t="n">
        <v>8.5</v>
      </c>
      <c r="I383" s="1" t="n">
        <v>17</v>
      </c>
      <c r="J383" s="1" t="s">
        <v>22</v>
      </c>
      <c r="K383" s="1" t="n">
        <v>2278</v>
      </c>
      <c r="L383" s="1" t="n">
        <v>234</v>
      </c>
    </row>
    <row r="384" customFormat="false" ht="14.4" hidden="false" customHeight="false" outlineLevel="0" collapsed="false">
      <c r="A384" s="5" t="n">
        <v>44302</v>
      </c>
      <c r="B384" s="4" t="n">
        <v>0.269444444444444</v>
      </c>
      <c r="C384" s="1" t="s">
        <v>406</v>
      </c>
      <c r="D384" s="1" t="n">
        <v>3</v>
      </c>
      <c r="E384" s="1" t="s">
        <v>21</v>
      </c>
      <c r="F384" s="1" t="s">
        <v>22</v>
      </c>
      <c r="G384" s="1" t="s">
        <v>22</v>
      </c>
      <c r="H384" s="1" t="n">
        <v>8.5</v>
      </c>
      <c r="I384" s="1" t="n">
        <v>17</v>
      </c>
      <c r="J384" s="1" t="s">
        <v>22</v>
      </c>
      <c r="K384" s="1" t="n">
        <v>2278</v>
      </c>
      <c r="L384" s="1" t="n">
        <v>234</v>
      </c>
    </row>
    <row r="385" customFormat="false" ht="14.4" hidden="false" customHeight="false" outlineLevel="0" collapsed="false">
      <c r="A385" s="5" t="n">
        <v>44302</v>
      </c>
      <c r="B385" s="4" t="n">
        <v>0.277083333333333</v>
      </c>
      <c r="C385" s="1" t="s">
        <v>407</v>
      </c>
      <c r="D385" s="1" t="n">
        <v>3</v>
      </c>
      <c r="E385" s="1" t="s">
        <v>21</v>
      </c>
      <c r="F385" s="1" t="s">
        <v>22</v>
      </c>
      <c r="G385" s="1" t="s">
        <v>32</v>
      </c>
      <c r="H385" s="1" t="n">
        <v>8.5</v>
      </c>
      <c r="I385" s="1" t="n">
        <v>17</v>
      </c>
      <c r="J385" s="1" t="s">
        <v>22</v>
      </c>
      <c r="K385" s="1" t="n">
        <v>2278</v>
      </c>
      <c r="L385" s="1" t="n">
        <v>234</v>
      </c>
    </row>
    <row r="386" customFormat="false" ht="14.4" hidden="false" customHeight="false" outlineLevel="0" collapsed="false">
      <c r="A386" s="5" t="n">
        <v>44302</v>
      </c>
      <c r="B386" s="4" t="n">
        <v>0.284722222222222</v>
      </c>
      <c r="C386" s="1" t="s">
        <v>408</v>
      </c>
      <c r="D386" s="1" t="n">
        <v>3</v>
      </c>
      <c r="E386" s="1" t="s">
        <v>21</v>
      </c>
      <c r="F386" s="1" t="s">
        <v>22</v>
      </c>
      <c r="G386" s="1" t="s">
        <v>22</v>
      </c>
      <c r="H386" s="1" t="n">
        <v>8.5</v>
      </c>
      <c r="I386" s="1" t="n">
        <v>17</v>
      </c>
      <c r="J386" s="1" t="s">
        <v>22</v>
      </c>
      <c r="K386" s="1" t="n">
        <v>2278</v>
      </c>
      <c r="L386" s="1" t="n">
        <v>234</v>
      </c>
    </row>
    <row r="387" customFormat="false" ht="14.4" hidden="false" customHeight="false" outlineLevel="0" collapsed="false">
      <c r="A387" s="5" t="n">
        <v>44302</v>
      </c>
      <c r="B387" s="4" t="n">
        <v>0.292361111111111</v>
      </c>
      <c r="C387" s="1" t="s">
        <v>409</v>
      </c>
      <c r="D387" s="1" t="n">
        <v>3</v>
      </c>
      <c r="E387" s="1" t="s">
        <v>21</v>
      </c>
      <c r="F387" s="1" t="s">
        <v>22</v>
      </c>
      <c r="G387" s="1" t="s">
        <v>22</v>
      </c>
      <c r="H387" s="1" t="n">
        <v>8.5</v>
      </c>
      <c r="I387" s="1" t="n">
        <v>17</v>
      </c>
      <c r="J387" s="1" t="s">
        <v>22</v>
      </c>
      <c r="K387" s="1" t="n">
        <v>2278</v>
      </c>
      <c r="L387" s="1" t="n">
        <v>234</v>
      </c>
    </row>
    <row r="388" customFormat="false" ht="14.4" hidden="false" customHeight="false" outlineLevel="0" collapsed="false">
      <c r="A388" s="5" t="n">
        <v>44302</v>
      </c>
      <c r="B388" s="4" t="n">
        <v>0.3</v>
      </c>
      <c r="C388" s="1" t="s">
        <v>410</v>
      </c>
      <c r="D388" s="1" t="n">
        <v>3</v>
      </c>
      <c r="E388" s="1" t="s">
        <v>21</v>
      </c>
      <c r="F388" s="1" t="s">
        <v>22</v>
      </c>
      <c r="G388" s="1" t="s">
        <v>22</v>
      </c>
      <c r="H388" s="1" t="n">
        <v>8.5</v>
      </c>
      <c r="I388" s="1" t="n">
        <v>17</v>
      </c>
      <c r="J388" s="1" t="s">
        <v>22</v>
      </c>
      <c r="K388" s="1" t="n">
        <v>2278</v>
      </c>
      <c r="L388" s="1" t="n">
        <v>234</v>
      </c>
    </row>
    <row r="389" customFormat="false" ht="14.4" hidden="false" customHeight="false" outlineLevel="0" collapsed="false">
      <c r="A389" s="5" t="n">
        <v>44302</v>
      </c>
      <c r="B389" s="4" t="n">
        <v>0.307638888888889</v>
      </c>
      <c r="C389" s="1" t="s">
        <v>411</v>
      </c>
      <c r="D389" s="1" t="n">
        <v>3</v>
      </c>
      <c r="E389" s="1" t="s">
        <v>21</v>
      </c>
      <c r="F389" s="1" t="s">
        <v>22</v>
      </c>
      <c r="G389" s="1" t="s">
        <v>22</v>
      </c>
      <c r="H389" s="1" t="n">
        <v>8.5</v>
      </c>
      <c r="I389" s="1" t="n">
        <v>17</v>
      </c>
      <c r="J389" s="1" t="s">
        <v>22</v>
      </c>
      <c r="K389" s="1" t="n">
        <v>2278</v>
      </c>
      <c r="L389" s="1" t="n">
        <v>234</v>
      </c>
    </row>
    <row r="390" customFormat="false" ht="14.4" hidden="false" customHeight="false" outlineLevel="0" collapsed="false">
      <c r="A390" s="5" t="n">
        <v>44302</v>
      </c>
      <c r="B390" s="4" t="n">
        <v>0.315277777777778</v>
      </c>
      <c r="C390" s="1" t="s">
        <v>412</v>
      </c>
      <c r="D390" s="1" t="n">
        <v>3</v>
      </c>
      <c r="E390" s="1" t="s">
        <v>21</v>
      </c>
      <c r="F390" s="1" t="s">
        <v>22</v>
      </c>
      <c r="G390" s="1" t="s">
        <v>22</v>
      </c>
      <c r="H390" s="1" t="n">
        <v>8.5</v>
      </c>
      <c r="I390" s="1" t="n">
        <v>17</v>
      </c>
      <c r="J390" s="1" t="s">
        <v>22</v>
      </c>
      <c r="K390" s="1" t="n">
        <v>2278</v>
      </c>
      <c r="L390" s="1" t="n">
        <v>234</v>
      </c>
    </row>
    <row r="391" customFormat="false" ht="14.4" hidden="false" customHeight="false" outlineLevel="0" collapsed="false">
      <c r="A391" s="5" t="n">
        <v>44302</v>
      </c>
      <c r="B391" s="4" t="n">
        <v>0.322916666666667</v>
      </c>
      <c r="C391" s="1" t="s">
        <v>413</v>
      </c>
      <c r="D391" s="1" t="n">
        <v>3</v>
      </c>
      <c r="E391" s="1" t="s">
        <v>21</v>
      </c>
      <c r="F391" s="1" t="s">
        <v>22</v>
      </c>
      <c r="G391" s="1" t="s">
        <v>22</v>
      </c>
      <c r="H391" s="1" t="n">
        <v>8.5</v>
      </c>
      <c r="I391" s="1" t="n">
        <v>17</v>
      </c>
      <c r="J391" s="1" t="s">
        <v>22</v>
      </c>
      <c r="K391" s="1" t="n">
        <v>2278</v>
      </c>
      <c r="L391" s="1" t="n">
        <v>234</v>
      </c>
    </row>
    <row r="392" customFormat="false" ht="14.4" hidden="false" customHeight="false" outlineLevel="0" collapsed="false">
      <c r="A392" s="5" t="n">
        <v>44302</v>
      </c>
      <c r="B392" s="4" t="n">
        <v>0.330555555555556</v>
      </c>
      <c r="C392" s="1" t="s">
        <v>414</v>
      </c>
      <c r="D392" s="1" t="n">
        <v>3</v>
      </c>
      <c r="E392" s="1" t="s">
        <v>21</v>
      </c>
      <c r="F392" s="1" t="s">
        <v>22</v>
      </c>
      <c r="G392" s="1" t="s">
        <v>22</v>
      </c>
      <c r="H392" s="1" t="n">
        <v>8.5</v>
      </c>
      <c r="I392" s="1" t="n">
        <v>17</v>
      </c>
      <c r="J392" s="1" t="s">
        <v>22</v>
      </c>
      <c r="K392" s="1" t="n">
        <v>2278</v>
      </c>
      <c r="L392" s="1" t="n">
        <v>234</v>
      </c>
    </row>
    <row r="393" customFormat="false" ht="14.4" hidden="false" customHeight="false" outlineLevel="0" collapsed="false">
      <c r="A393" s="5" t="n">
        <v>44302</v>
      </c>
      <c r="B393" s="4" t="n">
        <v>0.338194444444444</v>
      </c>
      <c r="C393" s="1" t="s">
        <v>415</v>
      </c>
      <c r="D393" s="1" t="n">
        <v>3</v>
      </c>
      <c r="E393" s="1" t="s">
        <v>21</v>
      </c>
      <c r="F393" s="1" t="s">
        <v>22</v>
      </c>
      <c r="G393" s="1" t="s">
        <v>22</v>
      </c>
      <c r="H393" s="1" t="n">
        <v>8.5</v>
      </c>
      <c r="I393" s="1" t="n">
        <v>17</v>
      </c>
      <c r="J393" s="1" t="s">
        <v>22</v>
      </c>
      <c r="K393" s="1" t="n">
        <v>2278</v>
      </c>
      <c r="L393" s="1" t="n">
        <v>234</v>
      </c>
    </row>
    <row r="394" customFormat="false" ht="14.4" hidden="false" customHeight="false" outlineLevel="0" collapsed="false">
      <c r="A394" s="5" t="n">
        <v>44302</v>
      </c>
      <c r="B394" s="4" t="n">
        <v>0.345833333333333</v>
      </c>
      <c r="C394" s="1" t="s">
        <v>416</v>
      </c>
      <c r="D394" s="1" t="n">
        <v>3</v>
      </c>
      <c r="E394" s="1" t="s">
        <v>21</v>
      </c>
      <c r="F394" s="1" t="s">
        <v>22</v>
      </c>
      <c r="G394" s="1" t="s">
        <v>22</v>
      </c>
      <c r="H394" s="1" t="n">
        <v>8.5</v>
      </c>
      <c r="I394" s="1" t="n">
        <v>17</v>
      </c>
      <c r="J394" s="1" t="s">
        <v>22</v>
      </c>
      <c r="K394" s="1" t="n">
        <v>2278</v>
      </c>
      <c r="L394" s="1" t="n">
        <v>234</v>
      </c>
    </row>
    <row r="395" customFormat="false" ht="14.4" hidden="false" customHeight="false" outlineLevel="0" collapsed="false">
      <c r="A395" s="5" t="n">
        <v>44302</v>
      </c>
      <c r="B395" s="4" t="n">
        <v>0.353472222222222</v>
      </c>
      <c r="C395" s="1" t="s">
        <v>417</v>
      </c>
      <c r="D395" s="1" t="n">
        <v>3</v>
      </c>
      <c r="E395" s="1" t="s">
        <v>21</v>
      </c>
      <c r="F395" s="1" t="s">
        <v>22</v>
      </c>
      <c r="G395" s="1" t="s">
        <v>22</v>
      </c>
      <c r="H395" s="1" t="n">
        <v>8.5</v>
      </c>
      <c r="I395" s="1" t="n">
        <v>17</v>
      </c>
      <c r="J395" s="1" t="s">
        <v>22</v>
      </c>
      <c r="K395" s="1" t="n">
        <v>2278</v>
      </c>
      <c r="L395" s="1" t="n">
        <v>234</v>
      </c>
    </row>
    <row r="396" customFormat="false" ht="14.4" hidden="false" customHeight="false" outlineLevel="0" collapsed="false">
      <c r="A396" s="5" t="n">
        <v>44302</v>
      </c>
      <c r="B396" s="4" t="n">
        <v>0.361111111111111</v>
      </c>
      <c r="C396" s="1" t="s">
        <v>418</v>
      </c>
      <c r="D396" s="1" t="n">
        <v>3</v>
      </c>
      <c r="E396" s="1" t="s">
        <v>21</v>
      </c>
      <c r="F396" s="1" t="s">
        <v>22</v>
      </c>
      <c r="G396" s="1" t="s">
        <v>32</v>
      </c>
      <c r="H396" s="1" t="n">
        <v>8.5</v>
      </c>
      <c r="I396" s="1" t="n">
        <v>17</v>
      </c>
      <c r="J396" s="1" t="s">
        <v>22</v>
      </c>
      <c r="K396" s="1" t="n">
        <v>2278</v>
      </c>
      <c r="L396" s="1" t="n">
        <v>234</v>
      </c>
    </row>
    <row r="397" customFormat="false" ht="14.4" hidden="false" customHeight="false" outlineLevel="0" collapsed="false">
      <c r="A397" s="5" t="n">
        <v>44328</v>
      </c>
      <c r="B397" s="4" t="n">
        <v>0.390972222222222</v>
      </c>
      <c r="C397" s="1" t="s">
        <v>419</v>
      </c>
      <c r="D397" s="1" t="n">
        <v>4</v>
      </c>
      <c r="E397" s="1" t="s">
        <v>21</v>
      </c>
      <c r="F397" s="1" t="s">
        <v>32</v>
      </c>
      <c r="G397" s="1" t="s">
        <v>22</v>
      </c>
      <c r="H397" s="1" t="n">
        <v>14.25</v>
      </c>
      <c r="I397" s="1" t="n">
        <v>17</v>
      </c>
      <c r="J397" s="1" t="s">
        <v>22</v>
      </c>
      <c r="K397" s="1" t="n">
        <v>843</v>
      </c>
      <c r="L397" s="1" t="n">
        <v>93</v>
      </c>
    </row>
    <row r="398" customFormat="false" ht="14.4" hidden="false" customHeight="false" outlineLevel="0" collapsed="false">
      <c r="A398" s="5" t="n">
        <v>44328</v>
      </c>
      <c r="B398" s="4" t="n">
        <v>0.398611111111111</v>
      </c>
      <c r="C398" s="1" t="s">
        <v>420</v>
      </c>
      <c r="D398" s="1" t="n">
        <v>4</v>
      </c>
      <c r="E398" s="1" t="s">
        <v>21</v>
      </c>
      <c r="F398" s="1" t="s">
        <v>32</v>
      </c>
      <c r="G398" s="1" t="s">
        <v>22</v>
      </c>
      <c r="H398" s="1" t="n">
        <v>14.25</v>
      </c>
      <c r="I398" s="1" t="n">
        <v>17</v>
      </c>
      <c r="J398" s="1" t="s">
        <v>22</v>
      </c>
      <c r="K398" s="1" t="n">
        <v>843</v>
      </c>
      <c r="L398" s="1" t="n">
        <v>93</v>
      </c>
    </row>
    <row r="399" customFormat="false" ht="14.4" hidden="false" customHeight="false" outlineLevel="0" collapsed="false">
      <c r="A399" s="5" t="n">
        <v>44328</v>
      </c>
      <c r="B399" s="4" t="n">
        <v>0.40625</v>
      </c>
      <c r="C399" s="1" t="s">
        <v>421</v>
      </c>
      <c r="D399" s="1" t="n">
        <v>4</v>
      </c>
      <c r="E399" s="1" t="s">
        <v>21</v>
      </c>
      <c r="F399" s="1" t="s">
        <v>32</v>
      </c>
      <c r="G399" s="1" t="s">
        <v>32</v>
      </c>
      <c r="H399" s="1" t="n">
        <v>14.25</v>
      </c>
      <c r="I399" s="1" t="n">
        <v>17</v>
      </c>
      <c r="J399" s="1" t="s">
        <v>22</v>
      </c>
      <c r="K399" s="1" t="n">
        <v>843</v>
      </c>
      <c r="L399" s="1" t="n">
        <v>93</v>
      </c>
    </row>
    <row r="400" customFormat="false" ht="14.4" hidden="false" customHeight="false" outlineLevel="0" collapsed="false">
      <c r="A400" s="5" t="n">
        <v>44328</v>
      </c>
      <c r="B400" s="4" t="n">
        <v>0.413888888888889</v>
      </c>
      <c r="C400" s="1" t="s">
        <v>422</v>
      </c>
      <c r="D400" s="1" t="n">
        <v>4</v>
      </c>
      <c r="E400" s="1" t="s">
        <v>21</v>
      </c>
      <c r="F400" s="1" t="s">
        <v>32</v>
      </c>
      <c r="G400" s="1" t="s">
        <v>22</v>
      </c>
      <c r="H400" s="1" t="n">
        <v>14.25</v>
      </c>
      <c r="I400" s="1" t="n">
        <v>17</v>
      </c>
      <c r="J400" s="1" t="s">
        <v>22</v>
      </c>
      <c r="K400" s="1" t="n">
        <v>843</v>
      </c>
      <c r="L400" s="1" t="n">
        <v>93</v>
      </c>
    </row>
    <row r="401" customFormat="false" ht="14.4" hidden="false" customHeight="false" outlineLevel="0" collapsed="false">
      <c r="A401" s="5" t="n">
        <v>44328</v>
      </c>
      <c r="B401" s="4" t="n">
        <v>0.421527777777778</v>
      </c>
      <c r="C401" s="1" t="s">
        <v>423</v>
      </c>
      <c r="D401" s="1" t="n">
        <v>4</v>
      </c>
      <c r="E401" s="1" t="s">
        <v>21</v>
      </c>
      <c r="F401" s="1" t="s">
        <v>32</v>
      </c>
      <c r="G401" s="1" t="s">
        <v>22</v>
      </c>
      <c r="H401" s="1" t="n">
        <v>14.25</v>
      </c>
      <c r="I401" s="1" t="n">
        <v>17</v>
      </c>
      <c r="J401" s="1" t="s">
        <v>22</v>
      </c>
      <c r="K401" s="1" t="n">
        <v>843</v>
      </c>
      <c r="L401" s="1" t="n">
        <v>93</v>
      </c>
    </row>
    <row r="402" customFormat="false" ht="14.4" hidden="false" customHeight="false" outlineLevel="0" collapsed="false">
      <c r="A402" s="5" t="n">
        <v>44328</v>
      </c>
      <c r="B402" s="4" t="n">
        <v>0.429166666666667</v>
      </c>
      <c r="C402" s="1" t="s">
        <v>424</v>
      </c>
      <c r="D402" s="1" t="n">
        <v>4</v>
      </c>
      <c r="E402" s="1" t="s">
        <v>21</v>
      </c>
      <c r="F402" s="1" t="s">
        <v>32</v>
      </c>
      <c r="G402" s="1" t="s">
        <v>22</v>
      </c>
      <c r="H402" s="1" t="n">
        <v>14.25</v>
      </c>
      <c r="I402" s="1" t="n">
        <v>17</v>
      </c>
      <c r="J402" s="1" t="s">
        <v>22</v>
      </c>
      <c r="K402" s="1" t="n">
        <v>843</v>
      </c>
      <c r="L402" s="1" t="n">
        <v>93</v>
      </c>
    </row>
    <row r="403" customFormat="false" ht="14.4" hidden="false" customHeight="false" outlineLevel="0" collapsed="false">
      <c r="A403" s="5" t="n">
        <v>44328</v>
      </c>
      <c r="B403" s="4" t="n">
        <v>0.436805555555555</v>
      </c>
      <c r="C403" s="1" t="s">
        <v>425</v>
      </c>
      <c r="D403" s="1" t="n">
        <v>4</v>
      </c>
      <c r="E403" s="1" t="s">
        <v>21</v>
      </c>
      <c r="F403" s="1" t="s">
        <v>32</v>
      </c>
      <c r="G403" s="1" t="s">
        <v>22</v>
      </c>
      <c r="H403" s="1" t="n">
        <v>14.25</v>
      </c>
      <c r="I403" s="1" t="n">
        <v>17</v>
      </c>
      <c r="J403" s="1" t="s">
        <v>22</v>
      </c>
      <c r="K403" s="1" t="n">
        <v>843</v>
      </c>
      <c r="L403" s="1" t="n">
        <v>93</v>
      </c>
    </row>
    <row r="404" customFormat="false" ht="14.4" hidden="false" customHeight="false" outlineLevel="0" collapsed="false">
      <c r="A404" s="5" t="n">
        <v>44328</v>
      </c>
      <c r="B404" s="4" t="n">
        <v>0.444444444444444</v>
      </c>
      <c r="C404" s="1" t="s">
        <v>426</v>
      </c>
      <c r="D404" s="1" t="n">
        <v>4</v>
      </c>
      <c r="E404" s="1" t="s">
        <v>21</v>
      </c>
      <c r="F404" s="1" t="s">
        <v>32</v>
      </c>
      <c r="G404" s="1" t="s">
        <v>22</v>
      </c>
      <c r="H404" s="1" t="n">
        <v>14.25</v>
      </c>
      <c r="I404" s="1" t="n">
        <v>17</v>
      </c>
      <c r="J404" s="1" t="s">
        <v>22</v>
      </c>
      <c r="K404" s="1" t="n">
        <v>843</v>
      </c>
      <c r="L404" s="1" t="n">
        <v>93</v>
      </c>
    </row>
    <row r="405" customFormat="false" ht="14.4" hidden="false" customHeight="false" outlineLevel="0" collapsed="false">
      <c r="A405" s="5" t="n">
        <v>44328</v>
      </c>
      <c r="B405" s="4" t="n">
        <v>0.452083333333333</v>
      </c>
      <c r="C405" s="1" t="s">
        <v>427</v>
      </c>
      <c r="D405" s="1" t="n">
        <v>4</v>
      </c>
      <c r="E405" s="1" t="s">
        <v>21</v>
      </c>
      <c r="F405" s="1" t="s">
        <v>32</v>
      </c>
      <c r="G405" s="1" t="s">
        <v>32</v>
      </c>
      <c r="H405" s="1" t="n">
        <v>14.25</v>
      </c>
      <c r="I405" s="1" t="n">
        <v>17</v>
      </c>
      <c r="J405" s="1" t="s">
        <v>22</v>
      </c>
      <c r="K405" s="1" t="n">
        <v>843</v>
      </c>
      <c r="L405" s="1" t="n">
        <v>93</v>
      </c>
    </row>
    <row r="406" customFormat="false" ht="14.4" hidden="false" customHeight="false" outlineLevel="0" collapsed="false">
      <c r="A406" s="5" t="n">
        <v>44328</v>
      </c>
      <c r="B406" s="4" t="n">
        <v>0.459722222222222</v>
      </c>
      <c r="C406" s="1" t="s">
        <v>428</v>
      </c>
      <c r="D406" s="1" t="n">
        <v>4</v>
      </c>
      <c r="E406" s="1" t="s">
        <v>21</v>
      </c>
      <c r="F406" s="1" t="s">
        <v>32</v>
      </c>
      <c r="G406" s="1" t="s">
        <v>22</v>
      </c>
      <c r="H406" s="1" t="n">
        <v>14.25</v>
      </c>
      <c r="I406" s="1" t="n">
        <v>17</v>
      </c>
      <c r="J406" s="1" t="s">
        <v>22</v>
      </c>
      <c r="K406" s="1" t="n">
        <v>843</v>
      </c>
      <c r="L406" s="1" t="n">
        <v>93</v>
      </c>
    </row>
    <row r="407" customFormat="false" ht="14.4" hidden="false" customHeight="false" outlineLevel="0" collapsed="false">
      <c r="A407" s="5" t="n">
        <v>44328</v>
      </c>
      <c r="B407" s="4" t="n">
        <v>0.467361111111111</v>
      </c>
      <c r="C407" s="1" t="s">
        <v>429</v>
      </c>
      <c r="D407" s="1" t="n">
        <v>4</v>
      </c>
      <c r="E407" s="1" t="s">
        <v>21</v>
      </c>
      <c r="F407" s="1" t="s">
        <v>32</v>
      </c>
      <c r="G407" s="1" t="s">
        <v>22</v>
      </c>
      <c r="H407" s="1" t="n">
        <v>14.25</v>
      </c>
      <c r="I407" s="1" t="n">
        <v>17</v>
      </c>
      <c r="J407" s="1" t="s">
        <v>22</v>
      </c>
      <c r="K407" s="1" t="n">
        <v>843</v>
      </c>
      <c r="L407" s="1" t="n">
        <v>93</v>
      </c>
    </row>
    <row r="408" customFormat="false" ht="14.4" hidden="false" customHeight="false" outlineLevel="0" collapsed="false">
      <c r="A408" s="5" t="n">
        <v>44328</v>
      </c>
      <c r="B408" s="4" t="n">
        <v>0.475</v>
      </c>
      <c r="C408" s="1" t="s">
        <v>430</v>
      </c>
      <c r="D408" s="1" t="n">
        <v>4</v>
      </c>
      <c r="E408" s="1" t="s">
        <v>21</v>
      </c>
      <c r="F408" s="1" t="s">
        <v>32</v>
      </c>
      <c r="G408" s="1" t="s">
        <v>32</v>
      </c>
      <c r="H408" s="1" t="n">
        <v>14.25</v>
      </c>
      <c r="I408" s="1" t="n">
        <v>17</v>
      </c>
      <c r="J408" s="1" t="s">
        <v>22</v>
      </c>
      <c r="K408" s="1" t="n">
        <v>843</v>
      </c>
      <c r="L408" s="1" t="n">
        <v>93</v>
      </c>
    </row>
    <row r="409" customFormat="false" ht="14.4" hidden="false" customHeight="false" outlineLevel="0" collapsed="false">
      <c r="A409" s="5" t="n">
        <v>44328</v>
      </c>
      <c r="B409" s="4" t="n">
        <v>0.482638888888889</v>
      </c>
      <c r="C409" s="1" t="s">
        <v>431</v>
      </c>
      <c r="D409" s="1" t="n">
        <v>4</v>
      </c>
      <c r="E409" s="1" t="s">
        <v>21</v>
      </c>
      <c r="F409" s="1" t="s">
        <v>32</v>
      </c>
      <c r="G409" s="1" t="s">
        <v>22</v>
      </c>
      <c r="H409" s="1" t="n">
        <v>14.25</v>
      </c>
      <c r="I409" s="1" t="n">
        <v>17</v>
      </c>
      <c r="J409" s="1" t="s">
        <v>22</v>
      </c>
      <c r="K409" s="1" t="n">
        <v>843</v>
      </c>
      <c r="L409" s="1" t="n">
        <v>93</v>
      </c>
    </row>
    <row r="410" customFormat="false" ht="14.4" hidden="false" customHeight="false" outlineLevel="0" collapsed="false">
      <c r="A410" s="5" t="n">
        <v>44328</v>
      </c>
      <c r="B410" s="4" t="n">
        <v>0.490277777777778</v>
      </c>
      <c r="C410" s="1" t="s">
        <v>432</v>
      </c>
      <c r="D410" s="1" t="n">
        <v>4</v>
      </c>
      <c r="E410" s="1" t="s">
        <v>21</v>
      </c>
      <c r="F410" s="1" t="s">
        <v>32</v>
      </c>
      <c r="G410" s="1" t="s">
        <v>22</v>
      </c>
      <c r="H410" s="1" t="n">
        <v>14.25</v>
      </c>
      <c r="I410" s="1" t="n">
        <v>17</v>
      </c>
      <c r="J410" s="1" t="s">
        <v>22</v>
      </c>
      <c r="K410" s="1" t="n">
        <v>843</v>
      </c>
      <c r="L410" s="1" t="n">
        <v>93</v>
      </c>
    </row>
    <row r="411" customFormat="false" ht="14.4" hidden="false" customHeight="false" outlineLevel="0" collapsed="false">
      <c r="A411" s="5" t="n">
        <v>44328</v>
      </c>
      <c r="B411" s="4" t="n">
        <v>0.497916666666667</v>
      </c>
      <c r="C411" s="1" t="s">
        <v>433</v>
      </c>
      <c r="D411" s="1" t="n">
        <v>4</v>
      </c>
      <c r="E411" s="1" t="s">
        <v>21</v>
      </c>
      <c r="F411" s="1" t="s">
        <v>32</v>
      </c>
      <c r="G411" s="1" t="s">
        <v>22</v>
      </c>
      <c r="H411" s="1" t="n">
        <v>14.25</v>
      </c>
      <c r="I411" s="1" t="n">
        <v>17</v>
      </c>
      <c r="J411" s="1" t="s">
        <v>22</v>
      </c>
      <c r="K411" s="1" t="n">
        <v>843</v>
      </c>
      <c r="L411" s="1" t="n">
        <v>93</v>
      </c>
    </row>
    <row r="412" customFormat="false" ht="14.4" hidden="false" customHeight="false" outlineLevel="0" collapsed="false">
      <c r="A412" s="5" t="n">
        <v>44328</v>
      </c>
      <c r="B412" s="4" t="n">
        <v>0.505555555555556</v>
      </c>
      <c r="C412" s="1" t="s">
        <v>434</v>
      </c>
      <c r="D412" s="1" t="n">
        <v>4</v>
      </c>
      <c r="E412" s="1" t="s">
        <v>21</v>
      </c>
      <c r="F412" s="1" t="s">
        <v>32</v>
      </c>
      <c r="G412" s="1" t="s">
        <v>22</v>
      </c>
      <c r="H412" s="1" t="n">
        <v>14.25</v>
      </c>
      <c r="I412" s="1" t="n">
        <v>17</v>
      </c>
      <c r="J412" s="1" t="s">
        <v>22</v>
      </c>
      <c r="K412" s="1" t="n">
        <v>843</v>
      </c>
      <c r="L412" s="1" t="n">
        <v>93</v>
      </c>
    </row>
    <row r="413" customFormat="false" ht="14.4" hidden="false" customHeight="false" outlineLevel="0" collapsed="false">
      <c r="A413" s="5" t="n">
        <v>44328</v>
      </c>
      <c r="B413" s="4" t="n">
        <v>0.513194444444444</v>
      </c>
      <c r="C413" s="1" t="s">
        <v>435</v>
      </c>
      <c r="D413" s="1" t="n">
        <v>4</v>
      </c>
      <c r="E413" s="1" t="s">
        <v>21</v>
      </c>
      <c r="F413" s="1" t="s">
        <v>32</v>
      </c>
      <c r="G413" s="1" t="s">
        <v>22</v>
      </c>
      <c r="H413" s="1" t="n">
        <v>14.25</v>
      </c>
      <c r="I413" s="1" t="n">
        <v>17</v>
      </c>
      <c r="J413" s="1" t="s">
        <v>22</v>
      </c>
      <c r="K413" s="1" t="n">
        <v>843</v>
      </c>
      <c r="L413" s="1" t="n">
        <v>93</v>
      </c>
    </row>
    <row r="414" customFormat="false" ht="14.4" hidden="false" customHeight="false" outlineLevel="0" collapsed="false">
      <c r="A414" s="5" t="n">
        <v>44328</v>
      </c>
      <c r="B414" s="4" t="n">
        <v>0.520833333333333</v>
      </c>
      <c r="C414" s="1" t="s">
        <v>436</v>
      </c>
      <c r="D414" s="1" t="n">
        <v>4</v>
      </c>
      <c r="E414" s="1" t="s">
        <v>21</v>
      </c>
      <c r="F414" s="1" t="s">
        <v>32</v>
      </c>
      <c r="G414" s="1" t="s">
        <v>22</v>
      </c>
      <c r="H414" s="1" t="n">
        <v>14.25</v>
      </c>
      <c r="I414" s="1" t="n">
        <v>17</v>
      </c>
      <c r="J414" s="1" t="s">
        <v>22</v>
      </c>
      <c r="K414" s="1" t="n">
        <v>843</v>
      </c>
      <c r="L414" s="1" t="n">
        <v>93</v>
      </c>
    </row>
    <row r="415" customFormat="false" ht="14.4" hidden="false" customHeight="false" outlineLevel="0" collapsed="false">
      <c r="A415" s="5" t="n">
        <v>44328</v>
      </c>
      <c r="B415" s="4" t="n">
        <v>0.528472222222222</v>
      </c>
      <c r="C415" s="1" t="s">
        <v>437</v>
      </c>
      <c r="D415" s="1" t="n">
        <v>4</v>
      </c>
      <c r="E415" s="1" t="s">
        <v>21</v>
      </c>
      <c r="F415" s="1" t="s">
        <v>32</v>
      </c>
      <c r="G415" s="1" t="s">
        <v>22</v>
      </c>
      <c r="H415" s="1" t="n">
        <v>14.25</v>
      </c>
      <c r="I415" s="1" t="n">
        <v>17</v>
      </c>
      <c r="J415" s="1" t="s">
        <v>22</v>
      </c>
      <c r="K415" s="1" t="n">
        <v>843</v>
      </c>
      <c r="L415" s="1" t="n">
        <v>93</v>
      </c>
    </row>
    <row r="416" customFormat="false" ht="14.4" hidden="false" customHeight="false" outlineLevel="0" collapsed="false">
      <c r="A416" s="5" t="n">
        <v>44328</v>
      </c>
      <c r="B416" s="4" t="n">
        <v>0.536111111111111</v>
      </c>
      <c r="C416" s="1" t="s">
        <v>438</v>
      </c>
      <c r="D416" s="1" t="n">
        <v>4</v>
      </c>
      <c r="E416" s="1" t="s">
        <v>21</v>
      </c>
      <c r="F416" s="1" t="s">
        <v>32</v>
      </c>
      <c r="G416" s="1" t="s">
        <v>22</v>
      </c>
      <c r="H416" s="1" t="n">
        <v>14.25</v>
      </c>
      <c r="I416" s="1" t="n">
        <v>17</v>
      </c>
      <c r="J416" s="1" t="s">
        <v>22</v>
      </c>
      <c r="K416" s="1" t="n">
        <v>843</v>
      </c>
      <c r="L416" s="1" t="n">
        <v>93</v>
      </c>
    </row>
    <row r="417" customFormat="false" ht="14.4" hidden="false" customHeight="false" outlineLevel="0" collapsed="false">
      <c r="A417" s="5" t="n">
        <v>44328</v>
      </c>
      <c r="B417" s="4" t="n">
        <v>0.54375</v>
      </c>
      <c r="C417" s="1" t="s">
        <v>439</v>
      </c>
      <c r="D417" s="1" t="n">
        <v>4</v>
      </c>
      <c r="E417" s="1" t="s">
        <v>21</v>
      </c>
      <c r="F417" s="1" t="s">
        <v>32</v>
      </c>
      <c r="G417" s="1" t="s">
        <v>22</v>
      </c>
      <c r="H417" s="1" t="n">
        <v>14.25</v>
      </c>
      <c r="I417" s="1" t="n">
        <v>17</v>
      </c>
      <c r="J417" s="1" t="s">
        <v>22</v>
      </c>
      <c r="K417" s="1" t="n">
        <v>843</v>
      </c>
      <c r="L417" s="1" t="n">
        <v>93</v>
      </c>
    </row>
    <row r="418" customFormat="false" ht="14.4" hidden="false" customHeight="false" outlineLevel="0" collapsed="false">
      <c r="A418" s="5" t="n">
        <v>44328</v>
      </c>
      <c r="B418" s="4" t="n">
        <v>0.551388888888889</v>
      </c>
      <c r="C418" s="1" t="s">
        <v>440</v>
      </c>
      <c r="D418" s="1" t="n">
        <v>4</v>
      </c>
      <c r="E418" s="1" t="s">
        <v>21</v>
      </c>
      <c r="F418" s="1" t="s">
        <v>32</v>
      </c>
      <c r="G418" s="1" t="s">
        <v>22</v>
      </c>
      <c r="H418" s="1" t="n">
        <v>14.25</v>
      </c>
      <c r="I418" s="1" t="n">
        <v>17</v>
      </c>
      <c r="J418" s="1" t="s">
        <v>22</v>
      </c>
      <c r="K418" s="1" t="n">
        <v>843</v>
      </c>
      <c r="L418" s="1" t="n">
        <v>93</v>
      </c>
    </row>
    <row r="419" customFormat="false" ht="14.4" hidden="false" customHeight="false" outlineLevel="0" collapsed="false">
      <c r="A419" s="5" t="n">
        <v>44328</v>
      </c>
      <c r="B419" s="4" t="n">
        <v>0.559027777777778</v>
      </c>
      <c r="C419" s="1" t="s">
        <v>441</v>
      </c>
      <c r="D419" s="1" t="n">
        <v>4</v>
      </c>
      <c r="E419" s="1" t="s">
        <v>21</v>
      </c>
      <c r="F419" s="1" t="s">
        <v>32</v>
      </c>
      <c r="G419" s="1" t="s">
        <v>22</v>
      </c>
      <c r="H419" s="1" t="n">
        <v>14.25</v>
      </c>
      <c r="I419" s="1" t="n">
        <v>17</v>
      </c>
      <c r="J419" s="1" t="s">
        <v>22</v>
      </c>
      <c r="K419" s="1" t="n">
        <v>843</v>
      </c>
      <c r="L419" s="1" t="n">
        <v>93</v>
      </c>
    </row>
    <row r="420" customFormat="false" ht="14.4" hidden="false" customHeight="false" outlineLevel="0" collapsed="false">
      <c r="A420" s="5" t="n">
        <v>44328</v>
      </c>
      <c r="B420" s="4" t="n">
        <v>0.566666666666667</v>
      </c>
      <c r="C420" s="1" t="s">
        <v>442</v>
      </c>
      <c r="D420" s="1" t="n">
        <v>4</v>
      </c>
      <c r="E420" s="1" t="s">
        <v>21</v>
      </c>
      <c r="F420" s="1" t="s">
        <v>32</v>
      </c>
      <c r="G420" s="1" t="s">
        <v>22</v>
      </c>
      <c r="H420" s="1" t="n">
        <v>14.25</v>
      </c>
      <c r="I420" s="1" t="n">
        <v>17</v>
      </c>
      <c r="J420" s="1" t="s">
        <v>22</v>
      </c>
      <c r="K420" s="1" t="n">
        <v>843</v>
      </c>
      <c r="L420" s="1" t="n">
        <v>93</v>
      </c>
    </row>
    <row r="421" customFormat="false" ht="14.4" hidden="false" customHeight="false" outlineLevel="0" collapsed="false">
      <c r="A421" s="5" t="n">
        <v>44328</v>
      </c>
      <c r="B421" s="4" t="n">
        <v>0.574305555555555</v>
      </c>
      <c r="C421" s="1" t="s">
        <v>443</v>
      </c>
      <c r="D421" s="1" t="n">
        <v>4</v>
      </c>
      <c r="E421" s="1" t="s">
        <v>21</v>
      </c>
      <c r="F421" s="1" t="s">
        <v>32</v>
      </c>
      <c r="G421" s="1" t="s">
        <v>22</v>
      </c>
      <c r="H421" s="1" t="n">
        <v>14.25</v>
      </c>
      <c r="I421" s="1" t="n">
        <v>17</v>
      </c>
      <c r="J421" s="1" t="s">
        <v>22</v>
      </c>
      <c r="K421" s="1" t="n">
        <v>843</v>
      </c>
      <c r="L421" s="1" t="n">
        <v>93</v>
      </c>
    </row>
    <row r="422" customFormat="false" ht="14.4" hidden="false" customHeight="false" outlineLevel="0" collapsed="false">
      <c r="A422" s="5" t="n">
        <v>44328</v>
      </c>
      <c r="B422" s="4" t="n">
        <v>0.581944444444444</v>
      </c>
      <c r="C422" s="1" t="s">
        <v>444</v>
      </c>
      <c r="D422" s="1" t="n">
        <v>4</v>
      </c>
      <c r="E422" s="1" t="s">
        <v>21</v>
      </c>
      <c r="F422" s="1" t="s">
        <v>32</v>
      </c>
      <c r="G422" s="1" t="s">
        <v>22</v>
      </c>
      <c r="H422" s="1" t="n">
        <v>14.25</v>
      </c>
      <c r="I422" s="1" t="n">
        <v>17</v>
      </c>
      <c r="J422" s="1" t="s">
        <v>22</v>
      </c>
      <c r="K422" s="1" t="n">
        <v>843</v>
      </c>
      <c r="L422" s="1" t="n">
        <v>93</v>
      </c>
    </row>
    <row r="423" customFormat="false" ht="14.4" hidden="false" customHeight="false" outlineLevel="0" collapsed="false">
      <c r="A423" s="5" t="n">
        <v>44328</v>
      </c>
      <c r="B423" s="4" t="n">
        <v>0.589583333333333</v>
      </c>
      <c r="C423" s="1" t="s">
        <v>445</v>
      </c>
      <c r="D423" s="1" t="n">
        <v>4</v>
      </c>
      <c r="E423" s="1" t="s">
        <v>21</v>
      </c>
      <c r="F423" s="1" t="s">
        <v>32</v>
      </c>
      <c r="G423" s="1" t="s">
        <v>22</v>
      </c>
      <c r="H423" s="1" t="n">
        <v>14.25</v>
      </c>
      <c r="I423" s="1" t="n">
        <v>17</v>
      </c>
      <c r="J423" s="1" t="s">
        <v>22</v>
      </c>
      <c r="K423" s="1" t="n">
        <v>843</v>
      </c>
      <c r="L423" s="1" t="n">
        <v>93</v>
      </c>
    </row>
    <row r="424" customFormat="false" ht="14.4" hidden="false" customHeight="false" outlineLevel="0" collapsed="false">
      <c r="A424" s="5" t="n">
        <v>44328</v>
      </c>
      <c r="B424" s="4" t="n">
        <v>0.597222222222222</v>
      </c>
      <c r="C424" s="1" t="s">
        <v>446</v>
      </c>
      <c r="D424" s="1" t="n">
        <v>4</v>
      </c>
      <c r="E424" s="1" t="s">
        <v>21</v>
      </c>
      <c r="F424" s="1" t="s">
        <v>32</v>
      </c>
      <c r="G424" s="1" t="s">
        <v>22</v>
      </c>
      <c r="H424" s="1" t="n">
        <v>14.25</v>
      </c>
      <c r="I424" s="1" t="n">
        <v>17</v>
      </c>
      <c r="J424" s="1" t="s">
        <v>22</v>
      </c>
      <c r="K424" s="1" t="n">
        <v>843</v>
      </c>
      <c r="L424" s="1" t="n">
        <v>93</v>
      </c>
    </row>
    <row r="425" customFormat="false" ht="14.4" hidden="false" customHeight="false" outlineLevel="0" collapsed="false">
      <c r="A425" s="5" t="n">
        <v>44328</v>
      </c>
      <c r="B425" s="4" t="n">
        <v>0.604861111111111</v>
      </c>
      <c r="C425" s="1" t="s">
        <v>447</v>
      </c>
      <c r="D425" s="1" t="n">
        <v>4</v>
      </c>
      <c r="E425" s="1" t="s">
        <v>21</v>
      </c>
      <c r="F425" s="1" t="s">
        <v>32</v>
      </c>
      <c r="G425" s="1" t="s">
        <v>22</v>
      </c>
      <c r="H425" s="1" t="n">
        <v>14.25</v>
      </c>
      <c r="I425" s="1" t="n">
        <v>17</v>
      </c>
      <c r="J425" s="1" t="s">
        <v>22</v>
      </c>
      <c r="K425" s="1" t="n">
        <v>843</v>
      </c>
      <c r="L425" s="1" t="n">
        <v>93</v>
      </c>
    </row>
    <row r="426" customFormat="false" ht="14.4" hidden="false" customHeight="false" outlineLevel="0" collapsed="false">
      <c r="A426" s="5" t="n">
        <v>44328</v>
      </c>
      <c r="B426" s="4" t="n">
        <v>0.6125</v>
      </c>
      <c r="C426" s="1" t="s">
        <v>448</v>
      </c>
      <c r="D426" s="1" t="n">
        <v>4</v>
      </c>
      <c r="E426" s="1" t="s">
        <v>21</v>
      </c>
      <c r="F426" s="1" t="s">
        <v>32</v>
      </c>
      <c r="G426" s="1" t="s">
        <v>22</v>
      </c>
      <c r="H426" s="1" t="n">
        <v>14.25</v>
      </c>
      <c r="I426" s="1" t="n">
        <v>17</v>
      </c>
      <c r="J426" s="1" t="s">
        <v>22</v>
      </c>
      <c r="K426" s="1" t="n">
        <v>843</v>
      </c>
      <c r="L426" s="1" t="n">
        <v>93</v>
      </c>
    </row>
    <row r="427" customFormat="false" ht="14.4" hidden="false" customHeight="false" outlineLevel="0" collapsed="false">
      <c r="A427" s="5" t="n">
        <v>44328</v>
      </c>
      <c r="B427" s="4" t="n">
        <v>0.620138888888889</v>
      </c>
      <c r="C427" s="1" t="s">
        <v>449</v>
      </c>
      <c r="D427" s="1" t="n">
        <v>4</v>
      </c>
      <c r="E427" s="1" t="s">
        <v>21</v>
      </c>
      <c r="F427" s="1" t="s">
        <v>32</v>
      </c>
      <c r="G427" s="1" t="s">
        <v>22</v>
      </c>
      <c r="H427" s="1" t="n">
        <v>14.25</v>
      </c>
      <c r="I427" s="1" t="n">
        <v>17</v>
      </c>
      <c r="J427" s="1" t="s">
        <v>22</v>
      </c>
      <c r="K427" s="1" t="n">
        <v>843</v>
      </c>
      <c r="L427" s="1" t="n">
        <v>93</v>
      </c>
    </row>
    <row r="428" customFormat="false" ht="14.4" hidden="false" customHeight="false" outlineLevel="0" collapsed="false">
      <c r="A428" s="5" t="n">
        <v>44328</v>
      </c>
      <c r="B428" s="4" t="n">
        <v>0.627777777777778</v>
      </c>
      <c r="C428" s="1" t="s">
        <v>450</v>
      </c>
      <c r="D428" s="1" t="n">
        <v>4</v>
      </c>
      <c r="E428" s="1" t="s">
        <v>21</v>
      </c>
      <c r="F428" s="1" t="s">
        <v>32</v>
      </c>
      <c r="G428" s="1" t="s">
        <v>32</v>
      </c>
      <c r="H428" s="1" t="n">
        <v>14.25</v>
      </c>
      <c r="I428" s="1" t="n">
        <v>17</v>
      </c>
      <c r="J428" s="1" t="s">
        <v>22</v>
      </c>
      <c r="K428" s="1" t="n">
        <v>843</v>
      </c>
      <c r="L428" s="1" t="n">
        <v>93</v>
      </c>
    </row>
    <row r="429" customFormat="false" ht="14.4" hidden="false" customHeight="false" outlineLevel="0" collapsed="false">
      <c r="A429" s="5" t="n">
        <v>44328</v>
      </c>
      <c r="B429" s="4" t="n">
        <v>0.635416666666667</v>
      </c>
      <c r="C429" s="1" t="s">
        <v>451</v>
      </c>
      <c r="D429" s="1" t="n">
        <v>4</v>
      </c>
      <c r="E429" s="1" t="s">
        <v>21</v>
      </c>
      <c r="F429" s="1" t="s">
        <v>32</v>
      </c>
      <c r="G429" s="1" t="s">
        <v>22</v>
      </c>
      <c r="H429" s="1" t="n">
        <v>14.25</v>
      </c>
      <c r="I429" s="1" t="n">
        <v>17</v>
      </c>
      <c r="J429" s="1" t="s">
        <v>22</v>
      </c>
      <c r="K429" s="1" t="n">
        <v>843</v>
      </c>
      <c r="L429" s="1" t="n">
        <v>93</v>
      </c>
    </row>
    <row r="430" customFormat="false" ht="14.4" hidden="false" customHeight="false" outlineLevel="0" collapsed="false">
      <c r="A430" s="5" t="n">
        <v>44328</v>
      </c>
      <c r="B430" s="4" t="n">
        <v>0.643055555555556</v>
      </c>
      <c r="C430" s="1" t="s">
        <v>452</v>
      </c>
      <c r="D430" s="1" t="n">
        <v>4</v>
      </c>
      <c r="E430" s="1" t="s">
        <v>21</v>
      </c>
      <c r="F430" s="1" t="s">
        <v>32</v>
      </c>
      <c r="G430" s="1" t="s">
        <v>22</v>
      </c>
      <c r="H430" s="1" t="n">
        <v>14.25</v>
      </c>
      <c r="I430" s="1" t="n">
        <v>17</v>
      </c>
      <c r="J430" s="1" t="s">
        <v>22</v>
      </c>
      <c r="K430" s="1" t="n">
        <v>843</v>
      </c>
      <c r="L430" s="1" t="n">
        <v>93</v>
      </c>
    </row>
    <row r="431" customFormat="false" ht="14.4" hidden="false" customHeight="false" outlineLevel="0" collapsed="false">
      <c r="A431" s="5" t="n">
        <v>44328</v>
      </c>
      <c r="B431" s="4" t="n">
        <v>0.650694444444444</v>
      </c>
      <c r="C431" s="1" t="s">
        <v>453</v>
      </c>
      <c r="D431" s="1" t="n">
        <v>4</v>
      </c>
      <c r="E431" s="1" t="s">
        <v>21</v>
      </c>
      <c r="F431" s="1" t="s">
        <v>32</v>
      </c>
      <c r="G431" s="1" t="s">
        <v>22</v>
      </c>
      <c r="H431" s="1" t="n">
        <v>14.25</v>
      </c>
      <c r="I431" s="1" t="n">
        <v>17</v>
      </c>
      <c r="J431" s="1" t="s">
        <v>22</v>
      </c>
      <c r="K431" s="1" t="n">
        <v>843</v>
      </c>
      <c r="L431" s="1" t="n">
        <v>93</v>
      </c>
    </row>
    <row r="432" customFormat="false" ht="14.4" hidden="false" customHeight="false" outlineLevel="0" collapsed="false">
      <c r="A432" s="5" t="n">
        <v>44328</v>
      </c>
      <c r="B432" s="4" t="n">
        <v>0.658333333333333</v>
      </c>
      <c r="C432" s="1" t="s">
        <v>454</v>
      </c>
      <c r="D432" s="1" t="n">
        <v>4</v>
      </c>
      <c r="E432" s="1" t="s">
        <v>21</v>
      </c>
      <c r="F432" s="1" t="s">
        <v>32</v>
      </c>
      <c r="G432" s="1" t="s">
        <v>22</v>
      </c>
      <c r="H432" s="1" t="n">
        <v>14.25</v>
      </c>
      <c r="I432" s="1" t="n">
        <v>17</v>
      </c>
      <c r="J432" s="1" t="s">
        <v>22</v>
      </c>
      <c r="K432" s="1" t="n">
        <v>843</v>
      </c>
      <c r="L432" s="1" t="n">
        <v>93</v>
      </c>
    </row>
    <row r="433" customFormat="false" ht="14.4" hidden="false" customHeight="false" outlineLevel="0" collapsed="false">
      <c r="A433" s="5" t="n">
        <v>44328</v>
      </c>
      <c r="B433" s="4" t="n">
        <v>0.665972222222222</v>
      </c>
      <c r="C433" s="1" t="s">
        <v>455</v>
      </c>
      <c r="D433" s="1" t="n">
        <v>4</v>
      </c>
      <c r="E433" s="1" t="s">
        <v>21</v>
      </c>
      <c r="F433" s="1" t="s">
        <v>32</v>
      </c>
      <c r="G433" s="1" t="s">
        <v>22</v>
      </c>
      <c r="H433" s="1" t="n">
        <v>14.25</v>
      </c>
      <c r="I433" s="1" t="n">
        <v>17</v>
      </c>
      <c r="J433" s="1" t="s">
        <v>22</v>
      </c>
      <c r="K433" s="1" t="n">
        <v>843</v>
      </c>
      <c r="L433" s="1" t="n">
        <v>93</v>
      </c>
    </row>
    <row r="434" customFormat="false" ht="14.4" hidden="false" customHeight="false" outlineLevel="0" collapsed="false">
      <c r="A434" s="5" t="n">
        <v>44328</v>
      </c>
      <c r="B434" s="4" t="n">
        <v>0.673611111111111</v>
      </c>
      <c r="C434" s="1" t="s">
        <v>456</v>
      </c>
      <c r="D434" s="1" t="n">
        <v>4</v>
      </c>
      <c r="E434" s="1" t="s">
        <v>21</v>
      </c>
      <c r="F434" s="1" t="s">
        <v>32</v>
      </c>
      <c r="G434" s="1" t="s">
        <v>22</v>
      </c>
      <c r="H434" s="1" t="n">
        <v>14.25</v>
      </c>
      <c r="I434" s="1" t="n">
        <v>17</v>
      </c>
      <c r="J434" s="1" t="s">
        <v>22</v>
      </c>
      <c r="K434" s="1" t="n">
        <v>843</v>
      </c>
      <c r="L434" s="1" t="n">
        <v>93</v>
      </c>
    </row>
    <row r="435" customFormat="false" ht="14.4" hidden="false" customHeight="false" outlineLevel="0" collapsed="false">
      <c r="A435" s="5" t="n">
        <v>44328</v>
      </c>
      <c r="B435" s="4" t="n">
        <v>0.68125</v>
      </c>
      <c r="C435" s="1" t="s">
        <v>457</v>
      </c>
      <c r="D435" s="1" t="n">
        <v>4</v>
      </c>
      <c r="E435" s="1" t="s">
        <v>21</v>
      </c>
      <c r="F435" s="1" t="s">
        <v>32</v>
      </c>
      <c r="G435" s="1" t="s">
        <v>22</v>
      </c>
      <c r="H435" s="1" t="n">
        <v>14.25</v>
      </c>
      <c r="I435" s="1" t="n">
        <v>17</v>
      </c>
      <c r="J435" s="1" t="s">
        <v>22</v>
      </c>
      <c r="K435" s="1" t="n">
        <v>843</v>
      </c>
      <c r="L435" s="1" t="n">
        <v>93</v>
      </c>
    </row>
    <row r="436" customFormat="false" ht="14.4" hidden="false" customHeight="false" outlineLevel="0" collapsed="false">
      <c r="A436" s="5" t="n">
        <v>44328</v>
      </c>
      <c r="B436" s="4" t="n">
        <v>0.688888888888889</v>
      </c>
      <c r="C436" s="1" t="s">
        <v>458</v>
      </c>
      <c r="D436" s="1" t="n">
        <v>4</v>
      </c>
      <c r="E436" s="1" t="s">
        <v>21</v>
      </c>
      <c r="F436" s="1" t="s">
        <v>32</v>
      </c>
      <c r="G436" s="1" t="s">
        <v>22</v>
      </c>
      <c r="H436" s="1" t="n">
        <v>14.25</v>
      </c>
      <c r="I436" s="1" t="n">
        <v>17</v>
      </c>
      <c r="J436" s="1" t="s">
        <v>22</v>
      </c>
      <c r="K436" s="1" t="n">
        <v>843</v>
      </c>
      <c r="L436" s="1" t="n">
        <v>93</v>
      </c>
    </row>
    <row r="437" customFormat="false" ht="14.4" hidden="false" customHeight="false" outlineLevel="0" collapsed="false">
      <c r="A437" s="5" t="n">
        <v>44328</v>
      </c>
      <c r="B437" s="4" t="n">
        <v>0.696527777777778</v>
      </c>
      <c r="C437" s="1" t="s">
        <v>459</v>
      </c>
      <c r="D437" s="1" t="n">
        <v>4</v>
      </c>
      <c r="E437" s="1" t="s">
        <v>21</v>
      </c>
      <c r="F437" s="1" t="s">
        <v>32</v>
      </c>
      <c r="G437" s="1" t="s">
        <v>22</v>
      </c>
      <c r="H437" s="1" t="n">
        <v>14.25</v>
      </c>
      <c r="I437" s="1" t="n">
        <v>17</v>
      </c>
      <c r="J437" s="1" t="s">
        <v>22</v>
      </c>
      <c r="K437" s="1" t="n">
        <v>843</v>
      </c>
      <c r="L437" s="1" t="n">
        <v>93</v>
      </c>
    </row>
    <row r="438" customFormat="false" ht="14.4" hidden="false" customHeight="false" outlineLevel="0" collapsed="false">
      <c r="A438" s="5" t="n">
        <v>44328</v>
      </c>
      <c r="B438" s="4" t="n">
        <v>0.704166666666667</v>
      </c>
      <c r="C438" s="1" t="s">
        <v>460</v>
      </c>
      <c r="D438" s="1" t="n">
        <v>4</v>
      </c>
      <c r="E438" s="1" t="s">
        <v>21</v>
      </c>
      <c r="F438" s="1" t="s">
        <v>32</v>
      </c>
      <c r="G438" s="1" t="s">
        <v>22</v>
      </c>
      <c r="H438" s="1" t="n">
        <v>14.25</v>
      </c>
      <c r="I438" s="1" t="n">
        <v>17</v>
      </c>
      <c r="J438" s="1" t="s">
        <v>22</v>
      </c>
      <c r="K438" s="1" t="n">
        <v>843</v>
      </c>
      <c r="L438" s="1" t="n">
        <v>93</v>
      </c>
    </row>
    <row r="439" customFormat="false" ht="14.4" hidden="false" customHeight="false" outlineLevel="0" collapsed="false">
      <c r="A439" s="5" t="n">
        <v>44328</v>
      </c>
      <c r="B439" s="4" t="n">
        <v>0.711805555555555</v>
      </c>
      <c r="C439" s="1" t="s">
        <v>461</v>
      </c>
      <c r="D439" s="1" t="n">
        <v>4</v>
      </c>
      <c r="E439" s="1" t="s">
        <v>21</v>
      </c>
      <c r="F439" s="1" t="s">
        <v>32</v>
      </c>
      <c r="G439" s="1" t="s">
        <v>22</v>
      </c>
      <c r="H439" s="1" t="n">
        <v>14.25</v>
      </c>
      <c r="I439" s="1" t="n">
        <v>17</v>
      </c>
      <c r="J439" s="1" t="s">
        <v>22</v>
      </c>
      <c r="K439" s="1" t="n">
        <v>843</v>
      </c>
      <c r="L439" s="1" t="n">
        <v>93</v>
      </c>
    </row>
    <row r="440" customFormat="false" ht="14.4" hidden="false" customHeight="false" outlineLevel="0" collapsed="false">
      <c r="A440" s="5" t="n">
        <v>44328</v>
      </c>
      <c r="B440" s="4" t="n">
        <v>0.719444444444444</v>
      </c>
      <c r="C440" s="1" t="s">
        <v>462</v>
      </c>
      <c r="D440" s="1" t="n">
        <v>4</v>
      </c>
      <c r="E440" s="1" t="s">
        <v>21</v>
      </c>
      <c r="F440" s="1" t="s">
        <v>32</v>
      </c>
      <c r="G440" s="1" t="s">
        <v>22</v>
      </c>
      <c r="H440" s="1" t="n">
        <v>14.25</v>
      </c>
      <c r="I440" s="1" t="n">
        <v>17</v>
      </c>
      <c r="J440" s="1" t="s">
        <v>22</v>
      </c>
      <c r="K440" s="1" t="n">
        <v>843</v>
      </c>
      <c r="L440" s="1" t="n">
        <v>93</v>
      </c>
    </row>
    <row r="441" customFormat="false" ht="14.4" hidden="false" customHeight="false" outlineLevel="0" collapsed="false">
      <c r="A441" s="5" t="n">
        <v>44328</v>
      </c>
      <c r="B441" s="4" t="n">
        <v>0.727083333333333</v>
      </c>
      <c r="C441" s="1" t="s">
        <v>463</v>
      </c>
      <c r="D441" s="1" t="n">
        <v>4</v>
      </c>
      <c r="E441" s="1" t="s">
        <v>21</v>
      </c>
      <c r="F441" s="1" t="s">
        <v>32</v>
      </c>
      <c r="G441" s="1" t="s">
        <v>22</v>
      </c>
      <c r="H441" s="1" t="n">
        <v>14.25</v>
      </c>
      <c r="I441" s="1" t="n">
        <v>17</v>
      </c>
      <c r="J441" s="1" t="s">
        <v>22</v>
      </c>
      <c r="K441" s="1" t="n">
        <v>843</v>
      </c>
      <c r="L441" s="1" t="n">
        <v>93</v>
      </c>
    </row>
    <row r="442" customFormat="false" ht="14.4" hidden="false" customHeight="false" outlineLevel="0" collapsed="false">
      <c r="A442" s="5" t="n">
        <v>44328</v>
      </c>
      <c r="B442" s="4" t="n">
        <v>0.734722222222222</v>
      </c>
      <c r="C442" s="1" t="s">
        <v>464</v>
      </c>
      <c r="D442" s="1" t="n">
        <v>4</v>
      </c>
      <c r="E442" s="1" t="s">
        <v>21</v>
      </c>
      <c r="F442" s="1" t="s">
        <v>32</v>
      </c>
      <c r="G442" s="1" t="s">
        <v>22</v>
      </c>
      <c r="H442" s="1" t="n">
        <v>14.25</v>
      </c>
      <c r="I442" s="1" t="n">
        <v>17</v>
      </c>
      <c r="J442" s="1" t="s">
        <v>22</v>
      </c>
      <c r="K442" s="1" t="n">
        <v>843</v>
      </c>
      <c r="L442" s="1" t="n">
        <v>93</v>
      </c>
    </row>
    <row r="443" customFormat="false" ht="14.4" hidden="false" customHeight="false" outlineLevel="0" collapsed="false">
      <c r="A443" s="5" t="n">
        <v>44328</v>
      </c>
      <c r="B443" s="4" t="n">
        <v>0.742361111111111</v>
      </c>
      <c r="C443" s="1" t="s">
        <v>465</v>
      </c>
      <c r="D443" s="1" t="n">
        <v>4</v>
      </c>
      <c r="E443" s="1" t="s">
        <v>75</v>
      </c>
      <c r="F443" s="1" t="s">
        <v>32</v>
      </c>
      <c r="G443" s="1" t="s">
        <v>22</v>
      </c>
      <c r="H443" s="1" t="n">
        <v>14.25</v>
      </c>
      <c r="I443" s="1" t="n">
        <v>17</v>
      </c>
      <c r="J443" s="1" t="s">
        <v>22</v>
      </c>
      <c r="K443" s="1" t="n">
        <v>843</v>
      </c>
      <c r="L443" s="1" t="n">
        <v>93</v>
      </c>
    </row>
    <row r="444" customFormat="false" ht="14.4" hidden="false" customHeight="false" outlineLevel="0" collapsed="false">
      <c r="A444" s="5" t="n">
        <v>44328</v>
      </c>
      <c r="B444" s="4" t="n">
        <v>0.75</v>
      </c>
      <c r="C444" s="1" t="s">
        <v>466</v>
      </c>
      <c r="D444" s="1" t="n">
        <v>4</v>
      </c>
      <c r="E444" s="1" t="s">
        <v>75</v>
      </c>
      <c r="F444" s="1" t="s">
        <v>32</v>
      </c>
      <c r="G444" s="1" t="s">
        <v>22</v>
      </c>
      <c r="H444" s="1" t="n">
        <v>14.25</v>
      </c>
      <c r="I444" s="1" t="n">
        <v>17</v>
      </c>
      <c r="J444" s="1" t="s">
        <v>22</v>
      </c>
      <c r="K444" s="1" t="n">
        <v>843</v>
      </c>
      <c r="L444" s="1" t="n">
        <v>93</v>
      </c>
    </row>
    <row r="445" customFormat="false" ht="14.4" hidden="false" customHeight="false" outlineLevel="0" collapsed="false">
      <c r="A445" s="5" t="n">
        <v>44328</v>
      </c>
      <c r="B445" s="4" t="n">
        <v>0.757638888888889</v>
      </c>
      <c r="C445" s="1" t="s">
        <v>467</v>
      </c>
      <c r="D445" s="1" t="n">
        <v>4</v>
      </c>
      <c r="E445" s="1" t="s">
        <v>75</v>
      </c>
      <c r="F445" s="1" t="s">
        <v>32</v>
      </c>
      <c r="G445" s="1" t="s">
        <v>22</v>
      </c>
      <c r="H445" s="1" t="n">
        <v>14.25</v>
      </c>
      <c r="I445" s="1" t="n">
        <v>17</v>
      </c>
      <c r="J445" s="1" t="s">
        <v>22</v>
      </c>
      <c r="K445" s="1" t="n">
        <v>843</v>
      </c>
      <c r="L445" s="1" t="n">
        <v>93</v>
      </c>
    </row>
    <row r="446" customFormat="false" ht="14.4" hidden="false" customHeight="false" outlineLevel="0" collapsed="false">
      <c r="A446" s="5" t="n">
        <v>44328</v>
      </c>
      <c r="B446" s="4" t="n">
        <v>0.765277777777778</v>
      </c>
      <c r="C446" s="1" t="s">
        <v>468</v>
      </c>
      <c r="D446" s="1" t="n">
        <v>4</v>
      </c>
      <c r="E446" s="1" t="s">
        <v>75</v>
      </c>
      <c r="F446" s="1" t="s">
        <v>32</v>
      </c>
      <c r="G446" s="1" t="s">
        <v>22</v>
      </c>
      <c r="H446" s="1" t="n">
        <v>14.25</v>
      </c>
      <c r="I446" s="1" t="n">
        <v>17</v>
      </c>
      <c r="J446" s="1" t="s">
        <v>22</v>
      </c>
      <c r="K446" s="1" t="n">
        <v>843</v>
      </c>
      <c r="L446" s="1" t="n">
        <v>93</v>
      </c>
    </row>
    <row r="447" customFormat="false" ht="14.4" hidden="false" customHeight="false" outlineLevel="0" collapsed="false">
      <c r="A447" s="5" t="n">
        <v>44328</v>
      </c>
      <c r="B447" s="4" t="n">
        <v>0.772916666666667</v>
      </c>
      <c r="C447" s="1" t="s">
        <v>469</v>
      </c>
      <c r="D447" s="1" t="n">
        <v>4</v>
      </c>
      <c r="E447" s="1" t="s">
        <v>75</v>
      </c>
      <c r="F447" s="1" t="s">
        <v>32</v>
      </c>
      <c r="G447" s="1" t="s">
        <v>22</v>
      </c>
      <c r="H447" s="1" t="n">
        <v>14.25</v>
      </c>
      <c r="I447" s="1" t="n">
        <v>17</v>
      </c>
      <c r="J447" s="1" t="s">
        <v>22</v>
      </c>
      <c r="K447" s="1" t="n">
        <v>843</v>
      </c>
      <c r="L447" s="1" t="n">
        <v>93</v>
      </c>
    </row>
    <row r="448" customFormat="false" ht="14.4" hidden="false" customHeight="false" outlineLevel="0" collapsed="false">
      <c r="A448" s="5" t="n">
        <v>44328</v>
      </c>
      <c r="B448" s="4" t="n">
        <v>0.780555555555556</v>
      </c>
      <c r="C448" s="1" t="s">
        <v>470</v>
      </c>
      <c r="D448" s="1" t="n">
        <v>4</v>
      </c>
      <c r="E448" s="1" t="s">
        <v>75</v>
      </c>
      <c r="F448" s="1" t="s">
        <v>32</v>
      </c>
      <c r="G448" s="1" t="s">
        <v>22</v>
      </c>
      <c r="H448" s="1" t="n">
        <v>14.25</v>
      </c>
      <c r="I448" s="1" t="n">
        <v>17</v>
      </c>
      <c r="J448" s="1" t="s">
        <v>22</v>
      </c>
      <c r="K448" s="1" t="n">
        <v>843</v>
      </c>
      <c r="L448" s="1" t="n">
        <v>93</v>
      </c>
    </row>
    <row r="449" customFormat="false" ht="14.4" hidden="false" customHeight="false" outlineLevel="0" collapsed="false">
      <c r="A449" s="5" t="n">
        <v>44328</v>
      </c>
      <c r="B449" s="4" t="n">
        <v>0.788194444444444</v>
      </c>
      <c r="C449" s="1" t="s">
        <v>471</v>
      </c>
      <c r="D449" s="1" t="n">
        <v>4</v>
      </c>
      <c r="E449" s="1" t="s">
        <v>75</v>
      </c>
      <c r="F449" s="1" t="s">
        <v>32</v>
      </c>
      <c r="G449" s="1" t="s">
        <v>22</v>
      </c>
      <c r="H449" s="1" t="n">
        <v>14.25</v>
      </c>
      <c r="I449" s="1" t="n">
        <v>17</v>
      </c>
      <c r="J449" s="1" t="s">
        <v>22</v>
      </c>
      <c r="K449" s="1" t="n">
        <v>843</v>
      </c>
      <c r="L449" s="1" t="n">
        <v>93</v>
      </c>
    </row>
    <row r="450" customFormat="false" ht="14.4" hidden="false" customHeight="false" outlineLevel="0" collapsed="false">
      <c r="A450" s="5" t="n">
        <v>44328</v>
      </c>
      <c r="B450" s="4" t="n">
        <v>0.795833333333333</v>
      </c>
      <c r="C450" s="1" t="s">
        <v>472</v>
      </c>
      <c r="D450" s="1" t="n">
        <v>4</v>
      </c>
      <c r="E450" s="1" t="s">
        <v>75</v>
      </c>
      <c r="F450" s="1" t="s">
        <v>32</v>
      </c>
      <c r="G450" s="1" t="s">
        <v>22</v>
      </c>
      <c r="H450" s="1" t="n">
        <v>14.25</v>
      </c>
      <c r="I450" s="1" t="n">
        <v>17</v>
      </c>
      <c r="J450" s="1" t="s">
        <v>22</v>
      </c>
      <c r="K450" s="1" t="n">
        <v>843</v>
      </c>
      <c r="L450" s="1" t="n">
        <v>93</v>
      </c>
    </row>
    <row r="451" customFormat="false" ht="14.4" hidden="false" customHeight="false" outlineLevel="0" collapsed="false">
      <c r="A451" s="5" t="n">
        <v>44328</v>
      </c>
      <c r="B451" s="4" t="n">
        <v>0.803472222222222</v>
      </c>
      <c r="C451" s="1" t="s">
        <v>473</v>
      </c>
      <c r="D451" s="1" t="n">
        <v>4</v>
      </c>
      <c r="E451" s="1" t="s">
        <v>75</v>
      </c>
      <c r="F451" s="1" t="s">
        <v>32</v>
      </c>
      <c r="G451" s="1" t="s">
        <v>22</v>
      </c>
      <c r="H451" s="1" t="n">
        <v>14.25</v>
      </c>
      <c r="I451" s="1" t="n">
        <v>17</v>
      </c>
      <c r="J451" s="1" t="s">
        <v>22</v>
      </c>
      <c r="K451" s="1" t="n">
        <v>843</v>
      </c>
      <c r="L451" s="1" t="n">
        <v>93</v>
      </c>
    </row>
    <row r="452" customFormat="false" ht="14.4" hidden="false" customHeight="false" outlineLevel="0" collapsed="false">
      <c r="A452" s="5" t="n">
        <v>44328</v>
      </c>
      <c r="B452" s="4" t="n">
        <v>0.811111111111111</v>
      </c>
      <c r="C452" s="1" t="s">
        <v>474</v>
      </c>
      <c r="D452" s="1" t="n">
        <v>4</v>
      </c>
      <c r="E452" s="1" t="s">
        <v>75</v>
      </c>
      <c r="F452" s="1" t="s">
        <v>32</v>
      </c>
      <c r="G452" s="1" t="s">
        <v>22</v>
      </c>
      <c r="H452" s="1" t="n">
        <v>14.25</v>
      </c>
      <c r="I452" s="1" t="n">
        <v>17</v>
      </c>
      <c r="J452" s="1" t="s">
        <v>22</v>
      </c>
      <c r="K452" s="1" t="n">
        <v>843</v>
      </c>
      <c r="L452" s="1" t="n">
        <v>93</v>
      </c>
    </row>
    <row r="453" customFormat="false" ht="14.4" hidden="false" customHeight="false" outlineLevel="0" collapsed="false">
      <c r="A453" s="5" t="n">
        <v>44328</v>
      </c>
      <c r="B453" s="4" t="n">
        <v>0.81875</v>
      </c>
      <c r="C453" s="1" t="s">
        <v>475</v>
      </c>
      <c r="D453" s="1" t="n">
        <v>4</v>
      </c>
      <c r="E453" s="1" t="s">
        <v>75</v>
      </c>
      <c r="F453" s="1" t="s">
        <v>32</v>
      </c>
      <c r="G453" s="1" t="s">
        <v>22</v>
      </c>
      <c r="H453" s="1" t="n">
        <v>14.25</v>
      </c>
      <c r="I453" s="1" t="n">
        <v>17</v>
      </c>
      <c r="J453" s="1" t="s">
        <v>22</v>
      </c>
      <c r="K453" s="1" t="n">
        <v>843</v>
      </c>
      <c r="L453" s="1" t="n">
        <v>93</v>
      </c>
    </row>
    <row r="454" customFormat="false" ht="14.4" hidden="false" customHeight="false" outlineLevel="0" collapsed="false">
      <c r="A454" s="5" t="n">
        <v>44328</v>
      </c>
      <c r="B454" s="4" t="n">
        <v>0.826388888888889</v>
      </c>
      <c r="C454" s="1" t="s">
        <v>476</v>
      </c>
      <c r="D454" s="1" t="n">
        <v>4</v>
      </c>
      <c r="E454" s="1" t="s">
        <v>75</v>
      </c>
      <c r="F454" s="1" t="s">
        <v>32</v>
      </c>
      <c r="G454" s="1" t="s">
        <v>22</v>
      </c>
      <c r="H454" s="1" t="n">
        <v>14.25</v>
      </c>
      <c r="I454" s="1" t="n">
        <v>17</v>
      </c>
      <c r="J454" s="1" t="s">
        <v>22</v>
      </c>
      <c r="K454" s="1" t="n">
        <v>843</v>
      </c>
      <c r="L454" s="1" t="n">
        <v>93</v>
      </c>
    </row>
    <row r="455" customFormat="false" ht="14.4" hidden="false" customHeight="false" outlineLevel="0" collapsed="false">
      <c r="A455" s="5" t="n">
        <v>44328</v>
      </c>
      <c r="B455" s="4" t="n">
        <v>0.834027777777778</v>
      </c>
      <c r="C455" s="1" t="s">
        <v>477</v>
      </c>
      <c r="D455" s="1" t="n">
        <v>4</v>
      </c>
      <c r="E455" s="1" t="s">
        <v>75</v>
      </c>
      <c r="F455" s="1" t="s">
        <v>32</v>
      </c>
      <c r="G455" s="1" t="s">
        <v>22</v>
      </c>
      <c r="H455" s="1" t="n">
        <v>14.25</v>
      </c>
      <c r="I455" s="1" t="n">
        <v>17</v>
      </c>
      <c r="J455" s="1" t="s">
        <v>22</v>
      </c>
      <c r="K455" s="1" t="n">
        <v>843</v>
      </c>
      <c r="L455" s="1" t="n">
        <v>93</v>
      </c>
    </row>
    <row r="456" customFormat="false" ht="14.4" hidden="false" customHeight="false" outlineLevel="0" collapsed="false">
      <c r="A456" s="5" t="n">
        <v>44328</v>
      </c>
      <c r="B456" s="4" t="n">
        <v>0.841666666666667</v>
      </c>
      <c r="C456" s="1" t="s">
        <v>478</v>
      </c>
      <c r="D456" s="1" t="n">
        <v>4</v>
      </c>
      <c r="E456" s="1" t="s">
        <v>75</v>
      </c>
      <c r="F456" s="1" t="s">
        <v>32</v>
      </c>
      <c r="G456" s="1" t="s">
        <v>22</v>
      </c>
      <c r="H456" s="1" t="n">
        <v>14.25</v>
      </c>
      <c r="I456" s="1" t="n">
        <v>17</v>
      </c>
      <c r="J456" s="1" t="s">
        <v>22</v>
      </c>
      <c r="K456" s="1" t="n">
        <v>843</v>
      </c>
      <c r="L456" s="1" t="n">
        <v>93</v>
      </c>
    </row>
    <row r="457" customFormat="false" ht="14.4" hidden="false" customHeight="false" outlineLevel="0" collapsed="false">
      <c r="A457" s="5" t="n">
        <v>44328</v>
      </c>
      <c r="B457" s="4" t="n">
        <v>0.849305555555556</v>
      </c>
      <c r="C457" s="1" t="s">
        <v>479</v>
      </c>
      <c r="D457" s="1" t="n">
        <v>4</v>
      </c>
      <c r="E457" s="1" t="s">
        <v>75</v>
      </c>
      <c r="F457" s="1" t="s">
        <v>32</v>
      </c>
      <c r="G457" s="1" t="s">
        <v>22</v>
      </c>
      <c r="H457" s="1" t="n">
        <v>14.25</v>
      </c>
      <c r="I457" s="1" t="n">
        <v>17</v>
      </c>
      <c r="J457" s="1" t="s">
        <v>22</v>
      </c>
      <c r="K457" s="1" t="n">
        <v>843</v>
      </c>
      <c r="L457" s="1" t="n">
        <v>93</v>
      </c>
    </row>
    <row r="458" customFormat="false" ht="14.4" hidden="false" customHeight="false" outlineLevel="0" collapsed="false">
      <c r="A458" s="5" t="n">
        <v>44328</v>
      </c>
      <c r="B458" s="4" t="n">
        <v>0.856944444444444</v>
      </c>
      <c r="C458" s="1" t="s">
        <v>480</v>
      </c>
      <c r="D458" s="1" t="n">
        <v>4</v>
      </c>
      <c r="E458" s="1" t="s">
        <v>75</v>
      </c>
      <c r="F458" s="1" t="s">
        <v>32</v>
      </c>
      <c r="G458" s="1" t="s">
        <v>22</v>
      </c>
      <c r="H458" s="1" t="n">
        <v>14.25</v>
      </c>
      <c r="I458" s="1" t="n">
        <v>17</v>
      </c>
      <c r="J458" s="1" t="s">
        <v>22</v>
      </c>
      <c r="K458" s="1" t="n">
        <v>843</v>
      </c>
      <c r="L458" s="1" t="n">
        <v>93</v>
      </c>
    </row>
    <row r="459" customFormat="false" ht="14.4" hidden="false" customHeight="false" outlineLevel="0" collapsed="false">
      <c r="A459" s="5" t="n">
        <v>44328</v>
      </c>
      <c r="B459" s="4" t="n">
        <v>0.864583333333333</v>
      </c>
      <c r="C459" s="1" t="s">
        <v>481</v>
      </c>
      <c r="D459" s="1" t="n">
        <v>4</v>
      </c>
      <c r="E459" s="1" t="s">
        <v>75</v>
      </c>
      <c r="F459" s="1" t="s">
        <v>32</v>
      </c>
      <c r="G459" s="1" t="s">
        <v>22</v>
      </c>
      <c r="H459" s="1" t="n">
        <v>14.25</v>
      </c>
      <c r="I459" s="1" t="n">
        <v>17</v>
      </c>
      <c r="J459" s="1" t="s">
        <v>22</v>
      </c>
      <c r="K459" s="1" t="n">
        <v>843</v>
      </c>
      <c r="L459" s="1" t="n">
        <v>93</v>
      </c>
    </row>
    <row r="460" customFormat="false" ht="14.4" hidden="false" customHeight="false" outlineLevel="0" collapsed="false">
      <c r="A460" s="5" t="n">
        <v>44328</v>
      </c>
      <c r="B460" s="4" t="n">
        <v>0.872222222222222</v>
      </c>
      <c r="C460" s="1" t="s">
        <v>482</v>
      </c>
      <c r="D460" s="1" t="n">
        <v>4</v>
      </c>
      <c r="E460" s="1" t="s">
        <v>75</v>
      </c>
      <c r="F460" s="1" t="s">
        <v>32</v>
      </c>
      <c r="G460" s="1" t="s">
        <v>22</v>
      </c>
      <c r="H460" s="1" t="n">
        <v>14.25</v>
      </c>
      <c r="I460" s="1" t="n">
        <v>17</v>
      </c>
      <c r="J460" s="1" t="s">
        <v>22</v>
      </c>
      <c r="K460" s="1" t="n">
        <v>843</v>
      </c>
      <c r="L460" s="1" t="n">
        <v>93</v>
      </c>
    </row>
    <row r="461" customFormat="false" ht="14.4" hidden="false" customHeight="false" outlineLevel="0" collapsed="false">
      <c r="A461" s="5" t="n">
        <v>44328</v>
      </c>
      <c r="B461" s="4" t="n">
        <v>0.879861111111111</v>
      </c>
      <c r="C461" s="1" t="s">
        <v>483</v>
      </c>
      <c r="D461" s="1" t="n">
        <v>4</v>
      </c>
      <c r="E461" s="1" t="s">
        <v>75</v>
      </c>
      <c r="F461" s="1" t="s">
        <v>32</v>
      </c>
      <c r="G461" s="1" t="s">
        <v>22</v>
      </c>
      <c r="H461" s="1" t="n">
        <v>14.25</v>
      </c>
      <c r="I461" s="1" t="n">
        <v>17</v>
      </c>
      <c r="J461" s="1" t="s">
        <v>22</v>
      </c>
      <c r="K461" s="1" t="n">
        <v>843</v>
      </c>
      <c r="L461" s="1" t="n">
        <v>93</v>
      </c>
    </row>
    <row r="462" customFormat="false" ht="14.4" hidden="false" customHeight="false" outlineLevel="0" collapsed="false">
      <c r="A462" s="5" t="n">
        <v>44328</v>
      </c>
      <c r="B462" s="4" t="n">
        <v>0.8875</v>
      </c>
      <c r="C462" s="1" t="s">
        <v>484</v>
      </c>
      <c r="D462" s="1" t="n">
        <v>4</v>
      </c>
      <c r="E462" s="1" t="s">
        <v>75</v>
      </c>
      <c r="F462" s="1" t="s">
        <v>32</v>
      </c>
      <c r="G462" s="1" t="s">
        <v>22</v>
      </c>
      <c r="H462" s="1" t="n">
        <v>14.25</v>
      </c>
      <c r="I462" s="1" t="n">
        <v>17</v>
      </c>
      <c r="J462" s="1" t="s">
        <v>22</v>
      </c>
      <c r="K462" s="1" t="n">
        <v>843</v>
      </c>
      <c r="L462" s="1" t="n">
        <v>93</v>
      </c>
    </row>
    <row r="463" customFormat="false" ht="14.4" hidden="false" customHeight="false" outlineLevel="0" collapsed="false">
      <c r="A463" s="5" t="n">
        <v>44328</v>
      </c>
      <c r="B463" s="4" t="n">
        <v>0.895138888888889</v>
      </c>
      <c r="C463" s="1" t="s">
        <v>485</v>
      </c>
      <c r="D463" s="1" t="n">
        <v>4</v>
      </c>
      <c r="E463" s="1" t="s">
        <v>75</v>
      </c>
      <c r="F463" s="1" t="s">
        <v>32</v>
      </c>
      <c r="G463" s="1" t="s">
        <v>22</v>
      </c>
      <c r="H463" s="1" t="n">
        <v>14.25</v>
      </c>
      <c r="I463" s="1" t="n">
        <v>17</v>
      </c>
      <c r="J463" s="1" t="s">
        <v>22</v>
      </c>
      <c r="K463" s="1" t="n">
        <v>843</v>
      </c>
      <c r="L463" s="1" t="n">
        <v>93</v>
      </c>
    </row>
    <row r="464" customFormat="false" ht="14.4" hidden="false" customHeight="false" outlineLevel="0" collapsed="false">
      <c r="A464" s="5" t="n">
        <v>44328</v>
      </c>
      <c r="B464" s="4" t="n">
        <v>0.902777777777778</v>
      </c>
      <c r="C464" s="1" t="s">
        <v>486</v>
      </c>
      <c r="D464" s="1" t="n">
        <v>4</v>
      </c>
      <c r="E464" s="1" t="s">
        <v>75</v>
      </c>
      <c r="F464" s="1" t="s">
        <v>32</v>
      </c>
      <c r="G464" s="1" t="s">
        <v>22</v>
      </c>
      <c r="H464" s="1" t="n">
        <v>14.25</v>
      </c>
      <c r="I464" s="1" t="n">
        <v>17</v>
      </c>
      <c r="J464" s="1" t="s">
        <v>22</v>
      </c>
      <c r="K464" s="1" t="n">
        <v>843</v>
      </c>
      <c r="L464" s="1" t="n">
        <v>93</v>
      </c>
    </row>
    <row r="465" customFormat="false" ht="14.4" hidden="false" customHeight="false" outlineLevel="0" collapsed="false">
      <c r="A465" s="5" t="n">
        <v>44328</v>
      </c>
      <c r="B465" s="4" t="n">
        <v>0.910416666666667</v>
      </c>
      <c r="C465" s="1" t="s">
        <v>487</v>
      </c>
      <c r="D465" s="1" t="n">
        <v>4</v>
      </c>
      <c r="E465" s="1" t="s">
        <v>75</v>
      </c>
      <c r="F465" s="1" t="s">
        <v>32</v>
      </c>
      <c r="G465" s="1" t="s">
        <v>22</v>
      </c>
      <c r="H465" s="1" t="n">
        <v>14.25</v>
      </c>
      <c r="I465" s="1" t="n">
        <v>17</v>
      </c>
      <c r="J465" s="1" t="s">
        <v>22</v>
      </c>
      <c r="K465" s="1" t="n">
        <v>843</v>
      </c>
      <c r="L465" s="1" t="n">
        <v>93</v>
      </c>
    </row>
    <row r="466" customFormat="false" ht="14.4" hidden="false" customHeight="false" outlineLevel="0" collapsed="false">
      <c r="A466" s="5" t="n">
        <v>44328</v>
      </c>
      <c r="B466" s="4" t="n">
        <v>0.918055555555556</v>
      </c>
      <c r="C466" s="1" t="s">
        <v>488</v>
      </c>
      <c r="D466" s="1" t="n">
        <v>4</v>
      </c>
      <c r="E466" s="1" t="s">
        <v>75</v>
      </c>
      <c r="F466" s="1" t="s">
        <v>32</v>
      </c>
      <c r="G466" s="1" t="s">
        <v>22</v>
      </c>
      <c r="H466" s="1" t="n">
        <v>14.25</v>
      </c>
      <c r="I466" s="1" t="n">
        <v>17</v>
      </c>
      <c r="J466" s="1" t="s">
        <v>22</v>
      </c>
      <c r="K466" s="1" t="n">
        <v>843</v>
      </c>
      <c r="L466" s="1" t="n">
        <v>93</v>
      </c>
    </row>
    <row r="467" customFormat="false" ht="14.4" hidden="false" customHeight="false" outlineLevel="0" collapsed="false">
      <c r="A467" s="5" t="n">
        <v>44328</v>
      </c>
      <c r="B467" s="4" t="n">
        <v>0.925694444444444</v>
      </c>
      <c r="C467" s="1" t="s">
        <v>489</v>
      </c>
      <c r="D467" s="1" t="n">
        <v>4</v>
      </c>
      <c r="E467" s="1" t="s">
        <v>75</v>
      </c>
      <c r="F467" s="1" t="s">
        <v>32</v>
      </c>
      <c r="G467" s="1" t="s">
        <v>22</v>
      </c>
      <c r="H467" s="1" t="n">
        <v>14.25</v>
      </c>
      <c r="I467" s="1" t="n">
        <v>17</v>
      </c>
      <c r="J467" s="1" t="s">
        <v>22</v>
      </c>
      <c r="K467" s="1" t="n">
        <v>843</v>
      </c>
      <c r="L467" s="1" t="n">
        <v>93</v>
      </c>
    </row>
    <row r="468" customFormat="false" ht="14.4" hidden="false" customHeight="false" outlineLevel="0" collapsed="false">
      <c r="A468" s="5" t="n">
        <v>44328</v>
      </c>
      <c r="B468" s="4" t="n">
        <v>0.933333333333333</v>
      </c>
      <c r="C468" s="1" t="s">
        <v>490</v>
      </c>
      <c r="D468" s="1" t="n">
        <v>4</v>
      </c>
      <c r="E468" s="1" t="s">
        <v>75</v>
      </c>
      <c r="F468" s="1" t="s">
        <v>32</v>
      </c>
      <c r="G468" s="1" t="s">
        <v>22</v>
      </c>
      <c r="H468" s="1" t="n">
        <v>14.25</v>
      </c>
      <c r="I468" s="1" t="n">
        <v>17</v>
      </c>
      <c r="J468" s="1" t="s">
        <v>22</v>
      </c>
      <c r="K468" s="1" t="n">
        <v>843</v>
      </c>
      <c r="L468" s="1" t="n">
        <v>93</v>
      </c>
    </row>
    <row r="469" customFormat="false" ht="14.4" hidden="false" customHeight="false" outlineLevel="0" collapsed="false">
      <c r="A469" s="5" t="n">
        <v>44328</v>
      </c>
      <c r="B469" s="4" t="n">
        <v>0.940972222222222</v>
      </c>
      <c r="C469" s="1" t="s">
        <v>491</v>
      </c>
      <c r="D469" s="1" t="n">
        <v>4</v>
      </c>
      <c r="E469" s="1" t="s">
        <v>75</v>
      </c>
      <c r="F469" s="1" t="s">
        <v>32</v>
      </c>
      <c r="G469" s="1" t="s">
        <v>22</v>
      </c>
      <c r="H469" s="1" t="n">
        <v>14.25</v>
      </c>
      <c r="I469" s="1" t="n">
        <v>17</v>
      </c>
      <c r="J469" s="1" t="s">
        <v>22</v>
      </c>
      <c r="K469" s="1" t="n">
        <v>843</v>
      </c>
      <c r="L469" s="1" t="n">
        <v>93</v>
      </c>
    </row>
    <row r="470" customFormat="false" ht="14.4" hidden="false" customHeight="false" outlineLevel="0" collapsed="false">
      <c r="A470" s="5" t="n">
        <v>44328</v>
      </c>
      <c r="B470" s="4" t="n">
        <v>0.948611111111111</v>
      </c>
      <c r="C470" s="1" t="s">
        <v>492</v>
      </c>
      <c r="D470" s="1" t="n">
        <v>4</v>
      </c>
      <c r="E470" s="1" t="s">
        <v>75</v>
      </c>
      <c r="F470" s="1" t="s">
        <v>32</v>
      </c>
      <c r="G470" s="1" t="s">
        <v>22</v>
      </c>
      <c r="H470" s="1" t="n">
        <v>14.25</v>
      </c>
      <c r="I470" s="1" t="n">
        <v>17</v>
      </c>
      <c r="J470" s="1" t="s">
        <v>22</v>
      </c>
      <c r="K470" s="1" t="n">
        <v>843</v>
      </c>
      <c r="L470" s="1" t="n">
        <v>93</v>
      </c>
    </row>
    <row r="471" customFormat="false" ht="14.4" hidden="false" customHeight="false" outlineLevel="0" collapsed="false">
      <c r="A471" s="5" t="n">
        <v>44328</v>
      </c>
      <c r="B471" s="4" t="n">
        <v>0.95625</v>
      </c>
      <c r="C471" s="1" t="s">
        <v>493</v>
      </c>
      <c r="D471" s="1" t="n">
        <v>4</v>
      </c>
      <c r="E471" s="1" t="s">
        <v>75</v>
      </c>
      <c r="F471" s="1" t="s">
        <v>32</v>
      </c>
      <c r="G471" s="1" t="s">
        <v>22</v>
      </c>
      <c r="H471" s="1" t="n">
        <v>14.25</v>
      </c>
      <c r="I471" s="1" t="n">
        <v>17</v>
      </c>
      <c r="J471" s="1" t="s">
        <v>22</v>
      </c>
      <c r="K471" s="1" t="n">
        <v>843</v>
      </c>
      <c r="L471" s="1" t="n">
        <v>93</v>
      </c>
    </row>
    <row r="472" customFormat="false" ht="14.4" hidden="false" customHeight="false" outlineLevel="0" collapsed="false">
      <c r="A472" s="5" t="n">
        <v>44328</v>
      </c>
      <c r="B472" s="4" t="n">
        <v>0.963888888888889</v>
      </c>
      <c r="C472" s="1" t="s">
        <v>494</v>
      </c>
      <c r="D472" s="1" t="n">
        <v>4</v>
      </c>
      <c r="E472" s="1" t="s">
        <v>75</v>
      </c>
      <c r="F472" s="1" t="s">
        <v>32</v>
      </c>
      <c r="G472" s="1" t="s">
        <v>22</v>
      </c>
      <c r="H472" s="1" t="n">
        <v>14.25</v>
      </c>
      <c r="I472" s="1" t="n">
        <v>17</v>
      </c>
      <c r="J472" s="1" t="s">
        <v>22</v>
      </c>
      <c r="K472" s="1" t="n">
        <v>843</v>
      </c>
      <c r="L472" s="1" t="n">
        <v>93</v>
      </c>
    </row>
    <row r="473" customFormat="false" ht="14.4" hidden="false" customHeight="false" outlineLevel="0" collapsed="false">
      <c r="A473" s="5" t="n">
        <v>44328</v>
      </c>
      <c r="B473" s="4" t="n">
        <v>0.971527777777778</v>
      </c>
      <c r="C473" s="1" t="s">
        <v>495</v>
      </c>
      <c r="D473" s="1" t="n">
        <v>4</v>
      </c>
      <c r="E473" s="1" t="s">
        <v>75</v>
      </c>
      <c r="F473" s="1" t="s">
        <v>32</v>
      </c>
      <c r="G473" s="1" t="s">
        <v>22</v>
      </c>
      <c r="H473" s="1" t="n">
        <v>14.25</v>
      </c>
      <c r="I473" s="1" t="n">
        <v>17</v>
      </c>
      <c r="J473" s="1" t="s">
        <v>22</v>
      </c>
      <c r="K473" s="1" t="n">
        <v>843</v>
      </c>
      <c r="L473" s="1" t="n">
        <v>93</v>
      </c>
    </row>
    <row r="474" customFormat="false" ht="14.4" hidden="false" customHeight="false" outlineLevel="0" collapsed="false">
      <c r="A474" s="5" t="n">
        <v>44328</v>
      </c>
      <c r="B474" s="4" t="n">
        <v>0.979166666666667</v>
      </c>
      <c r="C474" s="1" t="s">
        <v>496</v>
      </c>
      <c r="D474" s="1" t="n">
        <v>4</v>
      </c>
      <c r="E474" s="1" t="s">
        <v>75</v>
      </c>
      <c r="F474" s="1" t="s">
        <v>32</v>
      </c>
      <c r="G474" s="1" t="s">
        <v>22</v>
      </c>
      <c r="H474" s="1" t="n">
        <v>14.25</v>
      </c>
      <c r="I474" s="1" t="n">
        <v>17</v>
      </c>
      <c r="J474" s="1" t="s">
        <v>22</v>
      </c>
      <c r="K474" s="1" t="n">
        <v>843</v>
      </c>
      <c r="L474" s="1" t="n">
        <v>93</v>
      </c>
    </row>
    <row r="475" customFormat="false" ht="14.4" hidden="false" customHeight="false" outlineLevel="0" collapsed="false">
      <c r="A475" s="5" t="n">
        <v>44328</v>
      </c>
      <c r="B475" s="4" t="n">
        <v>0.986805555555556</v>
      </c>
      <c r="C475" s="1" t="s">
        <v>497</v>
      </c>
      <c r="D475" s="1" t="n">
        <v>4</v>
      </c>
      <c r="E475" s="1" t="s">
        <v>75</v>
      </c>
      <c r="F475" s="1" t="s">
        <v>32</v>
      </c>
      <c r="G475" s="1" t="s">
        <v>22</v>
      </c>
      <c r="H475" s="1" t="n">
        <v>14.25</v>
      </c>
      <c r="I475" s="1" t="n">
        <v>17</v>
      </c>
      <c r="J475" s="1" t="s">
        <v>22</v>
      </c>
      <c r="K475" s="1" t="n">
        <v>843</v>
      </c>
      <c r="L475" s="1" t="n">
        <v>93</v>
      </c>
    </row>
    <row r="476" customFormat="false" ht="14.4" hidden="false" customHeight="false" outlineLevel="0" collapsed="false">
      <c r="A476" s="5" t="n">
        <v>44328</v>
      </c>
      <c r="B476" s="4" t="n">
        <v>0.994444444444444</v>
      </c>
      <c r="C476" s="1" t="s">
        <v>498</v>
      </c>
      <c r="D476" s="1" t="n">
        <v>4</v>
      </c>
      <c r="E476" s="1" t="s">
        <v>75</v>
      </c>
      <c r="F476" s="1" t="s">
        <v>32</v>
      </c>
      <c r="G476" s="1" t="s">
        <v>22</v>
      </c>
      <c r="H476" s="1" t="n">
        <v>14.25</v>
      </c>
      <c r="I476" s="1" t="n">
        <v>17</v>
      </c>
      <c r="J476" s="1" t="s">
        <v>22</v>
      </c>
      <c r="K476" s="1" t="n">
        <v>843</v>
      </c>
      <c r="L476" s="1" t="n">
        <v>93</v>
      </c>
    </row>
    <row r="477" customFormat="false" ht="14.4" hidden="false" customHeight="false" outlineLevel="0" collapsed="false">
      <c r="A477" s="5" t="n">
        <v>44329</v>
      </c>
      <c r="B477" s="4" t="n">
        <v>0.00208333333333333</v>
      </c>
      <c r="C477" s="1" t="s">
        <v>499</v>
      </c>
      <c r="D477" s="1" t="n">
        <v>4</v>
      </c>
      <c r="E477" s="1" t="s">
        <v>75</v>
      </c>
      <c r="F477" s="1" t="s">
        <v>32</v>
      </c>
      <c r="G477" s="1" t="s">
        <v>22</v>
      </c>
      <c r="H477" s="1" t="n">
        <v>14.25</v>
      </c>
      <c r="I477" s="1" t="n">
        <v>17</v>
      </c>
      <c r="J477" s="1" t="s">
        <v>22</v>
      </c>
      <c r="K477" s="1" t="n">
        <v>843</v>
      </c>
      <c r="L477" s="1" t="n">
        <v>93</v>
      </c>
    </row>
    <row r="478" customFormat="false" ht="14.4" hidden="false" customHeight="false" outlineLevel="0" collapsed="false">
      <c r="A478" s="5" t="n">
        <v>44329</v>
      </c>
      <c r="B478" s="4" t="n">
        <v>0.00972222222222222</v>
      </c>
      <c r="C478" s="1" t="s">
        <v>500</v>
      </c>
      <c r="D478" s="1" t="n">
        <v>4</v>
      </c>
      <c r="E478" s="1" t="s">
        <v>75</v>
      </c>
      <c r="F478" s="1" t="s">
        <v>32</v>
      </c>
      <c r="G478" s="1" t="s">
        <v>22</v>
      </c>
      <c r="H478" s="1" t="n">
        <v>14.25</v>
      </c>
      <c r="I478" s="1" t="n">
        <v>17</v>
      </c>
      <c r="J478" s="1" t="s">
        <v>22</v>
      </c>
      <c r="K478" s="1" t="n">
        <v>843</v>
      </c>
      <c r="L478" s="1" t="n">
        <v>93</v>
      </c>
    </row>
    <row r="479" customFormat="false" ht="14.4" hidden="false" customHeight="false" outlineLevel="0" collapsed="false">
      <c r="A479" s="5" t="n">
        <v>44329</v>
      </c>
      <c r="B479" s="4" t="n">
        <v>0.0173611111111111</v>
      </c>
      <c r="C479" s="1" t="s">
        <v>501</v>
      </c>
      <c r="D479" s="1" t="n">
        <v>4</v>
      </c>
      <c r="E479" s="1" t="s">
        <v>75</v>
      </c>
      <c r="F479" s="1" t="s">
        <v>32</v>
      </c>
      <c r="G479" s="1" t="s">
        <v>22</v>
      </c>
      <c r="H479" s="1" t="n">
        <v>14.25</v>
      </c>
      <c r="I479" s="1" t="n">
        <v>17</v>
      </c>
      <c r="J479" s="1" t="s">
        <v>22</v>
      </c>
      <c r="K479" s="1" t="n">
        <v>843</v>
      </c>
      <c r="L479" s="1" t="n">
        <v>93</v>
      </c>
    </row>
    <row r="480" customFormat="false" ht="14.4" hidden="false" customHeight="false" outlineLevel="0" collapsed="false">
      <c r="A480" s="5" t="n">
        <v>44329</v>
      </c>
      <c r="B480" s="4" t="n">
        <v>0.025</v>
      </c>
      <c r="C480" s="1" t="s">
        <v>502</v>
      </c>
      <c r="D480" s="1" t="n">
        <v>4</v>
      </c>
      <c r="E480" s="1" t="s">
        <v>75</v>
      </c>
      <c r="F480" s="1" t="s">
        <v>32</v>
      </c>
      <c r="G480" s="1" t="s">
        <v>22</v>
      </c>
      <c r="H480" s="1" t="n">
        <v>14.25</v>
      </c>
      <c r="I480" s="1" t="n">
        <v>17</v>
      </c>
      <c r="J480" s="1" t="s">
        <v>22</v>
      </c>
      <c r="K480" s="1" t="n">
        <v>843</v>
      </c>
      <c r="L480" s="1" t="n">
        <v>93</v>
      </c>
    </row>
    <row r="481" customFormat="false" ht="14.4" hidden="false" customHeight="false" outlineLevel="0" collapsed="false">
      <c r="A481" s="5" t="n">
        <v>44329</v>
      </c>
      <c r="B481" s="4" t="n">
        <v>0.0326388888888889</v>
      </c>
      <c r="C481" s="1" t="s">
        <v>503</v>
      </c>
      <c r="D481" s="1" t="n">
        <v>4</v>
      </c>
      <c r="E481" s="1" t="s">
        <v>75</v>
      </c>
      <c r="F481" s="1" t="s">
        <v>32</v>
      </c>
      <c r="G481" s="1" t="s">
        <v>22</v>
      </c>
      <c r="H481" s="1" t="n">
        <v>14.25</v>
      </c>
      <c r="I481" s="1" t="n">
        <v>17</v>
      </c>
      <c r="J481" s="1" t="s">
        <v>22</v>
      </c>
      <c r="K481" s="1" t="n">
        <v>843</v>
      </c>
      <c r="L481" s="1" t="n">
        <v>93</v>
      </c>
    </row>
    <row r="482" customFormat="false" ht="14.4" hidden="false" customHeight="false" outlineLevel="0" collapsed="false">
      <c r="A482" s="5" t="n">
        <v>44329</v>
      </c>
      <c r="B482" s="4" t="n">
        <v>0.0402777777777778</v>
      </c>
      <c r="C482" s="1" t="s">
        <v>504</v>
      </c>
      <c r="D482" s="1" t="n">
        <v>4</v>
      </c>
      <c r="E482" s="1" t="s">
        <v>75</v>
      </c>
      <c r="F482" s="1" t="s">
        <v>32</v>
      </c>
      <c r="G482" s="1" t="s">
        <v>22</v>
      </c>
      <c r="H482" s="1" t="n">
        <v>14.25</v>
      </c>
      <c r="I482" s="1" t="n">
        <v>17</v>
      </c>
      <c r="J482" s="1" t="s">
        <v>22</v>
      </c>
      <c r="K482" s="1" t="n">
        <v>843</v>
      </c>
      <c r="L482" s="1" t="n">
        <v>93</v>
      </c>
    </row>
    <row r="483" customFormat="false" ht="14.4" hidden="false" customHeight="false" outlineLevel="0" collapsed="false">
      <c r="A483" s="5" t="n">
        <v>44329</v>
      </c>
      <c r="B483" s="4" t="n">
        <v>0.0479166666666667</v>
      </c>
      <c r="C483" s="1" t="s">
        <v>505</v>
      </c>
      <c r="D483" s="1" t="n">
        <v>4</v>
      </c>
      <c r="E483" s="1" t="s">
        <v>75</v>
      </c>
      <c r="F483" s="1" t="s">
        <v>32</v>
      </c>
      <c r="G483" s="1" t="s">
        <v>22</v>
      </c>
      <c r="H483" s="1" t="n">
        <v>14.25</v>
      </c>
      <c r="I483" s="1" t="n">
        <v>17</v>
      </c>
      <c r="J483" s="1" t="s">
        <v>22</v>
      </c>
      <c r="K483" s="1" t="n">
        <v>843</v>
      </c>
      <c r="L483" s="1" t="n">
        <v>93</v>
      </c>
    </row>
    <row r="484" customFormat="false" ht="14.4" hidden="false" customHeight="false" outlineLevel="0" collapsed="false">
      <c r="A484" s="5" t="n">
        <v>44329</v>
      </c>
      <c r="B484" s="4" t="n">
        <v>0.0555555555555556</v>
      </c>
      <c r="C484" s="1" t="s">
        <v>506</v>
      </c>
      <c r="D484" s="1" t="n">
        <v>4</v>
      </c>
      <c r="E484" s="1" t="s">
        <v>75</v>
      </c>
      <c r="F484" s="1" t="s">
        <v>32</v>
      </c>
      <c r="G484" s="1" t="s">
        <v>22</v>
      </c>
      <c r="H484" s="1" t="n">
        <v>14.25</v>
      </c>
      <c r="I484" s="1" t="n">
        <v>17</v>
      </c>
      <c r="J484" s="1" t="s">
        <v>22</v>
      </c>
      <c r="K484" s="1" t="n">
        <v>843</v>
      </c>
      <c r="L484" s="1" t="n">
        <v>93</v>
      </c>
    </row>
    <row r="485" customFormat="false" ht="14.4" hidden="false" customHeight="false" outlineLevel="0" collapsed="false">
      <c r="A485" s="5" t="n">
        <v>44329</v>
      </c>
      <c r="B485" s="4" t="n">
        <v>0.0631944444444444</v>
      </c>
      <c r="C485" s="1" t="s">
        <v>507</v>
      </c>
      <c r="D485" s="1" t="n">
        <v>4</v>
      </c>
      <c r="E485" s="1" t="s">
        <v>75</v>
      </c>
      <c r="F485" s="1" t="s">
        <v>32</v>
      </c>
      <c r="G485" s="1" t="s">
        <v>22</v>
      </c>
      <c r="H485" s="1" t="n">
        <v>14.25</v>
      </c>
      <c r="I485" s="1" t="n">
        <v>17</v>
      </c>
      <c r="J485" s="1" t="s">
        <v>22</v>
      </c>
      <c r="K485" s="1" t="n">
        <v>843</v>
      </c>
      <c r="L485" s="1" t="n">
        <v>93</v>
      </c>
    </row>
    <row r="486" customFormat="false" ht="14.4" hidden="false" customHeight="false" outlineLevel="0" collapsed="false">
      <c r="A486" s="5" t="n">
        <v>44329</v>
      </c>
      <c r="B486" s="4" t="n">
        <v>0.0708333333333333</v>
      </c>
      <c r="C486" s="1" t="s">
        <v>508</v>
      </c>
      <c r="D486" s="1" t="n">
        <v>4</v>
      </c>
      <c r="E486" s="1" t="s">
        <v>75</v>
      </c>
      <c r="F486" s="1" t="s">
        <v>32</v>
      </c>
      <c r="G486" s="1" t="s">
        <v>22</v>
      </c>
      <c r="H486" s="1" t="n">
        <v>14.25</v>
      </c>
      <c r="I486" s="1" t="n">
        <v>17</v>
      </c>
      <c r="J486" s="1" t="s">
        <v>22</v>
      </c>
      <c r="K486" s="1" t="n">
        <v>843</v>
      </c>
      <c r="L486" s="1" t="n">
        <v>93</v>
      </c>
    </row>
    <row r="487" customFormat="false" ht="14.4" hidden="false" customHeight="false" outlineLevel="0" collapsed="false">
      <c r="A487" s="5" t="n">
        <v>44329</v>
      </c>
      <c r="B487" s="4" t="n">
        <v>0.0784722222222222</v>
      </c>
      <c r="C487" s="1" t="s">
        <v>509</v>
      </c>
      <c r="D487" s="1" t="n">
        <v>4</v>
      </c>
      <c r="E487" s="1" t="s">
        <v>75</v>
      </c>
      <c r="F487" s="1" t="s">
        <v>32</v>
      </c>
      <c r="G487" s="1" t="s">
        <v>22</v>
      </c>
      <c r="H487" s="1" t="n">
        <v>14.25</v>
      </c>
      <c r="I487" s="1" t="n">
        <v>17</v>
      </c>
      <c r="J487" s="1" t="s">
        <v>22</v>
      </c>
      <c r="K487" s="1" t="n">
        <v>843</v>
      </c>
      <c r="L487" s="1" t="n">
        <v>93</v>
      </c>
    </row>
    <row r="488" customFormat="false" ht="14.4" hidden="false" customHeight="false" outlineLevel="0" collapsed="false">
      <c r="A488" s="5" t="n">
        <v>44329</v>
      </c>
      <c r="B488" s="4" t="n">
        <v>0.0861111111111111</v>
      </c>
      <c r="C488" s="1" t="s">
        <v>510</v>
      </c>
      <c r="D488" s="1" t="n">
        <v>4</v>
      </c>
      <c r="E488" s="1" t="s">
        <v>75</v>
      </c>
      <c r="F488" s="1" t="s">
        <v>32</v>
      </c>
      <c r="G488" s="1" t="s">
        <v>22</v>
      </c>
      <c r="H488" s="1" t="n">
        <v>14.25</v>
      </c>
      <c r="I488" s="1" t="n">
        <v>17</v>
      </c>
      <c r="J488" s="1" t="s">
        <v>32</v>
      </c>
      <c r="K488" s="1" t="n">
        <v>843</v>
      </c>
      <c r="L488" s="1" t="n">
        <v>93</v>
      </c>
    </row>
    <row r="489" customFormat="false" ht="14.4" hidden="false" customHeight="false" outlineLevel="0" collapsed="false">
      <c r="A489" s="5" t="n">
        <v>44329</v>
      </c>
      <c r="B489" s="4" t="n">
        <v>0.09375</v>
      </c>
      <c r="C489" s="1" t="s">
        <v>511</v>
      </c>
      <c r="D489" s="1" t="n">
        <v>4</v>
      </c>
      <c r="E489" s="1" t="s">
        <v>75</v>
      </c>
      <c r="F489" s="1" t="s">
        <v>32</v>
      </c>
      <c r="G489" s="1" t="s">
        <v>22</v>
      </c>
      <c r="H489" s="1" t="n">
        <v>14.25</v>
      </c>
      <c r="I489" s="1" t="n">
        <v>17</v>
      </c>
      <c r="J489" s="1" t="s">
        <v>22</v>
      </c>
      <c r="K489" s="1" t="n">
        <v>843</v>
      </c>
      <c r="L489" s="1" t="n">
        <v>93</v>
      </c>
    </row>
    <row r="490" customFormat="false" ht="14.4" hidden="false" customHeight="false" outlineLevel="0" collapsed="false">
      <c r="A490" s="5" t="n">
        <v>44329</v>
      </c>
      <c r="B490" s="4" t="n">
        <v>0.101388888888889</v>
      </c>
      <c r="C490" s="1" t="s">
        <v>512</v>
      </c>
      <c r="D490" s="1" t="n">
        <v>4</v>
      </c>
      <c r="E490" s="1" t="s">
        <v>75</v>
      </c>
      <c r="F490" s="1" t="s">
        <v>32</v>
      </c>
      <c r="G490" s="1" t="s">
        <v>22</v>
      </c>
      <c r="H490" s="1" t="n">
        <v>14.25</v>
      </c>
      <c r="I490" s="1" t="n">
        <v>17</v>
      </c>
      <c r="J490" s="1" t="s">
        <v>22</v>
      </c>
      <c r="K490" s="1" t="n">
        <v>843</v>
      </c>
      <c r="L490" s="1" t="n">
        <v>93</v>
      </c>
    </row>
    <row r="491" customFormat="false" ht="14.4" hidden="false" customHeight="false" outlineLevel="0" collapsed="false">
      <c r="A491" s="5" t="n">
        <v>44329</v>
      </c>
      <c r="B491" s="4" t="n">
        <v>0.109027777777778</v>
      </c>
      <c r="C491" s="1" t="s">
        <v>513</v>
      </c>
      <c r="D491" s="1" t="n">
        <v>4</v>
      </c>
      <c r="E491" s="1" t="s">
        <v>75</v>
      </c>
      <c r="F491" s="1" t="s">
        <v>32</v>
      </c>
      <c r="G491" s="1" t="s">
        <v>22</v>
      </c>
      <c r="H491" s="1" t="n">
        <v>14.25</v>
      </c>
      <c r="I491" s="1" t="n">
        <v>17</v>
      </c>
      <c r="J491" s="1" t="s">
        <v>22</v>
      </c>
      <c r="K491" s="1" t="n">
        <v>843</v>
      </c>
      <c r="L491" s="1" t="n">
        <v>93</v>
      </c>
    </row>
    <row r="492" customFormat="false" ht="14.4" hidden="false" customHeight="false" outlineLevel="0" collapsed="false">
      <c r="A492" s="5" t="n">
        <v>44329</v>
      </c>
      <c r="B492" s="4" t="n">
        <v>0.116666666666667</v>
      </c>
      <c r="C492" s="1" t="s">
        <v>514</v>
      </c>
      <c r="D492" s="1" t="n">
        <v>4</v>
      </c>
      <c r="E492" s="1" t="s">
        <v>75</v>
      </c>
      <c r="F492" s="1" t="s">
        <v>32</v>
      </c>
      <c r="G492" s="1" t="s">
        <v>22</v>
      </c>
      <c r="H492" s="1" t="n">
        <v>14.25</v>
      </c>
      <c r="I492" s="1" t="n">
        <v>17</v>
      </c>
      <c r="J492" s="1" t="s">
        <v>22</v>
      </c>
      <c r="K492" s="1" t="n">
        <v>843</v>
      </c>
      <c r="L492" s="1" t="n">
        <v>93</v>
      </c>
    </row>
    <row r="493" customFormat="false" ht="14.4" hidden="false" customHeight="false" outlineLevel="0" collapsed="false">
      <c r="A493" s="5" t="n">
        <v>44329</v>
      </c>
      <c r="B493" s="4" t="n">
        <v>0.124305555555556</v>
      </c>
      <c r="C493" s="1" t="s">
        <v>515</v>
      </c>
      <c r="D493" s="1" t="n">
        <v>4</v>
      </c>
      <c r="E493" s="1" t="s">
        <v>75</v>
      </c>
      <c r="F493" s="1" t="s">
        <v>32</v>
      </c>
      <c r="G493" s="1" t="s">
        <v>22</v>
      </c>
      <c r="H493" s="1" t="n">
        <v>14.25</v>
      </c>
      <c r="I493" s="1" t="n">
        <v>17</v>
      </c>
      <c r="J493" s="1" t="s">
        <v>22</v>
      </c>
      <c r="K493" s="1" t="n">
        <v>843</v>
      </c>
      <c r="L493" s="1" t="n">
        <v>93</v>
      </c>
    </row>
    <row r="494" customFormat="false" ht="14.4" hidden="false" customHeight="false" outlineLevel="0" collapsed="false">
      <c r="A494" s="5" t="n">
        <v>44329</v>
      </c>
      <c r="B494" s="4" t="n">
        <v>0.131944444444444</v>
      </c>
      <c r="C494" s="1" t="s">
        <v>516</v>
      </c>
      <c r="D494" s="1" t="n">
        <v>4</v>
      </c>
      <c r="E494" s="1" t="s">
        <v>75</v>
      </c>
      <c r="F494" s="1" t="s">
        <v>32</v>
      </c>
      <c r="G494" s="1" t="s">
        <v>22</v>
      </c>
      <c r="H494" s="1" t="n">
        <v>14.25</v>
      </c>
      <c r="I494" s="1" t="n">
        <v>17</v>
      </c>
      <c r="J494" s="1" t="s">
        <v>22</v>
      </c>
      <c r="K494" s="1" t="n">
        <v>843</v>
      </c>
      <c r="L494" s="1" t="n">
        <v>93</v>
      </c>
    </row>
    <row r="495" customFormat="false" ht="14.4" hidden="false" customHeight="false" outlineLevel="0" collapsed="false">
      <c r="A495" s="5" t="n">
        <v>44329</v>
      </c>
      <c r="B495" s="4" t="n">
        <v>0.139583333333333</v>
      </c>
      <c r="C495" s="1" t="s">
        <v>517</v>
      </c>
      <c r="D495" s="1" t="n">
        <v>4</v>
      </c>
      <c r="E495" s="1" t="s">
        <v>75</v>
      </c>
      <c r="F495" s="1" t="s">
        <v>32</v>
      </c>
      <c r="G495" s="1" t="s">
        <v>22</v>
      </c>
      <c r="H495" s="1" t="n">
        <v>14.25</v>
      </c>
      <c r="I495" s="1" t="n">
        <v>17</v>
      </c>
      <c r="J495" s="1" t="s">
        <v>22</v>
      </c>
      <c r="K495" s="1" t="n">
        <v>843</v>
      </c>
      <c r="L495" s="1" t="n">
        <v>93</v>
      </c>
    </row>
    <row r="496" customFormat="false" ht="14.4" hidden="false" customHeight="false" outlineLevel="0" collapsed="false">
      <c r="A496" s="5" t="n">
        <v>44329</v>
      </c>
      <c r="B496" s="4" t="n">
        <v>0.147222222222222</v>
      </c>
      <c r="C496" s="1" t="s">
        <v>518</v>
      </c>
      <c r="D496" s="1" t="n">
        <v>4</v>
      </c>
      <c r="E496" s="1" t="s">
        <v>75</v>
      </c>
      <c r="F496" s="1" t="s">
        <v>32</v>
      </c>
      <c r="G496" s="1" t="s">
        <v>22</v>
      </c>
      <c r="H496" s="1" t="n">
        <v>14.25</v>
      </c>
      <c r="I496" s="1" t="n">
        <v>17</v>
      </c>
      <c r="J496" s="1" t="s">
        <v>22</v>
      </c>
      <c r="K496" s="1" t="n">
        <v>843</v>
      </c>
      <c r="L496" s="1" t="n">
        <v>93</v>
      </c>
    </row>
    <row r="497" customFormat="false" ht="14.4" hidden="false" customHeight="false" outlineLevel="0" collapsed="false">
      <c r="A497" s="5" t="n">
        <v>44329</v>
      </c>
      <c r="B497" s="4" t="n">
        <v>0.154861111111111</v>
      </c>
      <c r="C497" s="1" t="s">
        <v>519</v>
      </c>
      <c r="D497" s="1" t="n">
        <v>4</v>
      </c>
      <c r="E497" s="1" t="s">
        <v>75</v>
      </c>
      <c r="F497" s="1" t="s">
        <v>32</v>
      </c>
      <c r="G497" s="1" t="s">
        <v>22</v>
      </c>
      <c r="H497" s="1" t="n">
        <v>14.25</v>
      </c>
      <c r="I497" s="1" t="n">
        <v>17</v>
      </c>
      <c r="J497" s="1" t="s">
        <v>22</v>
      </c>
      <c r="K497" s="1" t="n">
        <v>843</v>
      </c>
      <c r="L497" s="1" t="n">
        <v>93</v>
      </c>
    </row>
    <row r="498" customFormat="false" ht="14.4" hidden="false" customHeight="false" outlineLevel="0" collapsed="false">
      <c r="A498" s="5" t="n">
        <v>44329</v>
      </c>
      <c r="B498" s="4" t="n">
        <v>0.1625</v>
      </c>
      <c r="C498" s="1" t="s">
        <v>520</v>
      </c>
      <c r="D498" s="1" t="n">
        <v>4</v>
      </c>
      <c r="E498" s="1" t="s">
        <v>75</v>
      </c>
      <c r="F498" s="1" t="s">
        <v>32</v>
      </c>
      <c r="G498" s="1" t="s">
        <v>22</v>
      </c>
      <c r="H498" s="1" t="n">
        <v>14.25</v>
      </c>
      <c r="I498" s="1" t="n">
        <v>17</v>
      </c>
      <c r="J498" s="1" t="s">
        <v>22</v>
      </c>
      <c r="K498" s="1" t="n">
        <v>843</v>
      </c>
      <c r="L498" s="1" t="n">
        <v>93</v>
      </c>
    </row>
    <row r="499" customFormat="false" ht="14.4" hidden="false" customHeight="false" outlineLevel="0" collapsed="false">
      <c r="A499" s="5" t="n">
        <v>44329</v>
      </c>
      <c r="B499" s="4" t="n">
        <v>0.170138888888889</v>
      </c>
      <c r="C499" s="1" t="s">
        <v>521</v>
      </c>
      <c r="D499" s="1" t="n">
        <v>4</v>
      </c>
      <c r="E499" s="1" t="s">
        <v>75</v>
      </c>
      <c r="F499" s="1" t="s">
        <v>32</v>
      </c>
      <c r="G499" s="1" t="s">
        <v>22</v>
      </c>
      <c r="H499" s="1" t="n">
        <v>14.25</v>
      </c>
      <c r="I499" s="1" t="n">
        <v>17</v>
      </c>
      <c r="J499" s="1" t="s">
        <v>22</v>
      </c>
      <c r="K499" s="1" t="n">
        <v>843</v>
      </c>
      <c r="L499" s="1" t="n">
        <v>93</v>
      </c>
    </row>
    <row r="500" customFormat="false" ht="14.4" hidden="false" customHeight="false" outlineLevel="0" collapsed="false">
      <c r="A500" s="5" t="n">
        <v>44329</v>
      </c>
      <c r="B500" s="4" t="n">
        <v>0.177777777777778</v>
      </c>
      <c r="C500" s="1" t="s">
        <v>522</v>
      </c>
      <c r="D500" s="1" t="n">
        <v>4</v>
      </c>
      <c r="E500" s="1" t="s">
        <v>75</v>
      </c>
      <c r="F500" s="1" t="s">
        <v>32</v>
      </c>
      <c r="G500" s="1" t="s">
        <v>22</v>
      </c>
      <c r="H500" s="1" t="n">
        <v>14.25</v>
      </c>
      <c r="I500" s="1" t="n">
        <v>17</v>
      </c>
      <c r="J500" s="1" t="s">
        <v>22</v>
      </c>
      <c r="K500" s="1" t="n">
        <v>843</v>
      </c>
      <c r="L500" s="1" t="n">
        <v>93</v>
      </c>
    </row>
    <row r="501" customFormat="false" ht="14.4" hidden="false" customHeight="false" outlineLevel="0" collapsed="false">
      <c r="A501" s="5" t="n">
        <v>44329</v>
      </c>
      <c r="B501" s="4" t="n">
        <v>0.185416666666667</v>
      </c>
      <c r="C501" s="1" t="s">
        <v>523</v>
      </c>
      <c r="D501" s="1" t="n">
        <v>4</v>
      </c>
      <c r="E501" s="1" t="s">
        <v>75</v>
      </c>
      <c r="F501" s="1" t="s">
        <v>32</v>
      </c>
      <c r="G501" s="1" t="s">
        <v>22</v>
      </c>
      <c r="H501" s="1" t="n">
        <v>14.25</v>
      </c>
      <c r="I501" s="1" t="n">
        <v>17</v>
      </c>
      <c r="J501" s="1" t="s">
        <v>22</v>
      </c>
      <c r="K501" s="1" t="n">
        <v>843</v>
      </c>
      <c r="L501" s="1" t="n">
        <v>93</v>
      </c>
    </row>
    <row r="502" customFormat="false" ht="14.4" hidden="false" customHeight="false" outlineLevel="0" collapsed="false">
      <c r="A502" s="5" t="n">
        <v>44329</v>
      </c>
      <c r="B502" s="4" t="n">
        <v>0.193055555555556</v>
      </c>
      <c r="C502" s="1" t="s">
        <v>524</v>
      </c>
      <c r="D502" s="1" t="n">
        <v>4</v>
      </c>
      <c r="E502" s="1" t="s">
        <v>75</v>
      </c>
      <c r="F502" s="1" t="s">
        <v>32</v>
      </c>
      <c r="G502" s="1" t="s">
        <v>22</v>
      </c>
      <c r="H502" s="1" t="n">
        <v>14.25</v>
      </c>
      <c r="I502" s="1" t="n">
        <v>17</v>
      </c>
      <c r="J502" s="1" t="s">
        <v>22</v>
      </c>
      <c r="K502" s="1" t="n">
        <v>843</v>
      </c>
      <c r="L502" s="1" t="n">
        <v>93</v>
      </c>
    </row>
    <row r="503" customFormat="false" ht="14.4" hidden="false" customHeight="false" outlineLevel="0" collapsed="false">
      <c r="A503" s="5" t="n">
        <v>44329</v>
      </c>
      <c r="B503" s="4" t="n">
        <v>0.200694444444444</v>
      </c>
      <c r="C503" s="1" t="s">
        <v>525</v>
      </c>
      <c r="D503" s="1" t="n">
        <v>4</v>
      </c>
      <c r="E503" s="1" t="s">
        <v>75</v>
      </c>
      <c r="F503" s="1" t="s">
        <v>32</v>
      </c>
      <c r="G503" s="1" t="s">
        <v>22</v>
      </c>
      <c r="H503" s="1" t="n">
        <v>14.25</v>
      </c>
      <c r="I503" s="1" t="n">
        <v>17</v>
      </c>
      <c r="J503" s="1" t="s">
        <v>22</v>
      </c>
      <c r="K503" s="1" t="n">
        <v>843</v>
      </c>
      <c r="L503" s="1" t="n">
        <v>93</v>
      </c>
    </row>
    <row r="504" customFormat="false" ht="14.4" hidden="false" customHeight="false" outlineLevel="0" collapsed="false">
      <c r="A504" s="5" t="n">
        <v>44329</v>
      </c>
      <c r="B504" s="4" t="n">
        <v>0.208333333333333</v>
      </c>
      <c r="C504" s="1" t="s">
        <v>526</v>
      </c>
      <c r="D504" s="1" t="n">
        <v>4</v>
      </c>
      <c r="E504" s="1" t="s">
        <v>75</v>
      </c>
      <c r="F504" s="1" t="s">
        <v>32</v>
      </c>
      <c r="G504" s="1" t="s">
        <v>22</v>
      </c>
      <c r="H504" s="1" t="n">
        <v>14.25</v>
      </c>
      <c r="I504" s="1" t="n">
        <v>17</v>
      </c>
      <c r="J504" s="1" t="s">
        <v>22</v>
      </c>
      <c r="K504" s="1" t="n">
        <v>843</v>
      </c>
      <c r="L504" s="1" t="n">
        <v>93</v>
      </c>
    </row>
    <row r="505" customFormat="false" ht="14.4" hidden="false" customHeight="false" outlineLevel="0" collapsed="false">
      <c r="A505" s="5" t="n">
        <v>44329</v>
      </c>
      <c r="B505" s="4" t="n">
        <v>0.215972222222222</v>
      </c>
      <c r="C505" s="1" t="s">
        <v>527</v>
      </c>
      <c r="D505" s="1" t="n">
        <v>4</v>
      </c>
      <c r="E505" s="1" t="s">
        <v>75</v>
      </c>
      <c r="F505" s="1" t="s">
        <v>32</v>
      </c>
      <c r="G505" s="1" t="s">
        <v>22</v>
      </c>
      <c r="H505" s="1" t="n">
        <v>14.25</v>
      </c>
      <c r="I505" s="1" t="n">
        <v>17</v>
      </c>
      <c r="J505" s="1" t="s">
        <v>22</v>
      </c>
      <c r="K505" s="1" t="n">
        <v>843</v>
      </c>
      <c r="L505" s="1" t="n">
        <v>93</v>
      </c>
    </row>
    <row r="506" customFormat="false" ht="14.4" hidden="false" customHeight="false" outlineLevel="0" collapsed="false">
      <c r="A506" s="5" t="n">
        <v>44329</v>
      </c>
      <c r="B506" s="4" t="n">
        <v>0.223611111111111</v>
      </c>
      <c r="C506" s="1" t="s">
        <v>528</v>
      </c>
      <c r="D506" s="1" t="n">
        <v>4</v>
      </c>
      <c r="E506" s="1" t="s">
        <v>75</v>
      </c>
      <c r="F506" s="1" t="s">
        <v>32</v>
      </c>
      <c r="G506" s="1" t="s">
        <v>22</v>
      </c>
      <c r="H506" s="1" t="n">
        <v>14.25</v>
      </c>
      <c r="I506" s="1" t="n">
        <v>17</v>
      </c>
      <c r="J506" s="1" t="s">
        <v>22</v>
      </c>
      <c r="K506" s="1" t="n">
        <v>843</v>
      </c>
      <c r="L506" s="1" t="n">
        <v>93</v>
      </c>
    </row>
    <row r="507" customFormat="false" ht="14.4" hidden="false" customHeight="false" outlineLevel="0" collapsed="false">
      <c r="A507" s="5" t="n">
        <v>44329</v>
      </c>
      <c r="B507" s="4" t="n">
        <v>0.23125</v>
      </c>
      <c r="C507" s="1" t="s">
        <v>529</v>
      </c>
      <c r="D507" s="1" t="n">
        <v>4</v>
      </c>
      <c r="E507" s="1" t="s">
        <v>75</v>
      </c>
      <c r="F507" s="1" t="s">
        <v>32</v>
      </c>
      <c r="G507" s="1" t="s">
        <v>22</v>
      </c>
      <c r="H507" s="1" t="n">
        <v>14.25</v>
      </c>
      <c r="I507" s="1" t="n">
        <v>17</v>
      </c>
      <c r="J507" s="1" t="s">
        <v>22</v>
      </c>
      <c r="K507" s="1" t="n">
        <v>843</v>
      </c>
      <c r="L507" s="1" t="n">
        <v>93</v>
      </c>
    </row>
    <row r="508" customFormat="false" ht="14.4" hidden="false" customHeight="false" outlineLevel="0" collapsed="false">
      <c r="A508" s="5" t="n">
        <v>44329</v>
      </c>
      <c r="B508" s="4" t="n">
        <v>0.238888888888889</v>
      </c>
      <c r="C508" s="1" t="s">
        <v>530</v>
      </c>
      <c r="D508" s="1" t="n">
        <v>4</v>
      </c>
      <c r="E508" s="1" t="s">
        <v>75</v>
      </c>
      <c r="F508" s="1" t="s">
        <v>32</v>
      </c>
      <c r="G508" s="1" t="s">
        <v>22</v>
      </c>
      <c r="H508" s="1" t="n">
        <v>14.25</v>
      </c>
      <c r="I508" s="1" t="n">
        <v>17</v>
      </c>
      <c r="J508" s="1" t="s">
        <v>22</v>
      </c>
      <c r="K508" s="1" t="n">
        <v>843</v>
      </c>
      <c r="L508" s="1" t="n">
        <v>93</v>
      </c>
    </row>
    <row r="509" customFormat="false" ht="14.4" hidden="false" customHeight="false" outlineLevel="0" collapsed="false">
      <c r="A509" s="5" t="n">
        <v>44329</v>
      </c>
      <c r="B509" s="4" t="n">
        <v>0.246527777777778</v>
      </c>
      <c r="C509" s="1" t="s">
        <v>531</v>
      </c>
      <c r="D509" s="1" t="n">
        <v>4</v>
      </c>
      <c r="E509" s="1" t="s">
        <v>75</v>
      </c>
      <c r="F509" s="1" t="s">
        <v>32</v>
      </c>
      <c r="G509" s="1" t="s">
        <v>22</v>
      </c>
      <c r="H509" s="1" t="n">
        <v>14.25</v>
      </c>
      <c r="I509" s="1" t="n">
        <v>17</v>
      </c>
      <c r="J509" s="1" t="s">
        <v>22</v>
      </c>
      <c r="K509" s="1" t="n">
        <v>843</v>
      </c>
      <c r="L509" s="1" t="n">
        <v>93</v>
      </c>
    </row>
    <row r="510" customFormat="false" ht="14.4" hidden="false" customHeight="false" outlineLevel="0" collapsed="false">
      <c r="A510" s="5" t="n">
        <v>44329</v>
      </c>
      <c r="B510" s="4" t="n">
        <v>0.254166666666667</v>
      </c>
      <c r="C510" s="1" t="s">
        <v>532</v>
      </c>
      <c r="D510" s="1" t="n">
        <v>4</v>
      </c>
      <c r="E510" s="1" t="s">
        <v>75</v>
      </c>
      <c r="F510" s="1" t="s">
        <v>32</v>
      </c>
      <c r="G510" s="1" t="s">
        <v>22</v>
      </c>
      <c r="H510" s="1" t="n">
        <v>14.25</v>
      </c>
      <c r="I510" s="1" t="n">
        <v>17</v>
      </c>
      <c r="J510" s="1" t="s">
        <v>22</v>
      </c>
      <c r="K510" s="1" t="n">
        <v>843</v>
      </c>
      <c r="L510" s="1" t="n">
        <v>93</v>
      </c>
    </row>
    <row r="511" customFormat="false" ht="14.4" hidden="false" customHeight="false" outlineLevel="0" collapsed="false">
      <c r="A511" s="5" t="n">
        <v>44329</v>
      </c>
      <c r="B511" s="4" t="n">
        <v>0.261805555555556</v>
      </c>
      <c r="C511" s="1" t="s">
        <v>533</v>
      </c>
      <c r="D511" s="1" t="n">
        <v>4</v>
      </c>
      <c r="E511" s="1" t="s">
        <v>75</v>
      </c>
      <c r="F511" s="1" t="s">
        <v>32</v>
      </c>
      <c r="G511" s="1" t="s">
        <v>22</v>
      </c>
      <c r="H511" s="1" t="n">
        <v>14.25</v>
      </c>
      <c r="I511" s="1" t="n">
        <v>17</v>
      </c>
      <c r="J511" s="1" t="s">
        <v>22</v>
      </c>
      <c r="K511" s="1" t="n">
        <v>843</v>
      </c>
      <c r="L511" s="1" t="n">
        <v>93</v>
      </c>
    </row>
    <row r="512" customFormat="false" ht="14.4" hidden="false" customHeight="false" outlineLevel="0" collapsed="false">
      <c r="A512" s="5" t="n">
        <v>44329</v>
      </c>
      <c r="B512" s="4" t="n">
        <v>0.269444444444444</v>
      </c>
      <c r="C512" s="1" t="s">
        <v>534</v>
      </c>
      <c r="D512" s="1" t="n">
        <v>4</v>
      </c>
      <c r="E512" s="1" t="s">
        <v>21</v>
      </c>
      <c r="F512" s="1" t="s">
        <v>32</v>
      </c>
      <c r="G512" s="1" t="s">
        <v>22</v>
      </c>
      <c r="H512" s="1" t="n">
        <v>14.25</v>
      </c>
      <c r="I512" s="1" t="n">
        <v>17</v>
      </c>
      <c r="J512" s="1" t="s">
        <v>22</v>
      </c>
      <c r="K512" s="1" t="n">
        <v>843</v>
      </c>
      <c r="L512" s="1" t="n">
        <v>93</v>
      </c>
    </row>
    <row r="513" customFormat="false" ht="14.4" hidden="false" customHeight="false" outlineLevel="0" collapsed="false">
      <c r="A513" s="5" t="n">
        <v>44329</v>
      </c>
      <c r="B513" s="4" t="n">
        <v>0.277083333333333</v>
      </c>
      <c r="C513" s="1" t="s">
        <v>535</v>
      </c>
      <c r="D513" s="1" t="n">
        <v>4</v>
      </c>
      <c r="E513" s="1" t="s">
        <v>21</v>
      </c>
      <c r="F513" s="1" t="s">
        <v>32</v>
      </c>
      <c r="G513" s="1" t="s">
        <v>22</v>
      </c>
      <c r="H513" s="1" t="n">
        <v>14.25</v>
      </c>
      <c r="I513" s="1" t="n">
        <v>17</v>
      </c>
      <c r="J513" s="1" t="s">
        <v>22</v>
      </c>
      <c r="K513" s="1" t="n">
        <v>843</v>
      </c>
      <c r="L513" s="1" t="n">
        <v>93</v>
      </c>
    </row>
    <row r="514" customFormat="false" ht="14.4" hidden="false" customHeight="false" outlineLevel="0" collapsed="false">
      <c r="A514" s="5" t="n">
        <v>44329</v>
      </c>
      <c r="B514" s="4" t="n">
        <v>0.284722222222222</v>
      </c>
      <c r="C514" s="1" t="s">
        <v>536</v>
      </c>
      <c r="D514" s="1" t="n">
        <v>4</v>
      </c>
      <c r="E514" s="1" t="s">
        <v>21</v>
      </c>
      <c r="F514" s="1" t="s">
        <v>32</v>
      </c>
      <c r="G514" s="1" t="s">
        <v>22</v>
      </c>
      <c r="H514" s="1" t="n">
        <v>14.25</v>
      </c>
      <c r="I514" s="1" t="n">
        <v>17</v>
      </c>
      <c r="J514" s="1" t="s">
        <v>22</v>
      </c>
      <c r="K514" s="1" t="n">
        <v>843</v>
      </c>
      <c r="L514" s="1" t="n">
        <v>93</v>
      </c>
    </row>
    <row r="515" customFormat="false" ht="14.4" hidden="false" customHeight="false" outlineLevel="0" collapsed="false">
      <c r="A515" s="5" t="n">
        <v>44329</v>
      </c>
      <c r="B515" s="4" t="n">
        <v>0.292361111111111</v>
      </c>
      <c r="C515" s="1" t="s">
        <v>537</v>
      </c>
      <c r="D515" s="1" t="n">
        <v>4</v>
      </c>
      <c r="E515" s="1" t="s">
        <v>21</v>
      </c>
      <c r="F515" s="1" t="s">
        <v>32</v>
      </c>
      <c r="G515" s="1" t="s">
        <v>22</v>
      </c>
      <c r="H515" s="1" t="n">
        <v>14.25</v>
      </c>
      <c r="I515" s="1" t="n">
        <v>17</v>
      </c>
      <c r="J515" s="1" t="s">
        <v>22</v>
      </c>
      <c r="K515" s="1" t="n">
        <v>843</v>
      </c>
      <c r="L515" s="1" t="n">
        <v>93</v>
      </c>
    </row>
    <row r="516" customFormat="false" ht="14.4" hidden="false" customHeight="false" outlineLevel="0" collapsed="false">
      <c r="A516" s="5" t="n">
        <v>44329</v>
      </c>
      <c r="B516" s="4" t="n">
        <v>0.3</v>
      </c>
      <c r="C516" s="1" t="s">
        <v>538</v>
      </c>
      <c r="D516" s="1" t="n">
        <v>4</v>
      </c>
      <c r="E516" s="1" t="s">
        <v>21</v>
      </c>
      <c r="F516" s="1" t="s">
        <v>32</v>
      </c>
      <c r="G516" s="1" t="s">
        <v>22</v>
      </c>
      <c r="H516" s="1" t="n">
        <v>14.25</v>
      </c>
      <c r="I516" s="1" t="n">
        <v>17</v>
      </c>
      <c r="J516" s="1" t="s">
        <v>22</v>
      </c>
      <c r="K516" s="1" t="n">
        <v>843</v>
      </c>
      <c r="L516" s="1" t="n">
        <v>93</v>
      </c>
    </row>
    <row r="517" customFormat="false" ht="14.4" hidden="false" customHeight="false" outlineLevel="0" collapsed="false">
      <c r="A517" s="5" t="n">
        <v>44329</v>
      </c>
      <c r="B517" s="4" t="n">
        <v>0.307638888888889</v>
      </c>
      <c r="C517" s="1" t="s">
        <v>539</v>
      </c>
      <c r="D517" s="1" t="n">
        <v>4</v>
      </c>
      <c r="E517" s="1" t="s">
        <v>21</v>
      </c>
      <c r="F517" s="1" t="s">
        <v>32</v>
      </c>
      <c r="G517" s="1" t="s">
        <v>22</v>
      </c>
      <c r="H517" s="1" t="n">
        <v>14.25</v>
      </c>
      <c r="I517" s="1" t="n">
        <v>17</v>
      </c>
      <c r="J517" s="1" t="s">
        <v>22</v>
      </c>
      <c r="K517" s="1" t="n">
        <v>843</v>
      </c>
      <c r="L517" s="1" t="n">
        <v>93</v>
      </c>
    </row>
    <row r="518" customFormat="false" ht="14.4" hidden="false" customHeight="false" outlineLevel="0" collapsed="false">
      <c r="A518" s="5" t="n">
        <v>44329</v>
      </c>
      <c r="B518" s="4" t="n">
        <v>0.315277777777778</v>
      </c>
      <c r="C518" s="1" t="s">
        <v>540</v>
      </c>
      <c r="D518" s="1" t="n">
        <v>4</v>
      </c>
      <c r="E518" s="1" t="s">
        <v>21</v>
      </c>
      <c r="F518" s="1" t="s">
        <v>32</v>
      </c>
      <c r="G518" s="1" t="s">
        <v>22</v>
      </c>
      <c r="H518" s="1" t="n">
        <v>14.25</v>
      </c>
      <c r="I518" s="1" t="n">
        <v>17</v>
      </c>
      <c r="J518" s="1" t="s">
        <v>22</v>
      </c>
      <c r="K518" s="1" t="n">
        <v>843</v>
      </c>
      <c r="L518" s="1" t="n">
        <v>93</v>
      </c>
    </row>
    <row r="519" customFormat="false" ht="14.4" hidden="false" customHeight="false" outlineLevel="0" collapsed="false">
      <c r="A519" s="5" t="n">
        <v>44329</v>
      </c>
      <c r="B519" s="4" t="n">
        <v>0.322916666666667</v>
      </c>
      <c r="C519" s="1" t="s">
        <v>541</v>
      </c>
      <c r="D519" s="1" t="n">
        <v>4</v>
      </c>
      <c r="E519" s="1" t="s">
        <v>21</v>
      </c>
      <c r="F519" s="1" t="s">
        <v>32</v>
      </c>
      <c r="G519" s="1" t="s">
        <v>22</v>
      </c>
      <c r="H519" s="1" t="n">
        <v>14.25</v>
      </c>
      <c r="I519" s="1" t="n">
        <v>17</v>
      </c>
      <c r="J519" s="1" t="s">
        <v>22</v>
      </c>
      <c r="K519" s="1" t="n">
        <v>843</v>
      </c>
      <c r="L519" s="1" t="n">
        <v>93</v>
      </c>
    </row>
    <row r="520" customFormat="false" ht="14.4" hidden="false" customHeight="false" outlineLevel="0" collapsed="false">
      <c r="A520" s="5" t="n">
        <v>44329</v>
      </c>
      <c r="B520" s="4" t="n">
        <v>0.330555555555556</v>
      </c>
      <c r="C520" s="1" t="s">
        <v>542</v>
      </c>
      <c r="D520" s="1" t="n">
        <v>4</v>
      </c>
      <c r="E520" s="1" t="s">
        <v>21</v>
      </c>
      <c r="F520" s="1" t="s">
        <v>32</v>
      </c>
      <c r="G520" s="1" t="s">
        <v>22</v>
      </c>
      <c r="H520" s="1" t="n">
        <v>14.25</v>
      </c>
      <c r="I520" s="1" t="n">
        <v>17</v>
      </c>
      <c r="J520" s="1" t="s">
        <v>22</v>
      </c>
      <c r="K520" s="1" t="n">
        <v>843</v>
      </c>
      <c r="L520" s="1" t="n">
        <v>93</v>
      </c>
    </row>
    <row r="521" customFormat="false" ht="14.4" hidden="false" customHeight="false" outlineLevel="0" collapsed="false">
      <c r="A521" s="5" t="n">
        <v>44329</v>
      </c>
      <c r="B521" s="4" t="n">
        <v>0.338194444444444</v>
      </c>
      <c r="C521" s="1" t="s">
        <v>543</v>
      </c>
      <c r="D521" s="1" t="n">
        <v>4</v>
      </c>
      <c r="E521" s="1" t="s">
        <v>21</v>
      </c>
      <c r="F521" s="1" t="s">
        <v>32</v>
      </c>
      <c r="G521" s="1" t="s">
        <v>22</v>
      </c>
      <c r="H521" s="1" t="n">
        <v>14.25</v>
      </c>
      <c r="I521" s="1" t="n">
        <v>17</v>
      </c>
      <c r="J521" s="1" t="s">
        <v>22</v>
      </c>
      <c r="K521" s="1" t="n">
        <v>843</v>
      </c>
      <c r="L521" s="1" t="n">
        <v>93</v>
      </c>
    </row>
    <row r="522" customFormat="false" ht="14.4" hidden="false" customHeight="false" outlineLevel="0" collapsed="false">
      <c r="A522" s="5" t="n">
        <v>44329</v>
      </c>
      <c r="B522" s="4" t="n">
        <v>0.345833333333333</v>
      </c>
      <c r="C522" s="1" t="s">
        <v>544</v>
      </c>
      <c r="D522" s="1" t="n">
        <v>4</v>
      </c>
      <c r="E522" s="1" t="s">
        <v>21</v>
      </c>
      <c r="F522" s="1" t="s">
        <v>32</v>
      </c>
      <c r="G522" s="1" t="s">
        <v>22</v>
      </c>
      <c r="H522" s="1" t="n">
        <v>14.25</v>
      </c>
      <c r="I522" s="1" t="n">
        <v>17</v>
      </c>
      <c r="J522" s="1" t="s">
        <v>22</v>
      </c>
      <c r="K522" s="1" t="n">
        <v>843</v>
      </c>
      <c r="L522" s="1" t="n">
        <v>93</v>
      </c>
    </row>
    <row r="523" customFormat="false" ht="14.4" hidden="false" customHeight="false" outlineLevel="0" collapsed="false">
      <c r="A523" s="5" t="n">
        <v>44329</v>
      </c>
      <c r="B523" s="4" t="n">
        <v>0.353472222222222</v>
      </c>
      <c r="C523" s="1" t="s">
        <v>545</v>
      </c>
      <c r="D523" s="1" t="n">
        <v>4</v>
      </c>
      <c r="E523" s="1" t="s">
        <v>21</v>
      </c>
      <c r="F523" s="1" t="s">
        <v>32</v>
      </c>
      <c r="G523" s="1" t="s">
        <v>32</v>
      </c>
      <c r="H523" s="1" t="n">
        <v>14.25</v>
      </c>
      <c r="I523" s="1" t="n">
        <v>17</v>
      </c>
      <c r="J523" s="1" t="s">
        <v>22</v>
      </c>
      <c r="K523" s="1" t="n">
        <v>843</v>
      </c>
      <c r="L523" s="1" t="n">
        <v>93</v>
      </c>
    </row>
    <row r="524" customFormat="false" ht="14.4" hidden="false" customHeight="false" outlineLevel="0" collapsed="false">
      <c r="A524" s="5" t="n">
        <v>44329</v>
      </c>
      <c r="B524" s="4" t="n">
        <v>0.361111111111111</v>
      </c>
      <c r="C524" s="1" t="s">
        <v>546</v>
      </c>
      <c r="D524" s="1" t="n">
        <v>4</v>
      </c>
      <c r="E524" s="1" t="s">
        <v>21</v>
      </c>
      <c r="F524" s="1" t="s">
        <v>32</v>
      </c>
      <c r="G524" s="1" t="s">
        <v>22</v>
      </c>
      <c r="H524" s="1" t="n">
        <v>14.25</v>
      </c>
      <c r="I524" s="1" t="n">
        <v>17</v>
      </c>
      <c r="J524" s="1" t="s">
        <v>22</v>
      </c>
      <c r="K524" s="1" t="n">
        <v>843</v>
      </c>
      <c r="L524" s="1" t="n">
        <v>93</v>
      </c>
    </row>
    <row r="525" customFormat="false" ht="14.4" hidden="false" customHeight="false" outlineLevel="0" collapsed="false">
      <c r="A525" s="5" t="n">
        <v>44329</v>
      </c>
      <c r="B525" s="4" t="n">
        <v>0.36875</v>
      </c>
      <c r="C525" s="1" t="s">
        <v>547</v>
      </c>
      <c r="D525" s="1" t="n">
        <v>4</v>
      </c>
      <c r="E525" s="1" t="s">
        <v>21</v>
      </c>
      <c r="F525" s="1" t="s">
        <v>32</v>
      </c>
      <c r="G525" s="1" t="s">
        <v>22</v>
      </c>
      <c r="H525" s="1" t="n">
        <v>14.25</v>
      </c>
      <c r="I525" s="1" t="n">
        <v>17</v>
      </c>
      <c r="J525" s="1" t="s">
        <v>22</v>
      </c>
      <c r="K525" s="1" t="n">
        <v>843</v>
      </c>
      <c r="L525" s="1" t="n">
        <v>93</v>
      </c>
    </row>
    <row r="526" customFormat="false" ht="14.4" hidden="false" customHeight="false" outlineLevel="0" collapsed="false">
      <c r="A526" s="5" t="n">
        <v>44329</v>
      </c>
      <c r="B526" s="4" t="n">
        <v>0.376388888888889</v>
      </c>
      <c r="C526" s="1" t="s">
        <v>548</v>
      </c>
      <c r="D526" s="1" t="n">
        <v>4</v>
      </c>
      <c r="E526" s="1" t="s">
        <v>21</v>
      </c>
      <c r="F526" s="1" t="s">
        <v>32</v>
      </c>
      <c r="G526" s="1" t="s">
        <v>22</v>
      </c>
      <c r="H526" s="1" t="n">
        <v>14.25</v>
      </c>
      <c r="I526" s="1" t="n">
        <v>17</v>
      </c>
      <c r="J526" s="1" t="s">
        <v>22</v>
      </c>
      <c r="K526" s="1" t="n">
        <v>843</v>
      </c>
      <c r="L526" s="1" t="n">
        <v>93</v>
      </c>
    </row>
    <row r="527" customFormat="false" ht="14.4" hidden="false" customHeight="false" outlineLevel="0" collapsed="false">
      <c r="A527" s="5" t="n">
        <v>44329</v>
      </c>
      <c r="B527" s="4" t="n">
        <v>0.384027777777778</v>
      </c>
      <c r="C527" s="1" t="s">
        <v>549</v>
      </c>
      <c r="D527" s="1" t="n">
        <v>4</v>
      </c>
      <c r="E527" s="1" t="s">
        <v>21</v>
      </c>
      <c r="F527" s="1" t="s">
        <v>32</v>
      </c>
      <c r="G527" s="1" t="s">
        <v>22</v>
      </c>
      <c r="H527" s="1" t="n">
        <v>14.25</v>
      </c>
      <c r="I527" s="1" t="n">
        <v>17</v>
      </c>
      <c r="J527" s="1" t="s">
        <v>22</v>
      </c>
      <c r="K527" s="1" t="n">
        <v>843</v>
      </c>
      <c r="L527" s="1" t="n">
        <v>93</v>
      </c>
    </row>
    <row r="528" customFormat="false" ht="14.4" hidden="false" customHeight="false" outlineLevel="0" collapsed="false">
      <c r="A528" s="5" t="n">
        <v>44329</v>
      </c>
      <c r="B528" s="4" t="n">
        <v>0.391666666666667</v>
      </c>
      <c r="C528" s="1" t="s">
        <v>550</v>
      </c>
      <c r="D528" s="1" t="n">
        <v>4</v>
      </c>
      <c r="E528" s="1" t="s">
        <v>21</v>
      </c>
      <c r="F528" s="1" t="s">
        <v>32</v>
      </c>
      <c r="G528" s="1" t="s">
        <v>22</v>
      </c>
      <c r="H528" s="1" t="n">
        <v>14.25</v>
      </c>
      <c r="I528" s="1" t="n">
        <v>17</v>
      </c>
      <c r="J528" s="1" t="s">
        <v>22</v>
      </c>
      <c r="K528" s="1" t="n">
        <v>843</v>
      </c>
      <c r="L528" s="1" t="n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4" activePane="bottomLeft" state="frozen"/>
      <selection pane="topLeft" activeCell="A1" activeCellId="0" sqref="A1"/>
      <selection pane="bottomLeft" activeCell="A2" activeCellId="1" sqref="C2:C1055 A2"/>
    </sheetView>
  </sheetViews>
  <sheetFormatPr defaultColWidth="11.55078125" defaultRowHeight="14.4" zeroHeight="false" outlineLevelRow="0" outlineLevelCol="0"/>
  <cols>
    <col collapsed="false" customWidth="false" hidden="false" outlineLevel="0" max="2" min="1" style="1" width="11.55"/>
    <col collapsed="false" customWidth="true" hidden="false" outlineLevel="0" max="3" min="3" style="1" width="41"/>
    <col collapsed="false" customWidth="false" hidden="false" outlineLevel="0" max="7" min="4" style="1" width="11.55"/>
    <col collapsed="false" customWidth="true" hidden="false" outlineLevel="0" max="8" min="8" style="1" width="14.11"/>
    <col collapsed="false" customWidth="false" hidden="false" outlineLevel="0" max="10" min="9" style="1" width="11.55"/>
    <col collapsed="false" customWidth="true" hidden="false" outlineLevel="0" max="11" min="11" style="1" width="14.55"/>
    <col collapsed="false" customWidth="true" hidden="false" outlineLevel="0" max="12" min="12" style="1" width="17.67"/>
    <col collapsed="false" customWidth="false" hidden="false" outlineLevel="0" max="1024" min="13" style="1" width="11.55"/>
  </cols>
  <sheetData>
    <row r="1" customFormat="false" ht="14.4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customFormat="false" ht="14.4" hidden="false" customHeight="false" outlineLevel="0" collapsed="false">
      <c r="A2" s="5" t="n">
        <v>44243</v>
      </c>
      <c r="B2" s="4" t="n">
        <v>0.425694444444444</v>
      </c>
      <c r="C2" s="1" t="s">
        <v>553</v>
      </c>
      <c r="D2" s="1" t="n">
        <v>1</v>
      </c>
      <c r="E2" s="1" t="s">
        <v>21</v>
      </c>
      <c r="F2" s="1" t="s">
        <v>22</v>
      </c>
      <c r="G2" s="1" t="s">
        <v>22</v>
      </c>
      <c r="H2" s="1" t="n">
        <v>11.8</v>
      </c>
      <c r="I2" s="1" t="n">
        <v>11.5</v>
      </c>
      <c r="J2" s="1" t="s">
        <v>22</v>
      </c>
      <c r="K2" s="1" t="n">
        <v>384</v>
      </c>
      <c r="L2" s="1" t="n">
        <v>69</v>
      </c>
    </row>
    <row r="3" customFormat="false" ht="14.4" hidden="false" customHeight="false" outlineLevel="0" collapsed="false">
      <c r="A3" s="5" t="n">
        <v>44243</v>
      </c>
      <c r="B3" s="4" t="n">
        <v>0.433333333333333</v>
      </c>
      <c r="C3" s="1" t="s">
        <v>554</v>
      </c>
      <c r="D3" s="1" t="n">
        <v>1</v>
      </c>
      <c r="E3" s="1" t="s">
        <v>21</v>
      </c>
      <c r="F3" s="1" t="s">
        <v>22</v>
      </c>
      <c r="G3" s="1" t="s">
        <v>22</v>
      </c>
      <c r="H3" s="1" t="n">
        <v>11.8</v>
      </c>
      <c r="I3" s="1" t="n">
        <v>11.5</v>
      </c>
      <c r="J3" s="1" t="s">
        <v>22</v>
      </c>
      <c r="K3" s="1" t="n">
        <v>384</v>
      </c>
      <c r="L3" s="1" t="n">
        <v>69</v>
      </c>
    </row>
    <row r="4" customFormat="false" ht="14.4" hidden="false" customHeight="false" outlineLevel="0" collapsed="false">
      <c r="A4" s="5" t="n">
        <v>44243</v>
      </c>
      <c r="B4" s="4" t="n">
        <v>0.440972222222222</v>
      </c>
      <c r="C4" s="1" t="s">
        <v>555</v>
      </c>
      <c r="D4" s="1" t="n">
        <v>1</v>
      </c>
      <c r="E4" s="1" t="s">
        <v>21</v>
      </c>
      <c r="F4" s="1" t="s">
        <v>22</v>
      </c>
      <c r="G4" s="1" t="s">
        <v>22</v>
      </c>
      <c r="H4" s="1" t="n">
        <v>11.8</v>
      </c>
      <c r="I4" s="1" t="n">
        <v>11.5</v>
      </c>
      <c r="J4" s="1" t="s">
        <v>22</v>
      </c>
      <c r="K4" s="1" t="n">
        <v>384</v>
      </c>
      <c r="L4" s="1" t="n">
        <v>69</v>
      </c>
    </row>
    <row r="5" customFormat="false" ht="14.4" hidden="false" customHeight="false" outlineLevel="0" collapsed="false">
      <c r="A5" s="5" t="n">
        <v>44243</v>
      </c>
      <c r="B5" s="4" t="n">
        <v>0.448611111111111</v>
      </c>
      <c r="C5" s="1" t="s">
        <v>556</v>
      </c>
      <c r="D5" s="1" t="n">
        <v>1</v>
      </c>
      <c r="E5" s="1" t="s">
        <v>21</v>
      </c>
      <c r="F5" s="1" t="s">
        <v>22</v>
      </c>
      <c r="G5" s="1" t="s">
        <v>22</v>
      </c>
      <c r="H5" s="1" t="n">
        <v>11.8</v>
      </c>
      <c r="I5" s="1" t="n">
        <v>11.5</v>
      </c>
      <c r="J5" s="1" t="s">
        <v>22</v>
      </c>
      <c r="K5" s="1" t="n">
        <v>384</v>
      </c>
      <c r="L5" s="1" t="n">
        <v>69</v>
      </c>
    </row>
    <row r="6" customFormat="false" ht="14.4" hidden="false" customHeight="false" outlineLevel="0" collapsed="false">
      <c r="A6" s="5" t="n">
        <v>44243</v>
      </c>
      <c r="B6" s="4" t="n">
        <v>0.45625</v>
      </c>
      <c r="C6" s="1" t="s">
        <v>557</v>
      </c>
      <c r="D6" s="1" t="n">
        <v>1</v>
      </c>
      <c r="E6" s="1" t="s">
        <v>21</v>
      </c>
      <c r="F6" s="1" t="s">
        <v>22</v>
      </c>
      <c r="G6" s="1" t="s">
        <v>22</v>
      </c>
      <c r="H6" s="1" t="n">
        <v>11.8</v>
      </c>
      <c r="I6" s="1" t="n">
        <v>11.5</v>
      </c>
      <c r="J6" s="1" t="s">
        <v>22</v>
      </c>
      <c r="K6" s="1" t="n">
        <v>384</v>
      </c>
      <c r="L6" s="1" t="n">
        <v>69</v>
      </c>
    </row>
    <row r="7" customFormat="false" ht="14.4" hidden="false" customHeight="false" outlineLevel="0" collapsed="false">
      <c r="A7" s="5" t="n">
        <v>44243</v>
      </c>
      <c r="B7" s="4" t="n">
        <v>0.463888888888889</v>
      </c>
      <c r="C7" s="1" t="s">
        <v>558</v>
      </c>
      <c r="D7" s="1" t="n">
        <v>1</v>
      </c>
      <c r="E7" s="1" t="s">
        <v>21</v>
      </c>
      <c r="F7" s="1" t="s">
        <v>22</v>
      </c>
      <c r="G7" s="1" t="s">
        <v>22</v>
      </c>
      <c r="H7" s="1" t="n">
        <v>11.8</v>
      </c>
      <c r="I7" s="1" t="n">
        <v>11.5</v>
      </c>
      <c r="J7" s="1" t="s">
        <v>22</v>
      </c>
      <c r="K7" s="1" t="n">
        <v>384</v>
      </c>
      <c r="L7" s="1" t="n">
        <v>69</v>
      </c>
    </row>
    <row r="8" customFormat="false" ht="14.4" hidden="false" customHeight="false" outlineLevel="0" collapsed="false">
      <c r="A8" s="5" t="n">
        <v>44243</v>
      </c>
      <c r="B8" s="4" t="n">
        <v>0.471527777777778</v>
      </c>
      <c r="C8" s="1" t="s">
        <v>559</v>
      </c>
      <c r="D8" s="1" t="n">
        <v>1</v>
      </c>
      <c r="E8" s="1" t="s">
        <v>21</v>
      </c>
      <c r="F8" s="1" t="s">
        <v>22</v>
      </c>
      <c r="G8" s="1" t="s">
        <v>22</v>
      </c>
      <c r="H8" s="1" t="n">
        <v>11.8</v>
      </c>
      <c r="I8" s="1" t="n">
        <v>11.5</v>
      </c>
      <c r="J8" s="1" t="s">
        <v>22</v>
      </c>
      <c r="K8" s="1" t="n">
        <v>384</v>
      </c>
      <c r="L8" s="1" t="n">
        <v>69</v>
      </c>
    </row>
    <row r="9" customFormat="false" ht="14.4" hidden="false" customHeight="false" outlineLevel="0" collapsed="false">
      <c r="A9" s="5" t="n">
        <v>44243</v>
      </c>
      <c r="B9" s="4" t="n">
        <v>0.479166666666667</v>
      </c>
      <c r="C9" s="1" t="s">
        <v>560</v>
      </c>
      <c r="D9" s="1" t="n">
        <v>1</v>
      </c>
      <c r="E9" s="1" t="s">
        <v>21</v>
      </c>
      <c r="F9" s="1" t="s">
        <v>22</v>
      </c>
      <c r="G9" s="1" t="s">
        <v>22</v>
      </c>
      <c r="H9" s="1" t="n">
        <v>11.8</v>
      </c>
      <c r="I9" s="1" t="n">
        <v>11.5</v>
      </c>
      <c r="J9" s="1" t="s">
        <v>22</v>
      </c>
      <c r="K9" s="1" t="n">
        <v>384</v>
      </c>
      <c r="L9" s="1" t="n">
        <v>69</v>
      </c>
    </row>
    <row r="10" customFormat="false" ht="14.4" hidden="false" customHeight="false" outlineLevel="0" collapsed="false">
      <c r="A10" s="5" t="n">
        <v>44243</v>
      </c>
      <c r="B10" s="4" t="n">
        <v>0.486805555555556</v>
      </c>
      <c r="C10" s="1" t="s">
        <v>561</v>
      </c>
      <c r="D10" s="1" t="n">
        <v>1</v>
      </c>
      <c r="E10" s="1" t="s">
        <v>21</v>
      </c>
      <c r="F10" s="1" t="s">
        <v>22</v>
      </c>
      <c r="G10" s="1" t="s">
        <v>22</v>
      </c>
      <c r="H10" s="1" t="n">
        <v>11.8</v>
      </c>
      <c r="I10" s="1" t="n">
        <v>11.5</v>
      </c>
      <c r="J10" s="1" t="s">
        <v>22</v>
      </c>
      <c r="K10" s="1" t="n">
        <v>384</v>
      </c>
      <c r="L10" s="1" t="n">
        <v>69</v>
      </c>
    </row>
    <row r="11" customFormat="false" ht="14.4" hidden="false" customHeight="false" outlineLevel="0" collapsed="false">
      <c r="A11" s="5" t="n">
        <v>44243</v>
      </c>
      <c r="B11" s="4" t="n">
        <v>0.494444444444444</v>
      </c>
      <c r="C11" s="1" t="s">
        <v>562</v>
      </c>
      <c r="D11" s="1" t="n">
        <v>1</v>
      </c>
      <c r="E11" s="1" t="s">
        <v>21</v>
      </c>
      <c r="F11" s="1" t="s">
        <v>22</v>
      </c>
      <c r="G11" s="1" t="s">
        <v>22</v>
      </c>
      <c r="H11" s="1" t="n">
        <v>11.8</v>
      </c>
      <c r="I11" s="1" t="n">
        <v>11.5</v>
      </c>
      <c r="J11" s="1" t="s">
        <v>22</v>
      </c>
      <c r="K11" s="1" t="n">
        <v>384</v>
      </c>
      <c r="L11" s="1" t="n">
        <v>69</v>
      </c>
    </row>
    <row r="12" customFormat="false" ht="14.4" hidden="false" customHeight="false" outlineLevel="0" collapsed="false">
      <c r="A12" s="5" t="n">
        <v>44243</v>
      </c>
      <c r="B12" s="4" t="n">
        <v>0.502083333333333</v>
      </c>
      <c r="C12" s="1" t="s">
        <v>563</v>
      </c>
      <c r="D12" s="1" t="n">
        <v>1</v>
      </c>
      <c r="E12" s="1" t="s">
        <v>21</v>
      </c>
      <c r="F12" s="1" t="s">
        <v>22</v>
      </c>
      <c r="G12" s="1" t="s">
        <v>22</v>
      </c>
      <c r="H12" s="1" t="n">
        <v>11.8</v>
      </c>
      <c r="I12" s="1" t="n">
        <v>11.5</v>
      </c>
      <c r="J12" s="1" t="s">
        <v>22</v>
      </c>
      <c r="K12" s="1" t="n">
        <v>384</v>
      </c>
      <c r="L12" s="1" t="n">
        <v>69</v>
      </c>
    </row>
    <row r="13" customFormat="false" ht="14.4" hidden="false" customHeight="false" outlineLevel="0" collapsed="false">
      <c r="A13" s="5" t="n">
        <v>44243</v>
      </c>
      <c r="B13" s="4" t="n">
        <v>0.509722222222222</v>
      </c>
      <c r="C13" s="1" t="s">
        <v>564</v>
      </c>
      <c r="D13" s="1" t="n">
        <v>1</v>
      </c>
      <c r="E13" s="1" t="s">
        <v>21</v>
      </c>
      <c r="F13" s="1" t="s">
        <v>22</v>
      </c>
      <c r="G13" s="1" t="s">
        <v>22</v>
      </c>
      <c r="H13" s="1" t="n">
        <v>11.8</v>
      </c>
      <c r="I13" s="1" t="n">
        <v>11.5</v>
      </c>
      <c r="J13" s="1" t="s">
        <v>22</v>
      </c>
      <c r="K13" s="1" t="n">
        <v>384</v>
      </c>
      <c r="L13" s="1" t="n">
        <v>69</v>
      </c>
    </row>
    <row r="14" customFormat="false" ht="14.4" hidden="false" customHeight="false" outlineLevel="0" collapsed="false">
      <c r="A14" s="5" t="n">
        <v>44243</v>
      </c>
      <c r="B14" s="4" t="n">
        <v>0.517361111111111</v>
      </c>
      <c r="C14" s="1" t="s">
        <v>565</v>
      </c>
      <c r="D14" s="1" t="n">
        <v>1</v>
      </c>
      <c r="E14" s="1" t="s">
        <v>21</v>
      </c>
      <c r="F14" s="1" t="s">
        <v>22</v>
      </c>
      <c r="G14" s="1" t="s">
        <v>22</v>
      </c>
      <c r="H14" s="1" t="n">
        <v>11.8</v>
      </c>
      <c r="I14" s="1" t="n">
        <v>11.5</v>
      </c>
      <c r="J14" s="1" t="s">
        <v>22</v>
      </c>
      <c r="K14" s="1" t="n">
        <v>384</v>
      </c>
      <c r="L14" s="1" t="n">
        <v>69</v>
      </c>
    </row>
    <row r="15" customFormat="false" ht="14.4" hidden="false" customHeight="false" outlineLevel="0" collapsed="false">
      <c r="A15" s="5" t="n">
        <v>44243</v>
      </c>
      <c r="B15" s="4" t="n">
        <v>0.525</v>
      </c>
      <c r="C15" s="1" t="s">
        <v>566</v>
      </c>
      <c r="D15" s="1" t="n">
        <v>1</v>
      </c>
      <c r="E15" s="1" t="s">
        <v>21</v>
      </c>
      <c r="F15" s="1" t="s">
        <v>22</v>
      </c>
      <c r="G15" s="1" t="s">
        <v>22</v>
      </c>
      <c r="H15" s="1" t="n">
        <v>11.8</v>
      </c>
      <c r="I15" s="1" t="n">
        <v>11.5</v>
      </c>
      <c r="J15" s="1" t="s">
        <v>22</v>
      </c>
      <c r="K15" s="1" t="n">
        <v>384</v>
      </c>
      <c r="L15" s="1" t="n">
        <v>69</v>
      </c>
    </row>
    <row r="16" customFormat="false" ht="14.4" hidden="false" customHeight="false" outlineLevel="0" collapsed="false">
      <c r="A16" s="5" t="n">
        <v>44243</v>
      </c>
      <c r="B16" s="4" t="n">
        <v>0.532638888888889</v>
      </c>
      <c r="C16" s="1" t="s">
        <v>567</v>
      </c>
      <c r="D16" s="1" t="n">
        <v>1</v>
      </c>
      <c r="E16" s="1" t="s">
        <v>21</v>
      </c>
      <c r="F16" s="1" t="s">
        <v>22</v>
      </c>
      <c r="G16" s="1" t="s">
        <v>22</v>
      </c>
      <c r="H16" s="1" t="n">
        <v>11.8</v>
      </c>
      <c r="I16" s="1" t="n">
        <v>11.5</v>
      </c>
      <c r="J16" s="1" t="s">
        <v>22</v>
      </c>
      <c r="K16" s="1" t="n">
        <v>384</v>
      </c>
      <c r="L16" s="1" t="n">
        <v>69</v>
      </c>
    </row>
    <row r="17" customFormat="false" ht="14.4" hidden="false" customHeight="false" outlineLevel="0" collapsed="false">
      <c r="A17" s="5" t="n">
        <v>44243</v>
      </c>
      <c r="B17" s="4" t="n">
        <v>0.540277777777778</v>
      </c>
      <c r="C17" s="1" t="s">
        <v>568</v>
      </c>
      <c r="D17" s="1" t="n">
        <v>1</v>
      </c>
      <c r="E17" s="1" t="s">
        <v>21</v>
      </c>
      <c r="F17" s="1" t="s">
        <v>22</v>
      </c>
      <c r="G17" s="1" t="s">
        <v>22</v>
      </c>
      <c r="H17" s="1" t="n">
        <v>11.8</v>
      </c>
      <c r="I17" s="1" t="n">
        <v>11.5</v>
      </c>
      <c r="J17" s="1" t="s">
        <v>22</v>
      </c>
      <c r="K17" s="1" t="n">
        <v>384</v>
      </c>
      <c r="L17" s="1" t="n">
        <v>69</v>
      </c>
    </row>
    <row r="18" customFormat="false" ht="14.4" hidden="false" customHeight="false" outlineLevel="0" collapsed="false">
      <c r="A18" s="5" t="n">
        <v>44243</v>
      </c>
      <c r="B18" s="4" t="n">
        <v>0.547916666666667</v>
      </c>
      <c r="C18" s="1" t="s">
        <v>569</v>
      </c>
      <c r="D18" s="1" t="n">
        <v>1</v>
      </c>
      <c r="E18" s="1" t="s">
        <v>21</v>
      </c>
      <c r="F18" s="1" t="s">
        <v>22</v>
      </c>
      <c r="G18" s="1" t="s">
        <v>22</v>
      </c>
      <c r="H18" s="1" t="n">
        <v>11.8</v>
      </c>
      <c r="I18" s="1" t="n">
        <v>11.5</v>
      </c>
      <c r="J18" s="1" t="s">
        <v>22</v>
      </c>
      <c r="K18" s="1" t="n">
        <v>384</v>
      </c>
      <c r="L18" s="1" t="n">
        <v>69</v>
      </c>
    </row>
    <row r="19" customFormat="false" ht="14.4" hidden="false" customHeight="false" outlineLevel="0" collapsed="false">
      <c r="A19" s="5" t="n">
        <v>44243</v>
      </c>
      <c r="B19" s="4" t="n">
        <v>0.555555555555556</v>
      </c>
      <c r="C19" s="1" t="s">
        <v>570</v>
      </c>
      <c r="D19" s="1" t="n">
        <v>1</v>
      </c>
      <c r="E19" s="1" t="s">
        <v>21</v>
      </c>
      <c r="F19" s="1" t="s">
        <v>22</v>
      </c>
      <c r="G19" s="1" t="s">
        <v>22</v>
      </c>
      <c r="H19" s="1" t="n">
        <v>11.8</v>
      </c>
      <c r="I19" s="1" t="n">
        <v>11.5</v>
      </c>
      <c r="J19" s="1" t="s">
        <v>22</v>
      </c>
      <c r="K19" s="1" t="n">
        <v>384</v>
      </c>
      <c r="L19" s="1" t="n">
        <v>69</v>
      </c>
    </row>
    <row r="20" customFormat="false" ht="14.4" hidden="false" customHeight="false" outlineLevel="0" collapsed="false">
      <c r="A20" s="5" t="n">
        <v>44243</v>
      </c>
      <c r="B20" s="4" t="n">
        <v>0.563194444444444</v>
      </c>
      <c r="C20" s="1" t="s">
        <v>571</v>
      </c>
      <c r="D20" s="1" t="n">
        <v>1</v>
      </c>
      <c r="E20" s="1" t="s">
        <v>21</v>
      </c>
      <c r="F20" s="1" t="s">
        <v>22</v>
      </c>
      <c r="G20" s="1" t="s">
        <v>22</v>
      </c>
      <c r="H20" s="1" t="n">
        <v>11.8</v>
      </c>
      <c r="I20" s="1" t="n">
        <v>11.5</v>
      </c>
      <c r="J20" s="1" t="s">
        <v>22</v>
      </c>
      <c r="K20" s="1" t="n">
        <v>384</v>
      </c>
      <c r="L20" s="1" t="n">
        <v>69</v>
      </c>
    </row>
    <row r="21" customFormat="false" ht="14.4" hidden="false" customHeight="false" outlineLevel="0" collapsed="false">
      <c r="A21" s="5" t="n">
        <v>44243</v>
      </c>
      <c r="B21" s="4" t="n">
        <v>0.570833333333333</v>
      </c>
      <c r="C21" s="1" t="s">
        <v>572</v>
      </c>
      <c r="D21" s="1" t="n">
        <v>1</v>
      </c>
      <c r="E21" s="1" t="s">
        <v>21</v>
      </c>
      <c r="F21" s="1" t="s">
        <v>22</v>
      </c>
      <c r="G21" s="1" t="s">
        <v>22</v>
      </c>
      <c r="H21" s="1" t="n">
        <v>11.8</v>
      </c>
      <c r="I21" s="1" t="n">
        <v>11.5</v>
      </c>
      <c r="J21" s="1" t="s">
        <v>22</v>
      </c>
      <c r="K21" s="1" t="n">
        <v>384</v>
      </c>
      <c r="L21" s="1" t="n">
        <v>69</v>
      </c>
    </row>
    <row r="22" customFormat="false" ht="14.4" hidden="false" customHeight="false" outlineLevel="0" collapsed="false">
      <c r="A22" s="5" t="n">
        <v>44243</v>
      </c>
      <c r="B22" s="4" t="n">
        <v>0.578472222222222</v>
      </c>
      <c r="C22" s="1" t="s">
        <v>573</v>
      </c>
      <c r="D22" s="1" t="n">
        <v>1</v>
      </c>
      <c r="E22" s="1" t="s">
        <v>21</v>
      </c>
      <c r="F22" s="1" t="s">
        <v>22</v>
      </c>
      <c r="G22" s="1" t="s">
        <v>22</v>
      </c>
      <c r="H22" s="1" t="n">
        <v>11.8</v>
      </c>
      <c r="I22" s="1" t="n">
        <v>11.5</v>
      </c>
      <c r="J22" s="1" t="s">
        <v>22</v>
      </c>
      <c r="K22" s="1" t="n">
        <v>384</v>
      </c>
      <c r="L22" s="1" t="n">
        <v>69</v>
      </c>
    </row>
    <row r="23" customFormat="false" ht="14.4" hidden="false" customHeight="false" outlineLevel="0" collapsed="false">
      <c r="A23" s="5" t="n">
        <v>44243</v>
      </c>
      <c r="B23" s="4" t="n">
        <v>0.586111111111111</v>
      </c>
      <c r="C23" s="1" t="s">
        <v>574</v>
      </c>
      <c r="D23" s="1" t="n">
        <v>1</v>
      </c>
      <c r="E23" s="1" t="s">
        <v>21</v>
      </c>
      <c r="F23" s="1" t="s">
        <v>22</v>
      </c>
      <c r="G23" s="1" t="s">
        <v>22</v>
      </c>
      <c r="H23" s="1" t="n">
        <v>11.8</v>
      </c>
      <c r="I23" s="1" t="n">
        <v>11.5</v>
      </c>
      <c r="J23" s="1" t="s">
        <v>22</v>
      </c>
      <c r="K23" s="1" t="n">
        <v>384</v>
      </c>
      <c r="L23" s="1" t="n">
        <v>69</v>
      </c>
    </row>
    <row r="24" customFormat="false" ht="14.4" hidden="false" customHeight="false" outlineLevel="0" collapsed="false">
      <c r="A24" s="5" t="n">
        <v>44243</v>
      </c>
      <c r="B24" s="4" t="n">
        <v>0.59375</v>
      </c>
      <c r="C24" s="1" t="s">
        <v>575</v>
      </c>
      <c r="D24" s="1" t="n">
        <v>1</v>
      </c>
      <c r="E24" s="1" t="s">
        <v>21</v>
      </c>
      <c r="F24" s="1" t="s">
        <v>22</v>
      </c>
      <c r="G24" s="1" t="s">
        <v>22</v>
      </c>
      <c r="H24" s="1" t="n">
        <v>11.8</v>
      </c>
      <c r="I24" s="1" t="n">
        <v>11.5</v>
      </c>
      <c r="J24" s="1" t="s">
        <v>22</v>
      </c>
      <c r="K24" s="1" t="n">
        <v>384</v>
      </c>
      <c r="L24" s="1" t="n">
        <v>69</v>
      </c>
    </row>
    <row r="25" customFormat="false" ht="14.4" hidden="false" customHeight="false" outlineLevel="0" collapsed="false">
      <c r="A25" s="5" t="n">
        <v>44243</v>
      </c>
      <c r="B25" s="4" t="n">
        <v>0.601388888888889</v>
      </c>
      <c r="C25" s="1" t="s">
        <v>576</v>
      </c>
      <c r="D25" s="1" t="n">
        <v>1</v>
      </c>
      <c r="E25" s="1" t="s">
        <v>21</v>
      </c>
      <c r="F25" s="1" t="s">
        <v>22</v>
      </c>
      <c r="G25" s="1" t="s">
        <v>22</v>
      </c>
      <c r="H25" s="1" t="n">
        <v>11.8</v>
      </c>
      <c r="I25" s="1" t="n">
        <v>11.5</v>
      </c>
      <c r="J25" s="1" t="s">
        <v>22</v>
      </c>
      <c r="K25" s="1" t="n">
        <v>384</v>
      </c>
      <c r="L25" s="1" t="n">
        <v>69</v>
      </c>
    </row>
    <row r="26" customFormat="false" ht="14.4" hidden="false" customHeight="false" outlineLevel="0" collapsed="false">
      <c r="A26" s="5" t="n">
        <v>44243</v>
      </c>
      <c r="B26" s="4" t="n">
        <v>0.609027777777778</v>
      </c>
      <c r="C26" s="1" t="s">
        <v>577</v>
      </c>
      <c r="D26" s="1" t="n">
        <v>1</v>
      </c>
      <c r="E26" s="1" t="s">
        <v>21</v>
      </c>
      <c r="F26" s="1" t="s">
        <v>22</v>
      </c>
      <c r="G26" s="1" t="s">
        <v>22</v>
      </c>
      <c r="H26" s="1" t="n">
        <v>11.8</v>
      </c>
      <c r="I26" s="1" t="n">
        <v>11.5</v>
      </c>
      <c r="J26" s="1" t="s">
        <v>22</v>
      </c>
      <c r="K26" s="1" t="n">
        <v>384</v>
      </c>
      <c r="L26" s="1" t="n">
        <v>69</v>
      </c>
    </row>
    <row r="27" customFormat="false" ht="14.4" hidden="false" customHeight="false" outlineLevel="0" collapsed="false">
      <c r="A27" s="5" t="n">
        <v>44243</v>
      </c>
      <c r="B27" s="4" t="n">
        <v>0.616666666666667</v>
      </c>
      <c r="C27" s="1" t="s">
        <v>578</v>
      </c>
      <c r="D27" s="1" t="n">
        <v>1</v>
      </c>
      <c r="E27" s="1" t="s">
        <v>21</v>
      </c>
      <c r="F27" s="1" t="s">
        <v>22</v>
      </c>
      <c r="G27" s="1" t="s">
        <v>22</v>
      </c>
      <c r="H27" s="1" t="n">
        <v>11.8</v>
      </c>
      <c r="I27" s="1" t="n">
        <v>11.5</v>
      </c>
      <c r="J27" s="1" t="s">
        <v>22</v>
      </c>
      <c r="K27" s="1" t="n">
        <v>384</v>
      </c>
      <c r="L27" s="1" t="n">
        <v>69</v>
      </c>
    </row>
    <row r="28" customFormat="false" ht="14.4" hidden="false" customHeight="false" outlineLevel="0" collapsed="false">
      <c r="A28" s="5" t="n">
        <v>44243</v>
      </c>
      <c r="B28" s="4" t="n">
        <v>0.624305555555556</v>
      </c>
      <c r="C28" s="1" t="s">
        <v>579</v>
      </c>
      <c r="D28" s="1" t="n">
        <v>1</v>
      </c>
      <c r="E28" s="1" t="s">
        <v>21</v>
      </c>
      <c r="F28" s="1" t="s">
        <v>22</v>
      </c>
      <c r="G28" s="1" t="s">
        <v>22</v>
      </c>
      <c r="H28" s="1" t="n">
        <v>11.8</v>
      </c>
      <c r="I28" s="1" t="n">
        <v>11.5</v>
      </c>
      <c r="J28" s="1" t="s">
        <v>22</v>
      </c>
      <c r="K28" s="1" t="n">
        <v>384</v>
      </c>
      <c r="L28" s="1" t="n">
        <v>69</v>
      </c>
    </row>
    <row r="29" customFormat="false" ht="14.4" hidden="false" customHeight="false" outlineLevel="0" collapsed="false">
      <c r="A29" s="5" t="n">
        <v>44243</v>
      </c>
      <c r="B29" s="4" t="n">
        <v>0.631944444444444</v>
      </c>
      <c r="C29" s="1" t="s">
        <v>580</v>
      </c>
      <c r="D29" s="1" t="n">
        <v>1</v>
      </c>
      <c r="E29" s="1" t="s">
        <v>21</v>
      </c>
      <c r="F29" s="1" t="s">
        <v>22</v>
      </c>
      <c r="G29" s="1" t="s">
        <v>22</v>
      </c>
      <c r="H29" s="1" t="n">
        <v>11.8</v>
      </c>
      <c r="I29" s="1" t="n">
        <v>11.5</v>
      </c>
      <c r="J29" s="1" t="s">
        <v>22</v>
      </c>
      <c r="K29" s="1" t="n">
        <v>384</v>
      </c>
      <c r="L29" s="1" t="n">
        <v>69</v>
      </c>
    </row>
    <row r="30" customFormat="false" ht="14.4" hidden="false" customHeight="false" outlineLevel="0" collapsed="false">
      <c r="A30" s="5" t="n">
        <v>44243</v>
      </c>
      <c r="B30" s="4" t="n">
        <v>0.639583333333333</v>
      </c>
      <c r="C30" s="1" t="s">
        <v>581</v>
      </c>
      <c r="D30" s="1" t="n">
        <v>1</v>
      </c>
      <c r="E30" s="1" t="s">
        <v>21</v>
      </c>
      <c r="F30" s="1" t="s">
        <v>22</v>
      </c>
      <c r="G30" s="1" t="s">
        <v>22</v>
      </c>
      <c r="H30" s="1" t="n">
        <v>11.8</v>
      </c>
      <c r="I30" s="1" t="n">
        <v>11.5</v>
      </c>
      <c r="J30" s="1" t="s">
        <v>22</v>
      </c>
      <c r="K30" s="1" t="n">
        <v>384</v>
      </c>
      <c r="L30" s="1" t="n">
        <v>69</v>
      </c>
    </row>
    <row r="31" customFormat="false" ht="14.4" hidden="false" customHeight="false" outlineLevel="0" collapsed="false">
      <c r="A31" s="5" t="n">
        <v>44243</v>
      </c>
      <c r="B31" s="4" t="n">
        <v>0.647222222222222</v>
      </c>
      <c r="C31" s="1" t="s">
        <v>582</v>
      </c>
      <c r="D31" s="1" t="n">
        <v>1</v>
      </c>
      <c r="E31" s="1" t="s">
        <v>21</v>
      </c>
      <c r="F31" s="1" t="s">
        <v>22</v>
      </c>
      <c r="G31" s="1" t="s">
        <v>22</v>
      </c>
      <c r="H31" s="1" t="n">
        <v>11.8</v>
      </c>
      <c r="I31" s="1" t="n">
        <v>11.5</v>
      </c>
      <c r="J31" s="1" t="s">
        <v>22</v>
      </c>
      <c r="K31" s="1" t="n">
        <v>384</v>
      </c>
      <c r="L31" s="1" t="n">
        <v>69</v>
      </c>
    </row>
    <row r="32" customFormat="false" ht="14.4" hidden="false" customHeight="false" outlineLevel="0" collapsed="false">
      <c r="A32" s="5" t="n">
        <v>44243</v>
      </c>
      <c r="B32" s="4" t="n">
        <v>0.654861111111111</v>
      </c>
      <c r="C32" s="1" t="s">
        <v>583</v>
      </c>
      <c r="D32" s="1" t="n">
        <v>1</v>
      </c>
      <c r="E32" s="1" t="s">
        <v>21</v>
      </c>
      <c r="F32" s="1" t="s">
        <v>22</v>
      </c>
      <c r="G32" s="1" t="s">
        <v>22</v>
      </c>
      <c r="H32" s="1" t="n">
        <v>11.8</v>
      </c>
      <c r="I32" s="1" t="n">
        <v>11.5</v>
      </c>
      <c r="J32" s="1" t="s">
        <v>22</v>
      </c>
      <c r="K32" s="1" t="n">
        <v>384</v>
      </c>
      <c r="L32" s="1" t="n">
        <v>69</v>
      </c>
    </row>
    <row r="33" customFormat="false" ht="14.4" hidden="false" customHeight="false" outlineLevel="0" collapsed="false">
      <c r="A33" s="5" t="n">
        <v>44243</v>
      </c>
      <c r="B33" s="4" t="n">
        <v>0.6625</v>
      </c>
      <c r="C33" s="1" t="s">
        <v>584</v>
      </c>
      <c r="D33" s="1" t="n">
        <v>1</v>
      </c>
      <c r="E33" s="1" t="s">
        <v>21</v>
      </c>
      <c r="F33" s="1" t="s">
        <v>22</v>
      </c>
      <c r="G33" s="1" t="s">
        <v>22</v>
      </c>
      <c r="H33" s="1" t="n">
        <v>11.8</v>
      </c>
      <c r="I33" s="1" t="n">
        <v>11.5</v>
      </c>
      <c r="J33" s="1" t="s">
        <v>22</v>
      </c>
      <c r="K33" s="1" t="n">
        <v>384</v>
      </c>
      <c r="L33" s="1" t="n">
        <v>69</v>
      </c>
    </row>
    <row r="34" customFormat="false" ht="14.4" hidden="false" customHeight="false" outlineLevel="0" collapsed="false">
      <c r="A34" s="5" t="n">
        <v>44243</v>
      </c>
      <c r="B34" s="4" t="n">
        <v>0.670138888888889</v>
      </c>
      <c r="C34" s="1" t="s">
        <v>585</v>
      </c>
      <c r="D34" s="1" t="n">
        <v>1</v>
      </c>
      <c r="E34" s="1" t="s">
        <v>21</v>
      </c>
      <c r="F34" s="1" t="s">
        <v>22</v>
      </c>
      <c r="G34" s="1" t="s">
        <v>22</v>
      </c>
      <c r="H34" s="1" t="n">
        <v>11.8</v>
      </c>
      <c r="I34" s="1" t="n">
        <v>11.5</v>
      </c>
      <c r="J34" s="1" t="s">
        <v>22</v>
      </c>
      <c r="K34" s="1" t="n">
        <v>384</v>
      </c>
      <c r="L34" s="1" t="n">
        <v>69</v>
      </c>
    </row>
    <row r="35" customFormat="false" ht="14.4" hidden="false" customHeight="false" outlineLevel="0" collapsed="false">
      <c r="A35" s="5" t="n">
        <v>44243</v>
      </c>
      <c r="B35" s="4" t="n">
        <v>0.677777777777778</v>
      </c>
      <c r="C35" s="1" t="s">
        <v>586</v>
      </c>
      <c r="D35" s="1" t="n">
        <v>1</v>
      </c>
      <c r="E35" s="1" t="s">
        <v>21</v>
      </c>
      <c r="F35" s="1" t="s">
        <v>22</v>
      </c>
      <c r="G35" s="1" t="s">
        <v>22</v>
      </c>
      <c r="H35" s="1" t="n">
        <v>11.8</v>
      </c>
      <c r="I35" s="1" t="n">
        <v>11.5</v>
      </c>
      <c r="J35" s="1" t="s">
        <v>22</v>
      </c>
      <c r="K35" s="1" t="n">
        <v>384</v>
      </c>
      <c r="L35" s="1" t="n">
        <v>69</v>
      </c>
    </row>
    <row r="36" customFormat="false" ht="14.4" hidden="false" customHeight="false" outlineLevel="0" collapsed="false">
      <c r="A36" s="5" t="n">
        <v>44243</v>
      </c>
      <c r="B36" s="4" t="n">
        <v>0.685416666666667</v>
      </c>
      <c r="C36" s="1" t="s">
        <v>587</v>
      </c>
      <c r="D36" s="1" t="n">
        <v>1</v>
      </c>
      <c r="E36" s="1" t="s">
        <v>21</v>
      </c>
      <c r="F36" s="1" t="s">
        <v>22</v>
      </c>
      <c r="G36" s="1" t="s">
        <v>22</v>
      </c>
      <c r="H36" s="1" t="n">
        <v>11.8</v>
      </c>
      <c r="I36" s="1" t="n">
        <v>11.5</v>
      </c>
      <c r="J36" s="1" t="s">
        <v>22</v>
      </c>
      <c r="K36" s="1" t="n">
        <v>384</v>
      </c>
      <c r="L36" s="1" t="n">
        <v>69</v>
      </c>
    </row>
    <row r="37" customFormat="false" ht="14.4" hidden="false" customHeight="false" outlineLevel="0" collapsed="false">
      <c r="A37" s="5" t="n">
        <v>44243</v>
      </c>
      <c r="B37" s="4" t="n">
        <v>0.693055555555556</v>
      </c>
      <c r="C37" s="1" t="s">
        <v>588</v>
      </c>
      <c r="D37" s="1" t="n">
        <v>1</v>
      </c>
      <c r="E37" s="1" t="s">
        <v>21</v>
      </c>
      <c r="F37" s="1" t="s">
        <v>22</v>
      </c>
      <c r="G37" s="1" t="s">
        <v>22</v>
      </c>
      <c r="H37" s="1" t="n">
        <v>11.8</v>
      </c>
      <c r="I37" s="1" t="n">
        <v>11.5</v>
      </c>
      <c r="J37" s="1" t="s">
        <v>22</v>
      </c>
      <c r="K37" s="1" t="n">
        <v>384</v>
      </c>
      <c r="L37" s="1" t="n">
        <v>69</v>
      </c>
    </row>
    <row r="38" customFormat="false" ht="14.4" hidden="false" customHeight="false" outlineLevel="0" collapsed="false">
      <c r="A38" s="5" t="n">
        <v>44243</v>
      </c>
      <c r="B38" s="4" t="n">
        <v>0.700694444444444</v>
      </c>
      <c r="C38" s="1" t="s">
        <v>589</v>
      </c>
      <c r="D38" s="1" t="n">
        <v>1</v>
      </c>
      <c r="E38" s="1" t="s">
        <v>21</v>
      </c>
      <c r="F38" s="1" t="s">
        <v>22</v>
      </c>
      <c r="G38" s="1" t="s">
        <v>22</v>
      </c>
      <c r="H38" s="1" t="n">
        <v>11.8</v>
      </c>
      <c r="I38" s="1" t="n">
        <v>11.5</v>
      </c>
      <c r="J38" s="1" t="s">
        <v>22</v>
      </c>
      <c r="K38" s="1" t="n">
        <v>384</v>
      </c>
      <c r="L38" s="1" t="n">
        <v>69</v>
      </c>
    </row>
    <row r="39" customFormat="false" ht="14.4" hidden="false" customHeight="false" outlineLevel="0" collapsed="false">
      <c r="A39" s="5" t="n">
        <v>44243</v>
      </c>
      <c r="B39" s="4" t="n">
        <v>0.708333333333333</v>
      </c>
      <c r="C39" s="1" t="s">
        <v>590</v>
      </c>
      <c r="D39" s="1" t="n">
        <v>1</v>
      </c>
      <c r="E39" s="1" t="s">
        <v>21</v>
      </c>
      <c r="F39" s="1" t="s">
        <v>22</v>
      </c>
      <c r="G39" s="1" t="s">
        <v>22</v>
      </c>
      <c r="H39" s="1" t="n">
        <v>11.8</v>
      </c>
      <c r="I39" s="1" t="n">
        <v>11.5</v>
      </c>
      <c r="J39" s="1" t="s">
        <v>22</v>
      </c>
      <c r="K39" s="1" t="n">
        <v>384</v>
      </c>
      <c r="L39" s="1" t="n">
        <v>69</v>
      </c>
    </row>
    <row r="40" customFormat="false" ht="14.4" hidden="false" customHeight="false" outlineLevel="0" collapsed="false">
      <c r="A40" s="5" t="n">
        <v>44243</v>
      </c>
      <c r="B40" s="4" t="n">
        <v>0.715972222222222</v>
      </c>
      <c r="C40" s="1" t="s">
        <v>591</v>
      </c>
      <c r="D40" s="1" t="n">
        <v>1</v>
      </c>
      <c r="E40" s="1" t="s">
        <v>21</v>
      </c>
      <c r="F40" s="1" t="s">
        <v>22</v>
      </c>
      <c r="G40" s="1" t="s">
        <v>22</v>
      </c>
      <c r="H40" s="1" t="n">
        <v>11.8</v>
      </c>
      <c r="I40" s="1" t="n">
        <v>11.5</v>
      </c>
      <c r="J40" s="1" t="s">
        <v>22</v>
      </c>
      <c r="K40" s="1" t="n">
        <v>384</v>
      </c>
      <c r="L40" s="1" t="n">
        <v>69</v>
      </c>
    </row>
    <row r="41" customFormat="false" ht="14.4" hidden="false" customHeight="false" outlineLevel="0" collapsed="false">
      <c r="A41" s="5" t="n">
        <v>44243</v>
      </c>
      <c r="B41" s="4" t="n">
        <v>0.723611111111111</v>
      </c>
      <c r="C41" s="1" t="s">
        <v>592</v>
      </c>
      <c r="D41" s="1" t="n">
        <v>1</v>
      </c>
      <c r="E41" s="1" t="s">
        <v>21</v>
      </c>
      <c r="F41" s="1" t="s">
        <v>22</v>
      </c>
      <c r="G41" s="1" t="s">
        <v>22</v>
      </c>
      <c r="H41" s="1" t="n">
        <v>11.8</v>
      </c>
      <c r="I41" s="1" t="n">
        <v>11.5</v>
      </c>
      <c r="J41" s="1" t="s">
        <v>22</v>
      </c>
      <c r="K41" s="1" t="n">
        <v>384</v>
      </c>
      <c r="L41" s="1" t="n">
        <v>69</v>
      </c>
    </row>
    <row r="42" customFormat="false" ht="14.4" hidden="false" customHeight="false" outlineLevel="0" collapsed="false">
      <c r="A42" s="5" t="n">
        <v>44243</v>
      </c>
      <c r="B42" s="4" t="n">
        <v>0.73125</v>
      </c>
      <c r="C42" s="1" t="s">
        <v>593</v>
      </c>
      <c r="D42" s="1" t="n">
        <v>1</v>
      </c>
      <c r="E42" s="1" t="s">
        <v>21</v>
      </c>
      <c r="F42" s="1" t="s">
        <v>22</v>
      </c>
      <c r="G42" s="1" t="s">
        <v>22</v>
      </c>
      <c r="H42" s="1" t="n">
        <v>11.8</v>
      </c>
      <c r="I42" s="1" t="n">
        <v>11.5</v>
      </c>
      <c r="J42" s="1" t="s">
        <v>22</v>
      </c>
      <c r="K42" s="1" t="n">
        <v>384</v>
      </c>
      <c r="L42" s="1" t="n">
        <v>69</v>
      </c>
    </row>
    <row r="43" customFormat="false" ht="14.4" hidden="false" customHeight="false" outlineLevel="0" collapsed="false">
      <c r="A43" s="5" t="n">
        <v>44243</v>
      </c>
      <c r="B43" s="4" t="n">
        <v>0.738888888888889</v>
      </c>
      <c r="C43" s="1" t="s">
        <v>594</v>
      </c>
      <c r="D43" s="1" t="n">
        <v>1</v>
      </c>
      <c r="E43" s="1" t="s">
        <v>21</v>
      </c>
      <c r="F43" s="1" t="s">
        <v>22</v>
      </c>
      <c r="G43" s="1" t="s">
        <v>22</v>
      </c>
      <c r="H43" s="1" t="n">
        <v>11.8</v>
      </c>
      <c r="I43" s="1" t="n">
        <v>11.5</v>
      </c>
      <c r="J43" s="1" t="s">
        <v>22</v>
      </c>
      <c r="K43" s="1" t="n">
        <v>384</v>
      </c>
      <c r="L43" s="1" t="n">
        <v>69</v>
      </c>
    </row>
    <row r="44" customFormat="false" ht="14.4" hidden="false" customHeight="false" outlineLevel="0" collapsed="false">
      <c r="A44" s="5" t="n">
        <v>44243</v>
      </c>
      <c r="B44" s="4" t="n">
        <v>0.746527777777778</v>
      </c>
      <c r="C44" s="1" t="s">
        <v>595</v>
      </c>
      <c r="D44" s="1" t="n">
        <v>1</v>
      </c>
      <c r="E44" s="1" t="s">
        <v>21</v>
      </c>
      <c r="F44" s="1" t="s">
        <v>22</v>
      </c>
      <c r="G44" s="1" t="s">
        <v>22</v>
      </c>
      <c r="H44" s="1" t="n">
        <v>11.8</v>
      </c>
      <c r="I44" s="1" t="n">
        <v>11.5</v>
      </c>
      <c r="J44" s="1" t="s">
        <v>22</v>
      </c>
      <c r="K44" s="1" t="n">
        <v>384</v>
      </c>
      <c r="L44" s="1" t="n">
        <v>69</v>
      </c>
    </row>
    <row r="45" customFormat="false" ht="14.4" hidden="false" customHeight="false" outlineLevel="0" collapsed="false">
      <c r="A45" s="5" t="n">
        <v>44243</v>
      </c>
      <c r="B45" s="4" t="n">
        <v>0.754166666666667</v>
      </c>
      <c r="C45" s="1" t="s">
        <v>596</v>
      </c>
      <c r="D45" s="1" t="n">
        <v>1</v>
      </c>
      <c r="E45" s="1" t="s">
        <v>21</v>
      </c>
      <c r="F45" s="1" t="s">
        <v>22</v>
      </c>
      <c r="G45" s="1" t="s">
        <v>22</v>
      </c>
      <c r="H45" s="1" t="n">
        <v>11.8</v>
      </c>
      <c r="I45" s="1" t="n">
        <v>11.5</v>
      </c>
      <c r="J45" s="1" t="s">
        <v>22</v>
      </c>
      <c r="K45" s="1" t="n">
        <v>384</v>
      </c>
      <c r="L45" s="1" t="n">
        <v>69</v>
      </c>
    </row>
    <row r="46" customFormat="false" ht="14.4" hidden="false" customHeight="false" outlineLevel="0" collapsed="false">
      <c r="A46" s="5" t="n">
        <v>44243</v>
      </c>
      <c r="B46" s="4" t="n">
        <v>0.761805555555556</v>
      </c>
      <c r="C46" s="1" t="s">
        <v>597</v>
      </c>
      <c r="D46" s="1" t="n">
        <v>1</v>
      </c>
      <c r="E46" s="1" t="s">
        <v>21</v>
      </c>
      <c r="F46" s="1" t="s">
        <v>22</v>
      </c>
      <c r="G46" s="1" t="s">
        <v>22</v>
      </c>
      <c r="H46" s="1" t="n">
        <v>11.8</v>
      </c>
      <c r="I46" s="1" t="n">
        <v>11.5</v>
      </c>
      <c r="J46" s="1" t="s">
        <v>22</v>
      </c>
      <c r="K46" s="1" t="n">
        <v>384</v>
      </c>
      <c r="L46" s="1" t="n">
        <v>69</v>
      </c>
    </row>
    <row r="47" customFormat="false" ht="14.4" hidden="false" customHeight="false" outlineLevel="0" collapsed="false">
      <c r="A47" s="5" t="n">
        <v>44243</v>
      </c>
      <c r="B47" s="4" t="n">
        <v>0.769444444444444</v>
      </c>
      <c r="C47" s="1" t="s">
        <v>598</v>
      </c>
      <c r="D47" s="1" t="n">
        <v>1</v>
      </c>
      <c r="E47" s="1" t="s">
        <v>21</v>
      </c>
      <c r="F47" s="1" t="s">
        <v>22</v>
      </c>
      <c r="G47" s="1" t="s">
        <v>22</v>
      </c>
      <c r="H47" s="1" t="n">
        <v>11.8</v>
      </c>
      <c r="I47" s="1" t="n">
        <v>11.5</v>
      </c>
      <c r="J47" s="1" t="s">
        <v>22</v>
      </c>
      <c r="K47" s="1" t="n">
        <v>384</v>
      </c>
      <c r="L47" s="1" t="n">
        <v>69</v>
      </c>
    </row>
    <row r="48" customFormat="false" ht="14.4" hidden="false" customHeight="false" outlineLevel="0" collapsed="false">
      <c r="A48" s="5" t="n">
        <v>44243</v>
      </c>
      <c r="B48" s="4" t="n">
        <v>0.777083333333333</v>
      </c>
      <c r="C48" s="1" t="s">
        <v>599</v>
      </c>
      <c r="D48" s="1" t="n">
        <v>1</v>
      </c>
      <c r="E48" s="1" t="s">
        <v>75</v>
      </c>
      <c r="F48" s="1" t="s">
        <v>22</v>
      </c>
      <c r="G48" s="1" t="s">
        <v>22</v>
      </c>
      <c r="H48" s="1" t="n">
        <v>11.8</v>
      </c>
      <c r="I48" s="1" t="n">
        <v>11.5</v>
      </c>
      <c r="J48" s="1" t="s">
        <v>22</v>
      </c>
      <c r="K48" s="1" t="n">
        <v>384</v>
      </c>
      <c r="L48" s="1" t="n">
        <v>69</v>
      </c>
    </row>
    <row r="49" customFormat="false" ht="14.4" hidden="false" customHeight="false" outlineLevel="0" collapsed="false">
      <c r="A49" s="5" t="n">
        <v>44243</v>
      </c>
      <c r="B49" s="4" t="n">
        <v>0.784722222222222</v>
      </c>
      <c r="C49" s="1" t="s">
        <v>600</v>
      </c>
      <c r="D49" s="1" t="n">
        <v>1</v>
      </c>
      <c r="E49" s="1" t="s">
        <v>75</v>
      </c>
      <c r="F49" s="1" t="s">
        <v>22</v>
      </c>
      <c r="G49" s="1" t="s">
        <v>22</v>
      </c>
      <c r="H49" s="1" t="n">
        <v>11.8</v>
      </c>
      <c r="I49" s="1" t="n">
        <v>11.5</v>
      </c>
      <c r="J49" s="1" t="s">
        <v>22</v>
      </c>
      <c r="K49" s="1" t="n">
        <v>384</v>
      </c>
      <c r="L49" s="1" t="n">
        <v>69</v>
      </c>
    </row>
    <row r="50" customFormat="false" ht="14.4" hidden="false" customHeight="false" outlineLevel="0" collapsed="false">
      <c r="A50" s="5" t="n">
        <v>44243</v>
      </c>
      <c r="B50" s="4" t="n">
        <v>0.792361111111111</v>
      </c>
      <c r="C50" s="1" t="s">
        <v>601</v>
      </c>
      <c r="D50" s="1" t="n">
        <v>1</v>
      </c>
      <c r="E50" s="1" t="s">
        <v>75</v>
      </c>
      <c r="F50" s="1" t="s">
        <v>22</v>
      </c>
      <c r="G50" s="1" t="s">
        <v>22</v>
      </c>
      <c r="H50" s="1" t="n">
        <v>11.8</v>
      </c>
      <c r="I50" s="1" t="n">
        <v>11.5</v>
      </c>
      <c r="J50" s="1" t="s">
        <v>22</v>
      </c>
      <c r="K50" s="1" t="n">
        <v>384</v>
      </c>
      <c r="L50" s="1" t="n">
        <v>69</v>
      </c>
    </row>
    <row r="51" customFormat="false" ht="14.4" hidden="false" customHeight="false" outlineLevel="0" collapsed="false">
      <c r="A51" s="5" t="n">
        <v>44243</v>
      </c>
      <c r="B51" s="4" t="n">
        <v>0.8</v>
      </c>
      <c r="C51" s="1" t="s">
        <v>602</v>
      </c>
      <c r="D51" s="1" t="n">
        <v>1</v>
      </c>
      <c r="E51" s="1" t="s">
        <v>75</v>
      </c>
      <c r="F51" s="1" t="s">
        <v>22</v>
      </c>
      <c r="G51" s="1" t="s">
        <v>22</v>
      </c>
      <c r="H51" s="1" t="n">
        <v>11.8</v>
      </c>
      <c r="I51" s="1" t="n">
        <v>11.5</v>
      </c>
      <c r="J51" s="1" t="s">
        <v>22</v>
      </c>
      <c r="K51" s="1" t="n">
        <v>384</v>
      </c>
      <c r="L51" s="1" t="n">
        <v>69</v>
      </c>
    </row>
    <row r="52" customFormat="false" ht="14.4" hidden="false" customHeight="false" outlineLevel="0" collapsed="false">
      <c r="A52" s="5" t="n">
        <v>44243</v>
      </c>
      <c r="B52" s="4" t="n">
        <v>0.807638888888889</v>
      </c>
      <c r="C52" s="1" t="s">
        <v>603</v>
      </c>
      <c r="D52" s="1" t="n">
        <v>1</v>
      </c>
      <c r="E52" s="1" t="s">
        <v>75</v>
      </c>
      <c r="F52" s="1" t="s">
        <v>22</v>
      </c>
      <c r="G52" s="1" t="s">
        <v>22</v>
      </c>
      <c r="H52" s="1" t="n">
        <v>11.8</v>
      </c>
      <c r="I52" s="1" t="n">
        <v>11.5</v>
      </c>
      <c r="J52" s="1" t="s">
        <v>22</v>
      </c>
      <c r="K52" s="1" t="n">
        <v>384</v>
      </c>
      <c r="L52" s="1" t="n">
        <v>69</v>
      </c>
    </row>
    <row r="53" customFormat="false" ht="14.4" hidden="false" customHeight="false" outlineLevel="0" collapsed="false">
      <c r="A53" s="5" t="n">
        <v>44243</v>
      </c>
      <c r="B53" s="4" t="n">
        <v>0.815277777777778</v>
      </c>
      <c r="C53" s="1" t="s">
        <v>604</v>
      </c>
      <c r="D53" s="1" t="n">
        <v>1</v>
      </c>
      <c r="E53" s="1" t="s">
        <v>75</v>
      </c>
      <c r="F53" s="1" t="s">
        <v>22</v>
      </c>
      <c r="G53" s="1" t="s">
        <v>22</v>
      </c>
      <c r="H53" s="1" t="n">
        <v>11.8</v>
      </c>
      <c r="I53" s="1" t="n">
        <v>11.5</v>
      </c>
      <c r="J53" s="1" t="s">
        <v>22</v>
      </c>
      <c r="K53" s="1" t="n">
        <v>384</v>
      </c>
      <c r="L53" s="1" t="n">
        <v>69</v>
      </c>
    </row>
    <row r="54" customFormat="false" ht="14.4" hidden="false" customHeight="false" outlineLevel="0" collapsed="false">
      <c r="A54" s="5" t="n">
        <v>44243</v>
      </c>
      <c r="B54" s="4" t="n">
        <v>0.822916666666667</v>
      </c>
      <c r="C54" s="1" t="s">
        <v>605</v>
      </c>
      <c r="D54" s="1" t="n">
        <v>1</v>
      </c>
      <c r="E54" s="1" t="s">
        <v>75</v>
      </c>
      <c r="F54" s="1" t="s">
        <v>22</v>
      </c>
      <c r="G54" s="1" t="s">
        <v>22</v>
      </c>
      <c r="H54" s="1" t="n">
        <v>11.8</v>
      </c>
      <c r="I54" s="1" t="n">
        <v>11.5</v>
      </c>
      <c r="J54" s="1" t="s">
        <v>22</v>
      </c>
      <c r="K54" s="1" t="n">
        <v>384</v>
      </c>
      <c r="L54" s="1" t="n">
        <v>69</v>
      </c>
    </row>
    <row r="55" customFormat="false" ht="14.4" hidden="false" customHeight="false" outlineLevel="0" collapsed="false">
      <c r="A55" s="5" t="n">
        <v>44243</v>
      </c>
      <c r="B55" s="4" t="n">
        <v>0.830555555555556</v>
      </c>
      <c r="C55" s="1" t="s">
        <v>606</v>
      </c>
      <c r="D55" s="1" t="n">
        <v>1</v>
      </c>
      <c r="E55" s="1" t="s">
        <v>75</v>
      </c>
      <c r="F55" s="1" t="s">
        <v>22</v>
      </c>
      <c r="G55" s="1" t="s">
        <v>22</v>
      </c>
      <c r="H55" s="1" t="n">
        <v>11.8</v>
      </c>
      <c r="I55" s="1" t="n">
        <v>11.5</v>
      </c>
      <c r="J55" s="1" t="s">
        <v>22</v>
      </c>
      <c r="K55" s="1" t="n">
        <v>384</v>
      </c>
      <c r="L55" s="1" t="n">
        <v>69</v>
      </c>
    </row>
    <row r="56" customFormat="false" ht="14.4" hidden="false" customHeight="false" outlineLevel="0" collapsed="false">
      <c r="A56" s="5" t="n">
        <v>44243</v>
      </c>
      <c r="B56" s="4" t="n">
        <v>0.838194444444444</v>
      </c>
      <c r="C56" s="1" t="s">
        <v>607</v>
      </c>
      <c r="D56" s="1" t="n">
        <v>1</v>
      </c>
      <c r="E56" s="1" t="s">
        <v>75</v>
      </c>
      <c r="F56" s="1" t="s">
        <v>22</v>
      </c>
      <c r="G56" s="1" t="s">
        <v>22</v>
      </c>
      <c r="H56" s="1" t="n">
        <v>11.8</v>
      </c>
      <c r="I56" s="1" t="n">
        <v>11.5</v>
      </c>
      <c r="J56" s="1" t="s">
        <v>22</v>
      </c>
      <c r="K56" s="1" t="n">
        <v>384</v>
      </c>
      <c r="L56" s="1" t="n">
        <v>69</v>
      </c>
    </row>
    <row r="57" customFormat="false" ht="14.4" hidden="false" customHeight="false" outlineLevel="0" collapsed="false">
      <c r="A57" s="5" t="n">
        <v>44243</v>
      </c>
      <c r="B57" s="4" t="n">
        <v>0.845833333333333</v>
      </c>
      <c r="C57" s="1" t="s">
        <v>608</v>
      </c>
      <c r="D57" s="1" t="n">
        <v>1</v>
      </c>
      <c r="E57" s="1" t="s">
        <v>75</v>
      </c>
      <c r="F57" s="1" t="s">
        <v>22</v>
      </c>
      <c r="G57" s="1" t="s">
        <v>22</v>
      </c>
      <c r="H57" s="1" t="n">
        <v>11.8</v>
      </c>
      <c r="I57" s="1" t="n">
        <v>11.5</v>
      </c>
      <c r="J57" s="1" t="s">
        <v>22</v>
      </c>
      <c r="K57" s="1" t="n">
        <v>384</v>
      </c>
      <c r="L57" s="1" t="n">
        <v>69</v>
      </c>
    </row>
    <row r="58" customFormat="false" ht="14.4" hidden="false" customHeight="false" outlineLevel="0" collapsed="false">
      <c r="A58" s="5" t="n">
        <v>44243</v>
      </c>
      <c r="B58" s="4" t="n">
        <v>0.853472222222222</v>
      </c>
      <c r="C58" s="1" t="s">
        <v>609</v>
      </c>
      <c r="D58" s="1" t="n">
        <v>1</v>
      </c>
      <c r="E58" s="1" t="s">
        <v>75</v>
      </c>
      <c r="F58" s="1" t="s">
        <v>22</v>
      </c>
      <c r="G58" s="1" t="s">
        <v>22</v>
      </c>
      <c r="H58" s="1" t="n">
        <v>11.8</v>
      </c>
      <c r="I58" s="1" t="n">
        <v>11.5</v>
      </c>
      <c r="J58" s="1" t="s">
        <v>22</v>
      </c>
      <c r="K58" s="1" t="n">
        <v>384</v>
      </c>
      <c r="L58" s="1" t="n">
        <v>69</v>
      </c>
    </row>
    <row r="59" customFormat="false" ht="14.4" hidden="false" customHeight="false" outlineLevel="0" collapsed="false">
      <c r="A59" s="5" t="n">
        <v>44243</v>
      </c>
      <c r="B59" s="4" t="n">
        <v>0.861111111111111</v>
      </c>
      <c r="C59" s="1" t="s">
        <v>610</v>
      </c>
      <c r="D59" s="1" t="n">
        <v>1</v>
      </c>
      <c r="E59" s="1" t="s">
        <v>75</v>
      </c>
      <c r="F59" s="1" t="s">
        <v>22</v>
      </c>
      <c r="G59" s="1" t="s">
        <v>22</v>
      </c>
      <c r="H59" s="1" t="n">
        <v>11.8</v>
      </c>
      <c r="I59" s="1" t="n">
        <v>11.5</v>
      </c>
      <c r="J59" s="1" t="s">
        <v>22</v>
      </c>
      <c r="K59" s="1" t="n">
        <v>384</v>
      </c>
      <c r="L59" s="1" t="n">
        <v>69</v>
      </c>
    </row>
    <row r="60" customFormat="false" ht="14.4" hidden="false" customHeight="false" outlineLevel="0" collapsed="false">
      <c r="A60" s="5" t="n">
        <v>44243</v>
      </c>
      <c r="B60" s="4" t="n">
        <v>0.86875</v>
      </c>
      <c r="C60" s="1" t="s">
        <v>611</v>
      </c>
      <c r="D60" s="1" t="n">
        <v>1</v>
      </c>
      <c r="E60" s="1" t="s">
        <v>75</v>
      </c>
      <c r="F60" s="1" t="s">
        <v>22</v>
      </c>
      <c r="G60" s="1" t="s">
        <v>22</v>
      </c>
      <c r="H60" s="1" t="n">
        <v>11.8</v>
      </c>
      <c r="I60" s="1" t="n">
        <v>11.5</v>
      </c>
      <c r="J60" s="1" t="s">
        <v>22</v>
      </c>
      <c r="K60" s="1" t="n">
        <v>384</v>
      </c>
      <c r="L60" s="1" t="n">
        <v>69</v>
      </c>
    </row>
    <row r="61" customFormat="false" ht="14.4" hidden="false" customHeight="false" outlineLevel="0" collapsed="false">
      <c r="A61" s="5" t="n">
        <v>44243</v>
      </c>
      <c r="B61" s="4" t="n">
        <v>0.876388888888889</v>
      </c>
      <c r="C61" s="1" t="s">
        <v>612</v>
      </c>
      <c r="D61" s="1" t="n">
        <v>1</v>
      </c>
      <c r="E61" s="1" t="s">
        <v>75</v>
      </c>
      <c r="F61" s="1" t="s">
        <v>22</v>
      </c>
      <c r="G61" s="1" t="s">
        <v>22</v>
      </c>
      <c r="H61" s="1" t="n">
        <v>11.8</v>
      </c>
      <c r="I61" s="1" t="n">
        <v>11.5</v>
      </c>
      <c r="J61" s="1" t="s">
        <v>22</v>
      </c>
      <c r="K61" s="1" t="n">
        <v>384</v>
      </c>
      <c r="L61" s="1" t="n">
        <v>69</v>
      </c>
    </row>
    <row r="62" customFormat="false" ht="14.4" hidden="false" customHeight="false" outlineLevel="0" collapsed="false">
      <c r="A62" s="5" t="n">
        <v>44243</v>
      </c>
      <c r="B62" s="4" t="n">
        <v>0.884027777777778</v>
      </c>
      <c r="C62" s="1" t="s">
        <v>613</v>
      </c>
      <c r="D62" s="1" t="n">
        <v>1</v>
      </c>
      <c r="E62" s="1" t="s">
        <v>75</v>
      </c>
      <c r="F62" s="1" t="s">
        <v>22</v>
      </c>
      <c r="G62" s="1" t="s">
        <v>22</v>
      </c>
      <c r="H62" s="1" t="n">
        <v>11.8</v>
      </c>
      <c r="I62" s="1" t="n">
        <v>11.5</v>
      </c>
      <c r="J62" s="1" t="s">
        <v>22</v>
      </c>
      <c r="K62" s="1" t="n">
        <v>384</v>
      </c>
      <c r="L62" s="1" t="n">
        <v>69</v>
      </c>
    </row>
    <row r="63" customFormat="false" ht="14.4" hidden="false" customHeight="false" outlineLevel="0" collapsed="false">
      <c r="A63" s="5" t="n">
        <v>44243</v>
      </c>
      <c r="B63" s="4" t="n">
        <v>0.891666666666667</v>
      </c>
      <c r="C63" s="1" t="s">
        <v>614</v>
      </c>
      <c r="D63" s="1" t="n">
        <v>1</v>
      </c>
      <c r="E63" s="1" t="s">
        <v>75</v>
      </c>
      <c r="F63" s="1" t="s">
        <v>22</v>
      </c>
      <c r="G63" s="1" t="s">
        <v>22</v>
      </c>
      <c r="H63" s="1" t="n">
        <v>11.8</v>
      </c>
      <c r="I63" s="1" t="n">
        <v>11.5</v>
      </c>
      <c r="J63" s="1" t="s">
        <v>22</v>
      </c>
      <c r="K63" s="1" t="n">
        <v>384</v>
      </c>
      <c r="L63" s="1" t="n">
        <v>69</v>
      </c>
    </row>
    <row r="64" customFormat="false" ht="14.4" hidden="false" customHeight="false" outlineLevel="0" collapsed="false">
      <c r="A64" s="5" t="n">
        <v>44243</v>
      </c>
      <c r="B64" s="4" t="n">
        <v>0.899305555555555</v>
      </c>
      <c r="C64" s="1" t="s">
        <v>615</v>
      </c>
      <c r="D64" s="1" t="n">
        <v>1</v>
      </c>
      <c r="E64" s="1" t="s">
        <v>75</v>
      </c>
      <c r="F64" s="1" t="s">
        <v>22</v>
      </c>
      <c r="G64" s="1" t="s">
        <v>22</v>
      </c>
      <c r="H64" s="1" t="n">
        <v>11.8</v>
      </c>
      <c r="I64" s="1" t="n">
        <v>11.5</v>
      </c>
      <c r="J64" s="1" t="s">
        <v>22</v>
      </c>
      <c r="K64" s="1" t="n">
        <v>384</v>
      </c>
      <c r="L64" s="1" t="n">
        <v>69</v>
      </c>
    </row>
    <row r="65" customFormat="false" ht="14.4" hidden="false" customHeight="false" outlineLevel="0" collapsed="false">
      <c r="A65" s="5" t="n">
        <v>44243</v>
      </c>
      <c r="B65" s="4" t="n">
        <v>0.906944444444444</v>
      </c>
      <c r="C65" s="1" t="s">
        <v>616</v>
      </c>
      <c r="D65" s="1" t="n">
        <v>1</v>
      </c>
      <c r="E65" s="1" t="s">
        <v>75</v>
      </c>
      <c r="F65" s="1" t="s">
        <v>22</v>
      </c>
      <c r="G65" s="1" t="s">
        <v>22</v>
      </c>
      <c r="H65" s="1" t="n">
        <v>11.8</v>
      </c>
      <c r="I65" s="1" t="n">
        <v>11.5</v>
      </c>
      <c r="J65" s="1" t="s">
        <v>22</v>
      </c>
      <c r="K65" s="1" t="n">
        <v>384</v>
      </c>
      <c r="L65" s="1" t="n">
        <v>69</v>
      </c>
    </row>
    <row r="66" customFormat="false" ht="14.4" hidden="false" customHeight="false" outlineLevel="0" collapsed="false">
      <c r="A66" s="5" t="n">
        <v>44243</v>
      </c>
      <c r="B66" s="4" t="n">
        <v>0.914583333333333</v>
      </c>
      <c r="C66" s="1" t="s">
        <v>617</v>
      </c>
      <c r="D66" s="1" t="n">
        <v>1</v>
      </c>
      <c r="E66" s="1" t="s">
        <v>75</v>
      </c>
      <c r="F66" s="1" t="s">
        <v>22</v>
      </c>
      <c r="G66" s="1" t="s">
        <v>22</v>
      </c>
      <c r="H66" s="1" t="n">
        <v>11.8</v>
      </c>
      <c r="I66" s="1" t="n">
        <v>11.5</v>
      </c>
      <c r="J66" s="1" t="s">
        <v>22</v>
      </c>
      <c r="K66" s="1" t="n">
        <v>384</v>
      </c>
      <c r="L66" s="1" t="n">
        <v>69</v>
      </c>
    </row>
    <row r="67" customFormat="false" ht="14.4" hidden="false" customHeight="false" outlineLevel="0" collapsed="false">
      <c r="A67" s="5" t="n">
        <v>44243</v>
      </c>
      <c r="B67" s="4" t="n">
        <v>0.922222222222222</v>
      </c>
      <c r="C67" s="1" t="s">
        <v>618</v>
      </c>
      <c r="D67" s="1" t="n">
        <v>1</v>
      </c>
      <c r="E67" s="1" t="s">
        <v>75</v>
      </c>
      <c r="F67" s="1" t="s">
        <v>22</v>
      </c>
      <c r="G67" s="1" t="s">
        <v>22</v>
      </c>
      <c r="H67" s="1" t="n">
        <v>11.8</v>
      </c>
      <c r="I67" s="1" t="n">
        <v>11.5</v>
      </c>
      <c r="J67" s="1" t="s">
        <v>22</v>
      </c>
      <c r="K67" s="1" t="n">
        <v>384</v>
      </c>
      <c r="L67" s="1" t="n">
        <v>69</v>
      </c>
    </row>
    <row r="68" customFormat="false" ht="14.4" hidden="false" customHeight="false" outlineLevel="0" collapsed="false">
      <c r="A68" s="5" t="n">
        <v>44243</v>
      </c>
      <c r="B68" s="4" t="n">
        <v>0.929861111111111</v>
      </c>
      <c r="C68" s="1" t="s">
        <v>619</v>
      </c>
      <c r="D68" s="1" t="n">
        <v>1</v>
      </c>
      <c r="E68" s="1" t="s">
        <v>75</v>
      </c>
      <c r="F68" s="1" t="s">
        <v>22</v>
      </c>
      <c r="G68" s="1" t="s">
        <v>22</v>
      </c>
      <c r="H68" s="1" t="n">
        <v>11.8</v>
      </c>
      <c r="I68" s="1" t="n">
        <v>11.5</v>
      </c>
      <c r="J68" s="1" t="s">
        <v>22</v>
      </c>
      <c r="K68" s="1" t="n">
        <v>384</v>
      </c>
      <c r="L68" s="1" t="n">
        <v>69</v>
      </c>
    </row>
    <row r="69" customFormat="false" ht="14.4" hidden="false" customHeight="false" outlineLevel="0" collapsed="false">
      <c r="A69" s="5" t="n">
        <v>44243</v>
      </c>
      <c r="B69" s="4" t="n">
        <v>0.9375</v>
      </c>
      <c r="C69" s="1" t="s">
        <v>620</v>
      </c>
      <c r="D69" s="1" t="n">
        <v>1</v>
      </c>
      <c r="E69" s="1" t="s">
        <v>75</v>
      </c>
      <c r="F69" s="1" t="s">
        <v>22</v>
      </c>
      <c r="G69" s="1" t="s">
        <v>22</v>
      </c>
      <c r="H69" s="1" t="n">
        <v>11.8</v>
      </c>
      <c r="I69" s="1" t="n">
        <v>11.5</v>
      </c>
      <c r="J69" s="1" t="s">
        <v>22</v>
      </c>
      <c r="K69" s="1" t="n">
        <v>384</v>
      </c>
      <c r="L69" s="1" t="n">
        <v>69</v>
      </c>
    </row>
    <row r="70" customFormat="false" ht="14.4" hidden="false" customHeight="false" outlineLevel="0" collapsed="false">
      <c r="A70" s="5" t="n">
        <v>44243</v>
      </c>
      <c r="B70" s="4" t="n">
        <v>0.945138888888889</v>
      </c>
      <c r="C70" s="1" t="s">
        <v>621</v>
      </c>
      <c r="D70" s="1" t="n">
        <v>1</v>
      </c>
      <c r="E70" s="1" t="s">
        <v>75</v>
      </c>
      <c r="F70" s="1" t="s">
        <v>22</v>
      </c>
      <c r="G70" s="1" t="s">
        <v>22</v>
      </c>
      <c r="H70" s="1" t="n">
        <v>11.8</v>
      </c>
      <c r="I70" s="1" t="n">
        <v>11.5</v>
      </c>
      <c r="J70" s="1" t="s">
        <v>22</v>
      </c>
      <c r="K70" s="1" t="n">
        <v>384</v>
      </c>
      <c r="L70" s="1" t="n">
        <v>69</v>
      </c>
    </row>
    <row r="71" customFormat="false" ht="14.4" hidden="false" customHeight="false" outlineLevel="0" collapsed="false">
      <c r="A71" s="5" t="n">
        <v>44243</v>
      </c>
      <c r="B71" s="4" t="n">
        <v>0.952777777777778</v>
      </c>
      <c r="C71" s="1" t="s">
        <v>622</v>
      </c>
      <c r="D71" s="1" t="n">
        <v>1</v>
      </c>
      <c r="E71" s="1" t="s">
        <v>75</v>
      </c>
      <c r="F71" s="1" t="s">
        <v>22</v>
      </c>
      <c r="G71" s="1" t="s">
        <v>22</v>
      </c>
      <c r="H71" s="1" t="n">
        <v>11.8</v>
      </c>
      <c r="I71" s="1" t="n">
        <v>11.5</v>
      </c>
      <c r="J71" s="1" t="s">
        <v>22</v>
      </c>
      <c r="K71" s="1" t="n">
        <v>384</v>
      </c>
      <c r="L71" s="1" t="n">
        <v>69</v>
      </c>
    </row>
    <row r="72" customFormat="false" ht="14.4" hidden="false" customHeight="false" outlineLevel="0" collapsed="false">
      <c r="A72" s="5" t="n">
        <v>44243</v>
      </c>
      <c r="B72" s="4" t="n">
        <v>0.960416666666667</v>
      </c>
      <c r="C72" s="1" t="s">
        <v>623</v>
      </c>
      <c r="D72" s="1" t="n">
        <v>1</v>
      </c>
      <c r="E72" s="1" t="s">
        <v>75</v>
      </c>
      <c r="F72" s="1" t="s">
        <v>22</v>
      </c>
      <c r="G72" s="1" t="s">
        <v>22</v>
      </c>
      <c r="H72" s="1" t="n">
        <v>11.8</v>
      </c>
      <c r="I72" s="1" t="n">
        <v>11.5</v>
      </c>
      <c r="J72" s="1" t="s">
        <v>22</v>
      </c>
      <c r="K72" s="1" t="n">
        <v>384</v>
      </c>
      <c r="L72" s="1" t="n">
        <v>69</v>
      </c>
    </row>
    <row r="73" customFormat="false" ht="14.4" hidden="false" customHeight="false" outlineLevel="0" collapsed="false">
      <c r="A73" s="5" t="n">
        <v>44243</v>
      </c>
      <c r="B73" s="4" t="n">
        <v>0.968055555555556</v>
      </c>
      <c r="C73" s="1" t="s">
        <v>624</v>
      </c>
      <c r="D73" s="1" t="n">
        <v>1</v>
      </c>
      <c r="E73" s="1" t="s">
        <v>75</v>
      </c>
      <c r="F73" s="1" t="s">
        <v>22</v>
      </c>
      <c r="G73" s="1" t="s">
        <v>22</v>
      </c>
      <c r="H73" s="1" t="n">
        <v>11.8</v>
      </c>
      <c r="I73" s="1" t="n">
        <v>11.5</v>
      </c>
      <c r="J73" s="1" t="s">
        <v>22</v>
      </c>
      <c r="K73" s="1" t="n">
        <v>384</v>
      </c>
      <c r="L73" s="1" t="n">
        <v>69</v>
      </c>
    </row>
    <row r="74" customFormat="false" ht="14.4" hidden="false" customHeight="false" outlineLevel="0" collapsed="false">
      <c r="A74" s="5" t="n">
        <v>44243</v>
      </c>
      <c r="B74" s="4" t="n">
        <v>0.975694444444444</v>
      </c>
      <c r="C74" s="1" t="s">
        <v>625</v>
      </c>
      <c r="D74" s="1" t="n">
        <v>1</v>
      </c>
      <c r="E74" s="1" t="s">
        <v>75</v>
      </c>
      <c r="F74" s="1" t="s">
        <v>22</v>
      </c>
      <c r="G74" s="1" t="s">
        <v>22</v>
      </c>
      <c r="H74" s="1" t="n">
        <v>11.8</v>
      </c>
      <c r="I74" s="1" t="n">
        <v>11.5</v>
      </c>
      <c r="J74" s="1" t="s">
        <v>22</v>
      </c>
      <c r="K74" s="1" t="n">
        <v>384</v>
      </c>
      <c r="L74" s="1" t="n">
        <v>69</v>
      </c>
    </row>
    <row r="75" customFormat="false" ht="14.4" hidden="false" customHeight="false" outlineLevel="0" collapsed="false">
      <c r="A75" s="5" t="n">
        <v>44243</v>
      </c>
      <c r="B75" s="4" t="n">
        <v>0.983333333333333</v>
      </c>
      <c r="C75" s="1" t="s">
        <v>626</v>
      </c>
      <c r="D75" s="1" t="n">
        <v>1</v>
      </c>
      <c r="E75" s="1" t="s">
        <v>75</v>
      </c>
      <c r="F75" s="1" t="s">
        <v>22</v>
      </c>
      <c r="G75" s="1" t="s">
        <v>22</v>
      </c>
      <c r="H75" s="1" t="n">
        <v>11.8</v>
      </c>
      <c r="I75" s="1" t="n">
        <v>11.5</v>
      </c>
      <c r="J75" s="1" t="s">
        <v>22</v>
      </c>
      <c r="K75" s="1" t="n">
        <v>384</v>
      </c>
      <c r="L75" s="1" t="n">
        <v>69</v>
      </c>
    </row>
    <row r="76" customFormat="false" ht="14.4" hidden="false" customHeight="false" outlineLevel="0" collapsed="false">
      <c r="A76" s="5" t="n">
        <v>44243</v>
      </c>
      <c r="B76" s="4" t="n">
        <v>0.990972222222222</v>
      </c>
      <c r="C76" s="1" t="s">
        <v>627</v>
      </c>
      <c r="D76" s="1" t="n">
        <v>1</v>
      </c>
      <c r="E76" s="1" t="s">
        <v>75</v>
      </c>
      <c r="F76" s="1" t="s">
        <v>22</v>
      </c>
      <c r="G76" s="1" t="s">
        <v>22</v>
      </c>
      <c r="H76" s="1" t="n">
        <v>11.8</v>
      </c>
      <c r="I76" s="1" t="n">
        <v>11.5</v>
      </c>
      <c r="J76" s="1" t="s">
        <v>22</v>
      </c>
      <c r="K76" s="1" t="n">
        <v>384</v>
      </c>
      <c r="L76" s="1" t="n">
        <v>69</v>
      </c>
    </row>
    <row r="77" customFormat="false" ht="14.4" hidden="false" customHeight="false" outlineLevel="0" collapsed="false">
      <c r="A77" s="5" t="n">
        <v>44243</v>
      </c>
      <c r="B77" s="4" t="n">
        <v>0.998611111111111</v>
      </c>
      <c r="C77" s="1" t="s">
        <v>628</v>
      </c>
      <c r="D77" s="1" t="n">
        <v>1</v>
      </c>
      <c r="E77" s="1" t="s">
        <v>75</v>
      </c>
      <c r="F77" s="1" t="s">
        <v>22</v>
      </c>
      <c r="G77" s="1" t="s">
        <v>22</v>
      </c>
      <c r="H77" s="1" t="n">
        <v>11.8</v>
      </c>
      <c r="I77" s="1" t="n">
        <v>11.5</v>
      </c>
      <c r="J77" s="1" t="s">
        <v>22</v>
      </c>
      <c r="K77" s="1" t="n">
        <v>384</v>
      </c>
      <c r="L77" s="1" t="n">
        <v>69</v>
      </c>
    </row>
    <row r="78" customFormat="false" ht="14.4" hidden="false" customHeight="false" outlineLevel="0" collapsed="false">
      <c r="A78" s="5" t="n">
        <v>44244</v>
      </c>
      <c r="B78" s="4" t="n">
        <v>0.00625</v>
      </c>
      <c r="C78" s="1" t="s">
        <v>629</v>
      </c>
      <c r="D78" s="1" t="n">
        <v>1</v>
      </c>
      <c r="E78" s="1" t="s">
        <v>75</v>
      </c>
      <c r="F78" s="1" t="s">
        <v>22</v>
      </c>
      <c r="G78" s="1" t="s">
        <v>22</v>
      </c>
      <c r="H78" s="1" t="n">
        <v>11.8</v>
      </c>
      <c r="I78" s="1" t="n">
        <v>11.5</v>
      </c>
      <c r="J78" s="1" t="s">
        <v>22</v>
      </c>
      <c r="K78" s="1" t="n">
        <v>384</v>
      </c>
      <c r="L78" s="1" t="n">
        <v>69</v>
      </c>
    </row>
    <row r="79" customFormat="false" ht="14.4" hidden="false" customHeight="false" outlineLevel="0" collapsed="false">
      <c r="A79" s="5" t="n">
        <v>44244</v>
      </c>
      <c r="B79" s="4" t="n">
        <v>0.0138888888888889</v>
      </c>
      <c r="C79" s="1" t="s">
        <v>630</v>
      </c>
      <c r="D79" s="1" t="n">
        <v>1</v>
      </c>
      <c r="E79" s="1" t="s">
        <v>75</v>
      </c>
      <c r="F79" s="1" t="s">
        <v>22</v>
      </c>
      <c r="G79" s="1" t="s">
        <v>22</v>
      </c>
      <c r="H79" s="1" t="n">
        <v>11.8</v>
      </c>
      <c r="I79" s="1" t="n">
        <v>11.5</v>
      </c>
      <c r="J79" s="1" t="s">
        <v>22</v>
      </c>
      <c r="K79" s="1" t="n">
        <v>384</v>
      </c>
      <c r="L79" s="1" t="n">
        <v>69</v>
      </c>
    </row>
    <row r="80" customFormat="false" ht="14.4" hidden="false" customHeight="false" outlineLevel="0" collapsed="false">
      <c r="A80" s="5" t="n">
        <v>44244</v>
      </c>
      <c r="B80" s="4" t="n">
        <v>0.0215277777777778</v>
      </c>
      <c r="C80" s="1" t="s">
        <v>631</v>
      </c>
      <c r="D80" s="1" t="n">
        <v>1</v>
      </c>
      <c r="E80" s="1" t="s">
        <v>75</v>
      </c>
      <c r="F80" s="1" t="s">
        <v>22</v>
      </c>
      <c r="G80" s="1" t="s">
        <v>22</v>
      </c>
      <c r="H80" s="1" t="n">
        <v>11.8</v>
      </c>
      <c r="I80" s="1" t="n">
        <v>11.5</v>
      </c>
      <c r="J80" s="1" t="s">
        <v>22</v>
      </c>
      <c r="K80" s="1" t="n">
        <v>384</v>
      </c>
      <c r="L80" s="1" t="n">
        <v>69</v>
      </c>
    </row>
    <row r="81" customFormat="false" ht="14.4" hidden="false" customHeight="false" outlineLevel="0" collapsed="false">
      <c r="A81" s="5" t="n">
        <v>44244</v>
      </c>
      <c r="B81" s="4" t="n">
        <v>0.0291666666666667</v>
      </c>
      <c r="C81" s="1" t="s">
        <v>632</v>
      </c>
      <c r="D81" s="1" t="n">
        <v>1</v>
      </c>
      <c r="E81" s="1" t="s">
        <v>75</v>
      </c>
      <c r="F81" s="1" t="s">
        <v>22</v>
      </c>
      <c r="G81" s="1" t="s">
        <v>22</v>
      </c>
      <c r="H81" s="1" t="n">
        <v>11.8</v>
      </c>
      <c r="I81" s="1" t="n">
        <v>11.5</v>
      </c>
      <c r="J81" s="1" t="s">
        <v>22</v>
      </c>
      <c r="K81" s="1" t="n">
        <v>384</v>
      </c>
      <c r="L81" s="1" t="n">
        <v>69</v>
      </c>
    </row>
    <row r="82" customFormat="false" ht="14.4" hidden="false" customHeight="false" outlineLevel="0" collapsed="false">
      <c r="A82" s="5" t="n">
        <v>44244</v>
      </c>
      <c r="B82" s="4" t="n">
        <v>0.0368055555555556</v>
      </c>
      <c r="C82" s="1" t="s">
        <v>633</v>
      </c>
      <c r="D82" s="1" t="n">
        <v>1</v>
      </c>
      <c r="E82" s="1" t="s">
        <v>75</v>
      </c>
      <c r="F82" s="1" t="s">
        <v>22</v>
      </c>
      <c r="G82" s="1" t="s">
        <v>22</v>
      </c>
      <c r="H82" s="1" t="n">
        <v>11.8</v>
      </c>
      <c r="I82" s="1" t="n">
        <v>11.5</v>
      </c>
      <c r="J82" s="1" t="s">
        <v>22</v>
      </c>
      <c r="K82" s="1" t="n">
        <v>384</v>
      </c>
      <c r="L82" s="1" t="n">
        <v>69</v>
      </c>
    </row>
    <row r="83" customFormat="false" ht="14.4" hidden="false" customHeight="false" outlineLevel="0" collapsed="false">
      <c r="A83" s="5" t="n">
        <v>44244</v>
      </c>
      <c r="B83" s="4" t="n">
        <v>0.0444444444444444</v>
      </c>
      <c r="C83" s="1" t="s">
        <v>634</v>
      </c>
      <c r="D83" s="1" t="n">
        <v>1</v>
      </c>
      <c r="E83" s="1" t="s">
        <v>75</v>
      </c>
      <c r="F83" s="1" t="s">
        <v>22</v>
      </c>
      <c r="G83" s="1" t="s">
        <v>22</v>
      </c>
      <c r="H83" s="1" t="n">
        <v>11.8</v>
      </c>
      <c r="I83" s="1" t="n">
        <v>11.5</v>
      </c>
      <c r="J83" s="1" t="s">
        <v>22</v>
      </c>
      <c r="K83" s="1" t="n">
        <v>384</v>
      </c>
      <c r="L83" s="1" t="n">
        <v>69</v>
      </c>
    </row>
    <row r="84" customFormat="false" ht="14.4" hidden="false" customHeight="false" outlineLevel="0" collapsed="false">
      <c r="A84" s="5" t="n">
        <v>44244</v>
      </c>
      <c r="B84" s="4" t="n">
        <v>0.0520833333333333</v>
      </c>
      <c r="C84" s="1" t="s">
        <v>635</v>
      </c>
      <c r="D84" s="1" t="n">
        <v>1</v>
      </c>
      <c r="E84" s="1" t="s">
        <v>75</v>
      </c>
      <c r="F84" s="1" t="s">
        <v>22</v>
      </c>
      <c r="G84" s="1" t="s">
        <v>22</v>
      </c>
      <c r="H84" s="1" t="n">
        <v>11.8</v>
      </c>
      <c r="I84" s="1" t="n">
        <v>11.5</v>
      </c>
      <c r="J84" s="1" t="s">
        <v>22</v>
      </c>
      <c r="K84" s="1" t="n">
        <v>384</v>
      </c>
      <c r="L84" s="1" t="n">
        <v>69</v>
      </c>
    </row>
    <row r="85" customFormat="false" ht="14.4" hidden="false" customHeight="false" outlineLevel="0" collapsed="false">
      <c r="A85" s="5" t="n">
        <v>44244</v>
      </c>
      <c r="B85" s="4" t="n">
        <v>0.0597222222222222</v>
      </c>
      <c r="C85" s="1" t="s">
        <v>636</v>
      </c>
      <c r="D85" s="1" t="n">
        <v>1</v>
      </c>
      <c r="E85" s="1" t="s">
        <v>75</v>
      </c>
      <c r="F85" s="1" t="s">
        <v>22</v>
      </c>
      <c r="G85" s="1" t="s">
        <v>22</v>
      </c>
      <c r="H85" s="1" t="n">
        <v>11.8</v>
      </c>
      <c r="I85" s="1" t="n">
        <v>11.5</v>
      </c>
      <c r="J85" s="1" t="s">
        <v>22</v>
      </c>
      <c r="K85" s="1" t="n">
        <v>384</v>
      </c>
      <c r="L85" s="1" t="n">
        <v>69</v>
      </c>
    </row>
    <row r="86" customFormat="false" ht="14.4" hidden="false" customHeight="false" outlineLevel="0" collapsed="false">
      <c r="A86" s="5" t="n">
        <v>44244</v>
      </c>
      <c r="B86" s="4" t="n">
        <v>0.0673611111111111</v>
      </c>
      <c r="C86" s="1" t="s">
        <v>637</v>
      </c>
      <c r="D86" s="1" t="n">
        <v>1</v>
      </c>
      <c r="E86" s="1" t="s">
        <v>75</v>
      </c>
      <c r="F86" s="1" t="s">
        <v>22</v>
      </c>
      <c r="G86" s="1" t="s">
        <v>22</v>
      </c>
      <c r="H86" s="1" t="n">
        <v>11.8</v>
      </c>
      <c r="I86" s="1" t="n">
        <v>11.5</v>
      </c>
      <c r="J86" s="1" t="s">
        <v>22</v>
      </c>
      <c r="K86" s="1" t="n">
        <v>384</v>
      </c>
      <c r="L86" s="1" t="n">
        <v>69</v>
      </c>
    </row>
    <row r="87" customFormat="false" ht="14.4" hidden="false" customHeight="false" outlineLevel="0" collapsed="false">
      <c r="A87" s="5" t="n">
        <v>44244</v>
      </c>
      <c r="B87" s="4" t="n">
        <v>0.075</v>
      </c>
      <c r="C87" s="1" t="s">
        <v>638</v>
      </c>
      <c r="D87" s="1" t="n">
        <v>1</v>
      </c>
      <c r="E87" s="1" t="s">
        <v>75</v>
      </c>
      <c r="F87" s="1" t="s">
        <v>22</v>
      </c>
      <c r="G87" s="1" t="s">
        <v>22</v>
      </c>
      <c r="H87" s="1" t="n">
        <v>11.8</v>
      </c>
      <c r="I87" s="1" t="n">
        <v>11.5</v>
      </c>
      <c r="J87" s="1" t="s">
        <v>22</v>
      </c>
      <c r="K87" s="1" t="n">
        <v>384</v>
      </c>
      <c r="L87" s="1" t="n">
        <v>69</v>
      </c>
    </row>
    <row r="88" customFormat="false" ht="14.4" hidden="false" customHeight="false" outlineLevel="0" collapsed="false">
      <c r="A88" s="5" t="n">
        <v>44244</v>
      </c>
      <c r="B88" s="4" t="n">
        <v>0.0826388888888889</v>
      </c>
      <c r="C88" s="1" t="s">
        <v>639</v>
      </c>
      <c r="D88" s="1" t="n">
        <v>1</v>
      </c>
      <c r="E88" s="1" t="s">
        <v>75</v>
      </c>
      <c r="F88" s="1" t="s">
        <v>22</v>
      </c>
      <c r="G88" s="1" t="s">
        <v>22</v>
      </c>
      <c r="H88" s="1" t="n">
        <v>11.8</v>
      </c>
      <c r="I88" s="1" t="n">
        <v>11.5</v>
      </c>
      <c r="J88" s="1" t="s">
        <v>22</v>
      </c>
      <c r="K88" s="1" t="n">
        <v>384</v>
      </c>
      <c r="L88" s="1" t="n">
        <v>69</v>
      </c>
    </row>
    <row r="89" customFormat="false" ht="14.4" hidden="false" customHeight="false" outlineLevel="0" collapsed="false">
      <c r="A89" s="5" t="n">
        <v>44244</v>
      </c>
      <c r="B89" s="4" t="n">
        <v>0.0902777777777778</v>
      </c>
      <c r="C89" s="1" t="s">
        <v>640</v>
      </c>
      <c r="D89" s="1" t="n">
        <v>1</v>
      </c>
      <c r="E89" s="1" t="s">
        <v>75</v>
      </c>
      <c r="F89" s="1" t="s">
        <v>22</v>
      </c>
      <c r="G89" s="1" t="s">
        <v>22</v>
      </c>
      <c r="H89" s="1" t="n">
        <v>11.8</v>
      </c>
      <c r="I89" s="1" t="n">
        <v>11.5</v>
      </c>
      <c r="J89" s="1" t="s">
        <v>22</v>
      </c>
      <c r="K89" s="1" t="n">
        <v>384</v>
      </c>
      <c r="L89" s="1" t="n">
        <v>69</v>
      </c>
    </row>
    <row r="90" customFormat="false" ht="14.4" hidden="false" customHeight="false" outlineLevel="0" collapsed="false">
      <c r="A90" s="5" t="n">
        <v>44244</v>
      </c>
      <c r="B90" s="4" t="n">
        <v>0.0979166666666667</v>
      </c>
      <c r="C90" s="1" t="s">
        <v>641</v>
      </c>
      <c r="D90" s="1" t="n">
        <v>1</v>
      </c>
      <c r="E90" s="1" t="s">
        <v>75</v>
      </c>
      <c r="F90" s="1" t="s">
        <v>22</v>
      </c>
      <c r="G90" s="1" t="s">
        <v>22</v>
      </c>
      <c r="H90" s="1" t="n">
        <v>11.8</v>
      </c>
      <c r="I90" s="1" t="n">
        <v>11.5</v>
      </c>
      <c r="J90" s="1" t="s">
        <v>22</v>
      </c>
      <c r="K90" s="1" t="n">
        <v>384</v>
      </c>
      <c r="L90" s="1" t="n">
        <v>69</v>
      </c>
    </row>
    <row r="91" customFormat="false" ht="14.4" hidden="false" customHeight="false" outlineLevel="0" collapsed="false">
      <c r="A91" s="5" t="n">
        <v>44244</v>
      </c>
      <c r="B91" s="4" t="n">
        <v>0.105555555555556</v>
      </c>
      <c r="C91" s="1" t="s">
        <v>642</v>
      </c>
      <c r="D91" s="1" t="n">
        <v>1</v>
      </c>
      <c r="E91" s="1" t="s">
        <v>75</v>
      </c>
      <c r="F91" s="1" t="s">
        <v>22</v>
      </c>
      <c r="G91" s="1" t="s">
        <v>22</v>
      </c>
      <c r="H91" s="1" t="n">
        <v>11.8</v>
      </c>
      <c r="I91" s="1" t="n">
        <v>11.5</v>
      </c>
      <c r="J91" s="1" t="s">
        <v>22</v>
      </c>
      <c r="K91" s="1" t="n">
        <v>384</v>
      </c>
      <c r="L91" s="1" t="n">
        <v>69</v>
      </c>
    </row>
    <row r="92" customFormat="false" ht="14.4" hidden="false" customHeight="false" outlineLevel="0" collapsed="false">
      <c r="A92" s="5" t="n">
        <v>44244</v>
      </c>
      <c r="B92" s="4" t="n">
        <v>0.113194444444444</v>
      </c>
      <c r="C92" s="1" t="s">
        <v>643</v>
      </c>
      <c r="D92" s="1" t="n">
        <v>1</v>
      </c>
      <c r="E92" s="1" t="s">
        <v>75</v>
      </c>
      <c r="F92" s="1" t="s">
        <v>22</v>
      </c>
      <c r="G92" s="1" t="s">
        <v>22</v>
      </c>
      <c r="H92" s="1" t="n">
        <v>11.8</v>
      </c>
      <c r="I92" s="1" t="n">
        <v>11.5</v>
      </c>
      <c r="J92" s="1" t="s">
        <v>22</v>
      </c>
      <c r="K92" s="1" t="n">
        <v>384</v>
      </c>
      <c r="L92" s="1" t="n">
        <v>69</v>
      </c>
    </row>
    <row r="93" customFormat="false" ht="14.4" hidden="false" customHeight="false" outlineLevel="0" collapsed="false">
      <c r="A93" s="5" t="n">
        <v>44244</v>
      </c>
      <c r="B93" s="4" t="n">
        <v>0.120833333333333</v>
      </c>
      <c r="C93" s="1" t="s">
        <v>644</v>
      </c>
      <c r="D93" s="1" t="n">
        <v>1</v>
      </c>
      <c r="E93" s="1" t="s">
        <v>75</v>
      </c>
      <c r="F93" s="1" t="s">
        <v>22</v>
      </c>
      <c r="G93" s="1" t="s">
        <v>22</v>
      </c>
      <c r="H93" s="1" t="n">
        <v>11.8</v>
      </c>
      <c r="I93" s="1" t="n">
        <v>11.5</v>
      </c>
      <c r="J93" s="1" t="s">
        <v>22</v>
      </c>
      <c r="K93" s="1" t="n">
        <v>384</v>
      </c>
      <c r="L93" s="1" t="n">
        <v>69</v>
      </c>
    </row>
    <row r="94" customFormat="false" ht="14.4" hidden="false" customHeight="false" outlineLevel="0" collapsed="false">
      <c r="A94" s="5" t="n">
        <v>44244</v>
      </c>
      <c r="B94" s="4" t="n">
        <v>0.128472222222222</v>
      </c>
      <c r="C94" s="1" t="s">
        <v>645</v>
      </c>
      <c r="D94" s="1" t="n">
        <v>1</v>
      </c>
      <c r="E94" s="1" t="s">
        <v>75</v>
      </c>
      <c r="F94" s="1" t="s">
        <v>22</v>
      </c>
      <c r="G94" s="1" t="s">
        <v>22</v>
      </c>
      <c r="H94" s="1" t="n">
        <v>11.8</v>
      </c>
      <c r="I94" s="1" t="n">
        <v>11.5</v>
      </c>
      <c r="J94" s="1" t="s">
        <v>22</v>
      </c>
      <c r="K94" s="1" t="n">
        <v>384</v>
      </c>
      <c r="L94" s="1" t="n">
        <v>69</v>
      </c>
    </row>
    <row r="95" customFormat="false" ht="14.4" hidden="false" customHeight="false" outlineLevel="0" collapsed="false">
      <c r="A95" s="5" t="n">
        <v>44244</v>
      </c>
      <c r="B95" s="4" t="n">
        <v>0.136111111111111</v>
      </c>
      <c r="C95" s="1" t="s">
        <v>646</v>
      </c>
      <c r="D95" s="1" t="n">
        <v>1</v>
      </c>
      <c r="E95" s="1" t="s">
        <v>75</v>
      </c>
      <c r="F95" s="1" t="s">
        <v>22</v>
      </c>
      <c r="G95" s="1" t="s">
        <v>22</v>
      </c>
      <c r="H95" s="1" t="n">
        <v>11.8</v>
      </c>
      <c r="I95" s="1" t="n">
        <v>11.5</v>
      </c>
      <c r="J95" s="1" t="s">
        <v>22</v>
      </c>
      <c r="K95" s="1" t="n">
        <v>384</v>
      </c>
      <c r="L95" s="1" t="n">
        <v>69</v>
      </c>
    </row>
    <row r="96" customFormat="false" ht="14.4" hidden="false" customHeight="false" outlineLevel="0" collapsed="false">
      <c r="A96" s="5" t="n">
        <v>44244</v>
      </c>
      <c r="B96" s="4" t="n">
        <v>0.14375</v>
      </c>
      <c r="C96" s="1" t="s">
        <v>647</v>
      </c>
      <c r="D96" s="1" t="n">
        <v>1</v>
      </c>
      <c r="E96" s="1" t="s">
        <v>75</v>
      </c>
      <c r="F96" s="1" t="s">
        <v>22</v>
      </c>
      <c r="G96" s="1" t="s">
        <v>22</v>
      </c>
      <c r="H96" s="1" t="n">
        <v>11.8</v>
      </c>
      <c r="I96" s="1" t="n">
        <v>11.5</v>
      </c>
      <c r="J96" s="1" t="s">
        <v>22</v>
      </c>
      <c r="K96" s="1" t="n">
        <v>384</v>
      </c>
      <c r="L96" s="1" t="n">
        <v>69</v>
      </c>
    </row>
    <row r="97" customFormat="false" ht="14.4" hidden="false" customHeight="false" outlineLevel="0" collapsed="false">
      <c r="A97" s="5" t="n">
        <v>44244</v>
      </c>
      <c r="B97" s="4" t="n">
        <v>0.151388888888889</v>
      </c>
      <c r="C97" s="1" t="s">
        <v>648</v>
      </c>
      <c r="D97" s="1" t="n">
        <v>1</v>
      </c>
      <c r="E97" s="1" t="s">
        <v>75</v>
      </c>
      <c r="F97" s="1" t="s">
        <v>22</v>
      </c>
      <c r="G97" s="1" t="s">
        <v>22</v>
      </c>
      <c r="H97" s="1" t="n">
        <v>11.8</v>
      </c>
      <c r="I97" s="1" t="n">
        <v>11.5</v>
      </c>
      <c r="J97" s="1" t="s">
        <v>22</v>
      </c>
      <c r="K97" s="1" t="n">
        <v>384</v>
      </c>
      <c r="L97" s="1" t="n">
        <v>69</v>
      </c>
    </row>
    <row r="98" customFormat="false" ht="14.4" hidden="false" customHeight="false" outlineLevel="0" collapsed="false">
      <c r="A98" s="5" t="n">
        <v>44244</v>
      </c>
      <c r="B98" s="4" t="n">
        <v>0.159027777777778</v>
      </c>
      <c r="C98" s="1" t="s">
        <v>649</v>
      </c>
      <c r="D98" s="1" t="n">
        <v>1</v>
      </c>
      <c r="E98" s="1" t="s">
        <v>75</v>
      </c>
      <c r="F98" s="1" t="s">
        <v>22</v>
      </c>
      <c r="G98" s="1" t="s">
        <v>22</v>
      </c>
      <c r="H98" s="1" t="n">
        <v>11.8</v>
      </c>
      <c r="I98" s="1" t="n">
        <v>11.5</v>
      </c>
      <c r="J98" s="1" t="s">
        <v>22</v>
      </c>
      <c r="K98" s="1" t="n">
        <v>384</v>
      </c>
      <c r="L98" s="1" t="n">
        <v>69</v>
      </c>
    </row>
    <row r="99" customFormat="false" ht="14.4" hidden="false" customHeight="false" outlineLevel="0" collapsed="false">
      <c r="A99" s="5" t="n">
        <v>44244</v>
      </c>
      <c r="B99" s="4" t="n">
        <v>0.166666666666667</v>
      </c>
      <c r="C99" s="1" t="s">
        <v>650</v>
      </c>
      <c r="D99" s="1" t="n">
        <v>1</v>
      </c>
      <c r="E99" s="1" t="s">
        <v>75</v>
      </c>
      <c r="F99" s="1" t="s">
        <v>22</v>
      </c>
      <c r="G99" s="1" t="s">
        <v>22</v>
      </c>
      <c r="H99" s="1" t="n">
        <v>11.8</v>
      </c>
      <c r="I99" s="1" t="n">
        <v>11.5</v>
      </c>
      <c r="J99" s="1" t="s">
        <v>22</v>
      </c>
      <c r="K99" s="1" t="n">
        <v>384</v>
      </c>
      <c r="L99" s="1" t="n">
        <v>69</v>
      </c>
    </row>
    <row r="100" customFormat="false" ht="14.4" hidden="false" customHeight="false" outlineLevel="0" collapsed="false">
      <c r="A100" s="5" t="n">
        <v>44244</v>
      </c>
      <c r="B100" s="4" t="n">
        <v>0.174305555555556</v>
      </c>
      <c r="C100" s="1" t="s">
        <v>651</v>
      </c>
      <c r="D100" s="1" t="n">
        <v>1</v>
      </c>
      <c r="E100" s="1" t="s">
        <v>75</v>
      </c>
      <c r="F100" s="1" t="s">
        <v>22</v>
      </c>
      <c r="G100" s="1" t="s">
        <v>22</v>
      </c>
      <c r="H100" s="1" t="n">
        <v>11.8</v>
      </c>
      <c r="I100" s="1" t="n">
        <v>11.5</v>
      </c>
      <c r="J100" s="1" t="s">
        <v>22</v>
      </c>
      <c r="K100" s="1" t="n">
        <v>384</v>
      </c>
      <c r="L100" s="1" t="n">
        <v>69</v>
      </c>
    </row>
    <row r="101" customFormat="false" ht="14.4" hidden="false" customHeight="false" outlineLevel="0" collapsed="false">
      <c r="A101" s="5" t="n">
        <v>44244</v>
      </c>
      <c r="B101" s="4" t="n">
        <v>0.181944444444444</v>
      </c>
      <c r="C101" s="1" t="s">
        <v>652</v>
      </c>
      <c r="D101" s="1" t="n">
        <v>1</v>
      </c>
      <c r="E101" s="1" t="s">
        <v>75</v>
      </c>
      <c r="F101" s="1" t="s">
        <v>22</v>
      </c>
      <c r="G101" s="1" t="s">
        <v>22</v>
      </c>
      <c r="H101" s="1" t="n">
        <v>11.8</v>
      </c>
      <c r="I101" s="1" t="n">
        <v>11.5</v>
      </c>
      <c r="J101" s="1" t="s">
        <v>22</v>
      </c>
      <c r="K101" s="1" t="n">
        <v>384</v>
      </c>
      <c r="L101" s="1" t="n">
        <v>69</v>
      </c>
    </row>
    <row r="102" customFormat="false" ht="14.4" hidden="false" customHeight="false" outlineLevel="0" collapsed="false">
      <c r="A102" s="5" t="n">
        <v>44244</v>
      </c>
      <c r="B102" s="4" t="n">
        <v>0.189583333333333</v>
      </c>
      <c r="C102" s="1" t="s">
        <v>653</v>
      </c>
      <c r="D102" s="1" t="n">
        <v>1</v>
      </c>
      <c r="E102" s="1" t="s">
        <v>75</v>
      </c>
      <c r="F102" s="1" t="s">
        <v>22</v>
      </c>
      <c r="G102" s="1" t="s">
        <v>22</v>
      </c>
      <c r="H102" s="1" t="n">
        <v>11.8</v>
      </c>
      <c r="I102" s="1" t="n">
        <v>11.5</v>
      </c>
      <c r="J102" s="1" t="s">
        <v>22</v>
      </c>
      <c r="K102" s="1" t="n">
        <v>384</v>
      </c>
      <c r="L102" s="1" t="n">
        <v>69</v>
      </c>
    </row>
    <row r="103" customFormat="false" ht="14.4" hidden="false" customHeight="false" outlineLevel="0" collapsed="false">
      <c r="A103" s="5" t="n">
        <v>44244</v>
      </c>
      <c r="B103" s="4" t="n">
        <v>0.197222222222222</v>
      </c>
      <c r="C103" s="1" t="s">
        <v>654</v>
      </c>
      <c r="D103" s="1" t="n">
        <v>1</v>
      </c>
      <c r="E103" s="1" t="s">
        <v>75</v>
      </c>
      <c r="F103" s="1" t="s">
        <v>22</v>
      </c>
      <c r="G103" s="1" t="s">
        <v>22</v>
      </c>
      <c r="H103" s="1" t="n">
        <v>11.8</v>
      </c>
      <c r="I103" s="1" t="n">
        <v>11.5</v>
      </c>
      <c r="J103" s="1" t="s">
        <v>22</v>
      </c>
      <c r="K103" s="1" t="n">
        <v>384</v>
      </c>
      <c r="L103" s="1" t="n">
        <v>69</v>
      </c>
    </row>
    <row r="104" customFormat="false" ht="14.4" hidden="false" customHeight="false" outlineLevel="0" collapsed="false">
      <c r="A104" s="5" t="n">
        <v>44244</v>
      </c>
      <c r="B104" s="4" t="n">
        <v>0.204861111111111</v>
      </c>
      <c r="C104" s="1" t="s">
        <v>655</v>
      </c>
      <c r="D104" s="1" t="n">
        <v>1</v>
      </c>
      <c r="E104" s="1" t="s">
        <v>75</v>
      </c>
      <c r="F104" s="1" t="s">
        <v>22</v>
      </c>
      <c r="G104" s="1" t="s">
        <v>22</v>
      </c>
      <c r="H104" s="1" t="n">
        <v>11.8</v>
      </c>
      <c r="I104" s="1" t="n">
        <v>11.5</v>
      </c>
      <c r="J104" s="1" t="s">
        <v>22</v>
      </c>
      <c r="K104" s="1" t="n">
        <v>384</v>
      </c>
      <c r="L104" s="1" t="n">
        <v>69</v>
      </c>
    </row>
    <row r="105" customFormat="false" ht="14.4" hidden="false" customHeight="false" outlineLevel="0" collapsed="false">
      <c r="A105" s="5" t="n">
        <v>44244</v>
      </c>
      <c r="B105" s="4" t="n">
        <v>0.2125</v>
      </c>
      <c r="C105" s="1" t="s">
        <v>656</v>
      </c>
      <c r="D105" s="1" t="n">
        <v>1</v>
      </c>
      <c r="E105" s="1" t="s">
        <v>75</v>
      </c>
      <c r="F105" s="1" t="s">
        <v>22</v>
      </c>
      <c r="G105" s="1" t="s">
        <v>22</v>
      </c>
      <c r="H105" s="1" t="n">
        <v>11.8</v>
      </c>
      <c r="I105" s="1" t="n">
        <v>11.5</v>
      </c>
      <c r="J105" s="1" t="s">
        <v>22</v>
      </c>
      <c r="K105" s="1" t="n">
        <v>384</v>
      </c>
      <c r="L105" s="1" t="n">
        <v>69</v>
      </c>
    </row>
    <row r="106" customFormat="false" ht="14.4" hidden="false" customHeight="false" outlineLevel="0" collapsed="false">
      <c r="A106" s="5" t="n">
        <v>44244</v>
      </c>
      <c r="B106" s="4" t="n">
        <v>0.220138888888889</v>
      </c>
      <c r="C106" s="1" t="s">
        <v>657</v>
      </c>
      <c r="D106" s="1" t="n">
        <v>1</v>
      </c>
      <c r="E106" s="1" t="s">
        <v>75</v>
      </c>
      <c r="F106" s="1" t="s">
        <v>22</v>
      </c>
      <c r="G106" s="1" t="s">
        <v>22</v>
      </c>
      <c r="H106" s="1" t="n">
        <v>11.8</v>
      </c>
      <c r="I106" s="1" t="n">
        <v>11.5</v>
      </c>
      <c r="J106" s="1" t="s">
        <v>22</v>
      </c>
      <c r="K106" s="1" t="n">
        <v>384</v>
      </c>
      <c r="L106" s="1" t="n">
        <v>69</v>
      </c>
    </row>
    <row r="107" customFormat="false" ht="14.4" hidden="false" customHeight="false" outlineLevel="0" collapsed="false">
      <c r="A107" s="5" t="n">
        <v>44244</v>
      </c>
      <c r="B107" s="4" t="n">
        <v>0.227777777777778</v>
      </c>
      <c r="C107" s="1" t="s">
        <v>658</v>
      </c>
      <c r="D107" s="1" t="n">
        <v>1</v>
      </c>
      <c r="E107" s="1" t="s">
        <v>75</v>
      </c>
      <c r="F107" s="1" t="s">
        <v>22</v>
      </c>
      <c r="G107" s="1" t="s">
        <v>22</v>
      </c>
      <c r="H107" s="1" t="n">
        <v>11.8</v>
      </c>
      <c r="I107" s="1" t="n">
        <v>11.5</v>
      </c>
      <c r="J107" s="1" t="s">
        <v>22</v>
      </c>
      <c r="K107" s="1" t="n">
        <v>384</v>
      </c>
      <c r="L107" s="1" t="n">
        <v>69</v>
      </c>
    </row>
    <row r="108" customFormat="false" ht="14.4" hidden="false" customHeight="false" outlineLevel="0" collapsed="false">
      <c r="A108" s="5" t="n">
        <v>44244</v>
      </c>
      <c r="B108" s="4" t="n">
        <v>0.235416666666667</v>
      </c>
      <c r="C108" s="1" t="s">
        <v>659</v>
      </c>
      <c r="D108" s="1" t="n">
        <v>1</v>
      </c>
      <c r="E108" s="1" t="s">
        <v>75</v>
      </c>
      <c r="F108" s="1" t="s">
        <v>22</v>
      </c>
      <c r="G108" s="1" t="s">
        <v>22</v>
      </c>
      <c r="H108" s="1" t="n">
        <v>11.8</v>
      </c>
      <c r="I108" s="1" t="n">
        <v>11.5</v>
      </c>
      <c r="J108" s="1" t="s">
        <v>22</v>
      </c>
      <c r="K108" s="1" t="n">
        <v>384</v>
      </c>
      <c r="L108" s="1" t="n">
        <v>69</v>
      </c>
    </row>
    <row r="109" customFormat="false" ht="14.4" hidden="false" customHeight="false" outlineLevel="0" collapsed="false">
      <c r="A109" s="5" t="n">
        <v>44244</v>
      </c>
      <c r="B109" s="4" t="n">
        <v>0.243055555555556</v>
      </c>
      <c r="C109" s="1" t="s">
        <v>660</v>
      </c>
      <c r="D109" s="1" t="n">
        <v>1</v>
      </c>
      <c r="E109" s="1" t="s">
        <v>75</v>
      </c>
      <c r="F109" s="1" t="s">
        <v>22</v>
      </c>
      <c r="G109" s="1" t="s">
        <v>22</v>
      </c>
      <c r="H109" s="1" t="n">
        <v>11.8</v>
      </c>
      <c r="I109" s="1" t="n">
        <v>11.5</v>
      </c>
      <c r="J109" s="1" t="s">
        <v>22</v>
      </c>
      <c r="K109" s="1" t="n">
        <v>384</v>
      </c>
      <c r="L109" s="1" t="n">
        <v>69</v>
      </c>
    </row>
    <row r="110" customFormat="false" ht="14.4" hidden="false" customHeight="false" outlineLevel="0" collapsed="false">
      <c r="A110" s="5" t="n">
        <v>44244</v>
      </c>
      <c r="B110" s="4" t="n">
        <v>0.250694444444444</v>
      </c>
      <c r="C110" s="1" t="s">
        <v>661</v>
      </c>
      <c r="D110" s="1" t="n">
        <v>1</v>
      </c>
      <c r="E110" s="1" t="s">
        <v>75</v>
      </c>
      <c r="F110" s="1" t="s">
        <v>22</v>
      </c>
      <c r="G110" s="1" t="s">
        <v>22</v>
      </c>
      <c r="H110" s="1" t="n">
        <v>11.8</v>
      </c>
      <c r="I110" s="1" t="n">
        <v>11.5</v>
      </c>
      <c r="J110" s="1" t="s">
        <v>22</v>
      </c>
      <c r="K110" s="1" t="n">
        <v>384</v>
      </c>
      <c r="L110" s="1" t="n">
        <v>69</v>
      </c>
    </row>
    <row r="111" customFormat="false" ht="14.4" hidden="false" customHeight="false" outlineLevel="0" collapsed="false">
      <c r="A111" s="5" t="n">
        <v>44244</v>
      </c>
      <c r="B111" s="4" t="n">
        <v>0.258333333333333</v>
      </c>
      <c r="C111" s="1" t="s">
        <v>662</v>
      </c>
      <c r="D111" s="1" t="n">
        <v>1</v>
      </c>
      <c r="E111" s="1" t="s">
        <v>21</v>
      </c>
      <c r="F111" s="1" t="s">
        <v>22</v>
      </c>
      <c r="G111" s="1" t="s">
        <v>22</v>
      </c>
      <c r="H111" s="1" t="n">
        <v>11.8</v>
      </c>
      <c r="I111" s="1" t="n">
        <v>11.5</v>
      </c>
      <c r="J111" s="1" t="s">
        <v>22</v>
      </c>
      <c r="K111" s="1" t="n">
        <v>384</v>
      </c>
      <c r="L111" s="1" t="n">
        <v>69</v>
      </c>
    </row>
    <row r="112" customFormat="false" ht="14.4" hidden="false" customHeight="false" outlineLevel="0" collapsed="false">
      <c r="A112" s="5" t="n">
        <v>44244</v>
      </c>
      <c r="B112" s="4" t="n">
        <v>0.265972222222222</v>
      </c>
      <c r="C112" s="1" t="s">
        <v>663</v>
      </c>
      <c r="D112" s="1" t="n">
        <v>1</v>
      </c>
      <c r="E112" s="1" t="s">
        <v>21</v>
      </c>
      <c r="F112" s="1" t="s">
        <v>22</v>
      </c>
      <c r="G112" s="1" t="s">
        <v>22</v>
      </c>
      <c r="H112" s="1" t="n">
        <v>11.8</v>
      </c>
      <c r="I112" s="1" t="n">
        <v>11.5</v>
      </c>
      <c r="J112" s="1" t="s">
        <v>22</v>
      </c>
      <c r="K112" s="1" t="n">
        <v>384</v>
      </c>
      <c r="L112" s="1" t="n">
        <v>69</v>
      </c>
    </row>
    <row r="113" customFormat="false" ht="14.4" hidden="false" customHeight="false" outlineLevel="0" collapsed="false">
      <c r="A113" s="5" t="n">
        <v>44244</v>
      </c>
      <c r="B113" s="4" t="n">
        <v>0.273611111111111</v>
      </c>
      <c r="C113" s="1" t="s">
        <v>664</v>
      </c>
      <c r="D113" s="1" t="n">
        <v>1</v>
      </c>
      <c r="E113" s="1" t="s">
        <v>21</v>
      </c>
      <c r="F113" s="1" t="s">
        <v>22</v>
      </c>
      <c r="G113" s="1" t="s">
        <v>22</v>
      </c>
      <c r="H113" s="1" t="n">
        <v>11.8</v>
      </c>
      <c r="I113" s="1" t="n">
        <v>11.5</v>
      </c>
      <c r="J113" s="1" t="s">
        <v>22</v>
      </c>
      <c r="K113" s="1" t="n">
        <v>384</v>
      </c>
      <c r="L113" s="1" t="n">
        <v>69</v>
      </c>
    </row>
    <row r="114" customFormat="false" ht="14.4" hidden="false" customHeight="false" outlineLevel="0" collapsed="false">
      <c r="A114" s="5" t="n">
        <v>44244</v>
      </c>
      <c r="B114" s="4" t="n">
        <v>0.28125</v>
      </c>
      <c r="C114" s="1" t="s">
        <v>665</v>
      </c>
      <c r="D114" s="1" t="n">
        <v>1</v>
      </c>
      <c r="E114" s="1" t="s">
        <v>21</v>
      </c>
      <c r="F114" s="1" t="s">
        <v>22</v>
      </c>
      <c r="G114" s="1" t="s">
        <v>22</v>
      </c>
      <c r="H114" s="1" t="n">
        <v>11.8</v>
      </c>
      <c r="I114" s="1" t="n">
        <v>11.5</v>
      </c>
      <c r="J114" s="1" t="s">
        <v>22</v>
      </c>
      <c r="K114" s="1" t="n">
        <v>384</v>
      </c>
      <c r="L114" s="1" t="n">
        <v>69</v>
      </c>
    </row>
    <row r="115" customFormat="false" ht="14.4" hidden="false" customHeight="false" outlineLevel="0" collapsed="false">
      <c r="A115" s="5" t="n">
        <v>44244</v>
      </c>
      <c r="B115" s="4" t="n">
        <v>0.288888888888889</v>
      </c>
      <c r="C115" s="1" t="s">
        <v>666</v>
      </c>
      <c r="D115" s="1" t="n">
        <v>1</v>
      </c>
      <c r="E115" s="1" t="s">
        <v>21</v>
      </c>
      <c r="F115" s="1" t="s">
        <v>22</v>
      </c>
      <c r="G115" s="1" t="s">
        <v>22</v>
      </c>
      <c r="H115" s="1" t="n">
        <v>11.8</v>
      </c>
      <c r="I115" s="1" t="n">
        <v>11.5</v>
      </c>
      <c r="J115" s="1" t="s">
        <v>22</v>
      </c>
      <c r="K115" s="1" t="n">
        <v>384</v>
      </c>
      <c r="L115" s="1" t="n">
        <v>69</v>
      </c>
    </row>
    <row r="116" customFormat="false" ht="14.4" hidden="false" customHeight="false" outlineLevel="0" collapsed="false">
      <c r="A116" s="5" t="n">
        <v>44244</v>
      </c>
      <c r="B116" s="4" t="n">
        <v>0.296527777777778</v>
      </c>
      <c r="C116" s="1" t="s">
        <v>667</v>
      </c>
      <c r="D116" s="1" t="n">
        <v>1</v>
      </c>
      <c r="E116" s="1" t="s">
        <v>21</v>
      </c>
      <c r="F116" s="1" t="s">
        <v>22</v>
      </c>
      <c r="G116" s="1" t="s">
        <v>22</v>
      </c>
      <c r="H116" s="1" t="n">
        <v>11.8</v>
      </c>
      <c r="I116" s="1" t="n">
        <v>11.5</v>
      </c>
      <c r="J116" s="1" t="s">
        <v>22</v>
      </c>
      <c r="K116" s="1" t="n">
        <v>384</v>
      </c>
      <c r="L116" s="1" t="n">
        <v>69</v>
      </c>
    </row>
    <row r="117" customFormat="false" ht="14.4" hidden="false" customHeight="false" outlineLevel="0" collapsed="false">
      <c r="A117" s="5" t="n">
        <v>44244</v>
      </c>
      <c r="B117" s="4" t="n">
        <v>0.304166666666667</v>
      </c>
      <c r="C117" s="1" t="s">
        <v>668</v>
      </c>
      <c r="D117" s="1" t="n">
        <v>1</v>
      </c>
      <c r="E117" s="1" t="s">
        <v>21</v>
      </c>
      <c r="F117" s="1" t="s">
        <v>22</v>
      </c>
      <c r="G117" s="1" t="s">
        <v>22</v>
      </c>
      <c r="H117" s="1" t="n">
        <v>11.8</v>
      </c>
      <c r="I117" s="1" t="n">
        <v>11.5</v>
      </c>
      <c r="J117" s="1" t="s">
        <v>22</v>
      </c>
      <c r="K117" s="1" t="n">
        <v>384</v>
      </c>
      <c r="L117" s="1" t="n">
        <v>69</v>
      </c>
    </row>
    <row r="118" customFormat="false" ht="14.4" hidden="false" customHeight="false" outlineLevel="0" collapsed="false">
      <c r="A118" s="5" t="n">
        <v>44244</v>
      </c>
      <c r="B118" s="4" t="n">
        <v>0.311805555555556</v>
      </c>
      <c r="C118" s="1" t="s">
        <v>669</v>
      </c>
      <c r="D118" s="1" t="n">
        <v>1</v>
      </c>
      <c r="E118" s="1" t="s">
        <v>21</v>
      </c>
      <c r="F118" s="1" t="s">
        <v>22</v>
      </c>
      <c r="G118" s="1" t="s">
        <v>22</v>
      </c>
      <c r="H118" s="1" t="n">
        <v>11.8</v>
      </c>
      <c r="I118" s="1" t="n">
        <v>11.5</v>
      </c>
      <c r="J118" s="1" t="s">
        <v>22</v>
      </c>
      <c r="K118" s="1" t="n">
        <v>384</v>
      </c>
      <c r="L118" s="1" t="n">
        <v>69</v>
      </c>
    </row>
    <row r="119" customFormat="false" ht="14.4" hidden="false" customHeight="false" outlineLevel="0" collapsed="false">
      <c r="A119" s="5" t="n">
        <v>44244</v>
      </c>
      <c r="B119" s="4" t="n">
        <v>0.319444444444444</v>
      </c>
      <c r="C119" s="1" t="s">
        <v>670</v>
      </c>
      <c r="D119" s="1" t="n">
        <v>1</v>
      </c>
      <c r="E119" s="1" t="s">
        <v>21</v>
      </c>
      <c r="F119" s="1" t="s">
        <v>22</v>
      </c>
      <c r="G119" s="1" t="s">
        <v>22</v>
      </c>
      <c r="H119" s="1" t="n">
        <v>11.8</v>
      </c>
      <c r="I119" s="1" t="n">
        <v>11.5</v>
      </c>
      <c r="J119" s="1" t="s">
        <v>22</v>
      </c>
      <c r="K119" s="1" t="n">
        <v>384</v>
      </c>
      <c r="L119" s="1" t="n">
        <v>69</v>
      </c>
    </row>
    <row r="120" customFormat="false" ht="14.4" hidden="false" customHeight="false" outlineLevel="0" collapsed="false">
      <c r="A120" s="5" t="n">
        <v>44244</v>
      </c>
      <c r="B120" s="4" t="n">
        <v>0.327083333333333</v>
      </c>
      <c r="C120" s="1" t="s">
        <v>671</v>
      </c>
      <c r="D120" s="1" t="n">
        <v>1</v>
      </c>
      <c r="E120" s="1" t="s">
        <v>21</v>
      </c>
      <c r="F120" s="1" t="s">
        <v>22</v>
      </c>
      <c r="G120" s="1" t="s">
        <v>22</v>
      </c>
      <c r="H120" s="1" t="n">
        <v>11.8</v>
      </c>
      <c r="I120" s="1" t="n">
        <v>11.5</v>
      </c>
      <c r="J120" s="1" t="s">
        <v>22</v>
      </c>
      <c r="K120" s="1" t="n">
        <v>384</v>
      </c>
      <c r="L120" s="1" t="n">
        <v>69</v>
      </c>
    </row>
    <row r="121" customFormat="false" ht="14.4" hidden="false" customHeight="false" outlineLevel="0" collapsed="false">
      <c r="A121" s="5" t="n">
        <v>44244</v>
      </c>
      <c r="B121" s="4" t="n">
        <v>0.334722222222222</v>
      </c>
      <c r="C121" s="1" t="s">
        <v>672</v>
      </c>
      <c r="D121" s="1" t="n">
        <v>1</v>
      </c>
      <c r="E121" s="1" t="s">
        <v>21</v>
      </c>
      <c r="F121" s="1" t="s">
        <v>22</v>
      </c>
      <c r="G121" s="1" t="s">
        <v>22</v>
      </c>
      <c r="H121" s="1" t="n">
        <v>11.8</v>
      </c>
      <c r="I121" s="1" t="n">
        <v>11.5</v>
      </c>
      <c r="J121" s="1" t="s">
        <v>22</v>
      </c>
      <c r="K121" s="1" t="n">
        <v>384</v>
      </c>
      <c r="L121" s="1" t="n">
        <v>69</v>
      </c>
    </row>
    <row r="122" customFormat="false" ht="14.4" hidden="false" customHeight="false" outlineLevel="0" collapsed="false">
      <c r="A122" s="5" t="n">
        <v>44244</v>
      </c>
      <c r="B122" s="4" t="n">
        <v>0.342361111111111</v>
      </c>
      <c r="C122" s="1" t="s">
        <v>673</v>
      </c>
      <c r="D122" s="1" t="n">
        <v>1</v>
      </c>
      <c r="E122" s="1" t="s">
        <v>21</v>
      </c>
      <c r="F122" s="1" t="s">
        <v>22</v>
      </c>
      <c r="G122" s="1" t="s">
        <v>22</v>
      </c>
      <c r="H122" s="1" t="n">
        <v>11.8</v>
      </c>
      <c r="I122" s="1" t="n">
        <v>11.5</v>
      </c>
      <c r="J122" s="1" t="s">
        <v>22</v>
      </c>
      <c r="K122" s="1" t="n">
        <v>384</v>
      </c>
      <c r="L122" s="1" t="n">
        <v>69</v>
      </c>
    </row>
    <row r="123" customFormat="false" ht="14.4" hidden="false" customHeight="false" outlineLevel="0" collapsed="false">
      <c r="A123" s="5" t="n">
        <v>44244</v>
      </c>
      <c r="B123" s="4" t="n">
        <v>0.35</v>
      </c>
      <c r="C123" s="1" t="s">
        <v>674</v>
      </c>
      <c r="D123" s="1" t="n">
        <v>1</v>
      </c>
      <c r="E123" s="1" t="s">
        <v>21</v>
      </c>
      <c r="F123" s="1" t="s">
        <v>22</v>
      </c>
      <c r="G123" s="1" t="s">
        <v>22</v>
      </c>
      <c r="H123" s="1" t="n">
        <v>11.8</v>
      </c>
      <c r="I123" s="1" t="n">
        <v>11.5</v>
      </c>
      <c r="J123" s="1" t="s">
        <v>22</v>
      </c>
      <c r="K123" s="1" t="n">
        <v>384</v>
      </c>
      <c r="L123" s="1" t="n">
        <v>69</v>
      </c>
    </row>
    <row r="124" customFormat="false" ht="14.4" hidden="false" customHeight="false" outlineLevel="0" collapsed="false">
      <c r="A124" s="5" t="n">
        <v>44244</v>
      </c>
      <c r="B124" s="4" t="n">
        <v>0.357638888888889</v>
      </c>
      <c r="C124" s="1" t="s">
        <v>675</v>
      </c>
      <c r="D124" s="1" t="n">
        <v>1</v>
      </c>
      <c r="E124" s="1" t="s">
        <v>21</v>
      </c>
      <c r="F124" s="1" t="s">
        <v>22</v>
      </c>
      <c r="G124" s="1" t="s">
        <v>22</v>
      </c>
      <c r="H124" s="1" t="n">
        <v>11.8</v>
      </c>
      <c r="I124" s="1" t="n">
        <v>11.5</v>
      </c>
      <c r="J124" s="1" t="s">
        <v>22</v>
      </c>
      <c r="K124" s="1" t="n">
        <v>384</v>
      </c>
      <c r="L124" s="1" t="n">
        <v>69</v>
      </c>
    </row>
    <row r="125" customFormat="false" ht="14.4" hidden="false" customHeight="false" outlineLevel="0" collapsed="false">
      <c r="A125" s="5" t="n">
        <v>44244</v>
      </c>
      <c r="B125" s="4" t="n">
        <v>0.365277777777778</v>
      </c>
      <c r="C125" s="1" t="s">
        <v>676</v>
      </c>
      <c r="D125" s="1" t="n">
        <v>1</v>
      </c>
      <c r="E125" s="1" t="s">
        <v>21</v>
      </c>
      <c r="F125" s="1" t="s">
        <v>22</v>
      </c>
      <c r="G125" s="1" t="s">
        <v>22</v>
      </c>
      <c r="H125" s="1" t="n">
        <v>11.8</v>
      </c>
      <c r="I125" s="1" t="n">
        <v>11.5</v>
      </c>
      <c r="J125" s="1" t="s">
        <v>22</v>
      </c>
      <c r="K125" s="1" t="n">
        <v>384</v>
      </c>
      <c r="L125" s="1" t="n">
        <v>69</v>
      </c>
    </row>
    <row r="126" customFormat="false" ht="14.4" hidden="false" customHeight="false" outlineLevel="0" collapsed="false">
      <c r="A126" s="5" t="n">
        <v>44244</v>
      </c>
      <c r="B126" s="4" t="n">
        <v>0.372916666666667</v>
      </c>
      <c r="C126" s="1" t="s">
        <v>677</v>
      </c>
      <c r="D126" s="1" t="n">
        <v>1</v>
      </c>
      <c r="E126" s="1" t="s">
        <v>21</v>
      </c>
      <c r="F126" s="1" t="s">
        <v>22</v>
      </c>
      <c r="G126" s="1" t="s">
        <v>22</v>
      </c>
      <c r="H126" s="1" t="n">
        <v>11.8</v>
      </c>
      <c r="I126" s="1" t="n">
        <v>11.5</v>
      </c>
      <c r="J126" s="1" t="s">
        <v>22</v>
      </c>
      <c r="K126" s="1" t="n">
        <v>384</v>
      </c>
      <c r="L126" s="1" t="n">
        <v>69</v>
      </c>
    </row>
    <row r="127" customFormat="false" ht="14.4" hidden="false" customHeight="false" outlineLevel="0" collapsed="false">
      <c r="A127" s="5" t="n">
        <v>44244</v>
      </c>
      <c r="B127" s="4" t="n">
        <v>0.380555555555556</v>
      </c>
      <c r="C127" s="1" t="s">
        <v>678</v>
      </c>
      <c r="D127" s="1" t="n">
        <v>1</v>
      </c>
      <c r="E127" s="1" t="s">
        <v>21</v>
      </c>
      <c r="F127" s="1" t="s">
        <v>22</v>
      </c>
      <c r="G127" s="1" t="s">
        <v>22</v>
      </c>
      <c r="H127" s="1" t="n">
        <v>11.8</v>
      </c>
      <c r="I127" s="1" t="n">
        <v>11.5</v>
      </c>
      <c r="J127" s="1" t="s">
        <v>22</v>
      </c>
      <c r="K127" s="1" t="n">
        <v>384</v>
      </c>
      <c r="L127" s="1" t="n">
        <v>69</v>
      </c>
    </row>
    <row r="128" customFormat="false" ht="14.4" hidden="false" customHeight="false" outlineLevel="0" collapsed="false">
      <c r="A128" s="5" t="n">
        <v>44244</v>
      </c>
      <c r="B128" s="4" t="n">
        <v>0.388194444444444</v>
      </c>
      <c r="C128" s="1" t="s">
        <v>679</v>
      </c>
      <c r="D128" s="1" t="n">
        <v>1</v>
      </c>
      <c r="E128" s="1" t="s">
        <v>21</v>
      </c>
      <c r="F128" s="1" t="s">
        <v>22</v>
      </c>
      <c r="G128" s="1" t="s">
        <v>22</v>
      </c>
      <c r="H128" s="1" t="n">
        <v>11.8</v>
      </c>
      <c r="I128" s="1" t="n">
        <v>11.5</v>
      </c>
      <c r="J128" s="1" t="s">
        <v>22</v>
      </c>
      <c r="K128" s="1" t="n">
        <v>384</v>
      </c>
      <c r="L128" s="1" t="n">
        <v>69</v>
      </c>
    </row>
    <row r="129" customFormat="false" ht="14.4" hidden="false" customHeight="false" outlineLevel="0" collapsed="false">
      <c r="A129" s="5" t="n">
        <v>44244</v>
      </c>
      <c r="B129" s="4" t="n">
        <v>0.395833333333333</v>
      </c>
      <c r="C129" s="1" t="s">
        <v>680</v>
      </c>
      <c r="D129" s="1" t="n">
        <v>1</v>
      </c>
      <c r="E129" s="1" t="s">
        <v>21</v>
      </c>
      <c r="F129" s="1" t="s">
        <v>22</v>
      </c>
      <c r="G129" s="1" t="s">
        <v>22</v>
      </c>
      <c r="H129" s="1" t="n">
        <v>11.8</v>
      </c>
      <c r="I129" s="1" t="n">
        <v>11.5</v>
      </c>
      <c r="J129" s="1" t="s">
        <v>22</v>
      </c>
      <c r="K129" s="1" t="n">
        <v>384</v>
      </c>
      <c r="L129" s="1" t="n">
        <v>69</v>
      </c>
    </row>
    <row r="130" customFormat="false" ht="14.4" hidden="false" customHeight="false" outlineLevel="0" collapsed="false">
      <c r="A130" s="5" t="n">
        <v>44244</v>
      </c>
      <c r="B130" s="4" t="n">
        <v>0.403472222222222</v>
      </c>
      <c r="C130" s="1" t="s">
        <v>681</v>
      </c>
      <c r="D130" s="1" t="n">
        <v>1</v>
      </c>
      <c r="E130" s="1" t="s">
        <v>21</v>
      </c>
      <c r="F130" s="1" t="s">
        <v>22</v>
      </c>
      <c r="G130" s="1" t="s">
        <v>22</v>
      </c>
      <c r="H130" s="1" t="n">
        <v>11.8</v>
      </c>
      <c r="I130" s="1" t="n">
        <v>11.5</v>
      </c>
      <c r="J130" s="1" t="s">
        <v>22</v>
      </c>
      <c r="K130" s="1" t="n">
        <v>384</v>
      </c>
      <c r="L130" s="1" t="n">
        <v>69</v>
      </c>
    </row>
    <row r="131" customFormat="false" ht="14.4" hidden="false" customHeight="false" outlineLevel="0" collapsed="false">
      <c r="A131" s="5" t="n">
        <v>44244</v>
      </c>
      <c r="B131" s="4" t="n">
        <v>0.411111111111111</v>
      </c>
      <c r="C131" s="1" t="s">
        <v>682</v>
      </c>
      <c r="D131" s="1" t="n">
        <v>1</v>
      </c>
      <c r="E131" s="1" t="s">
        <v>21</v>
      </c>
      <c r="F131" s="1" t="s">
        <v>22</v>
      </c>
      <c r="G131" s="1" t="s">
        <v>22</v>
      </c>
      <c r="H131" s="1" t="n">
        <v>11.8</v>
      </c>
      <c r="I131" s="1" t="n">
        <v>11.5</v>
      </c>
      <c r="J131" s="1" t="s">
        <v>22</v>
      </c>
      <c r="K131" s="1" t="n">
        <v>384</v>
      </c>
      <c r="L131" s="1" t="n">
        <v>69</v>
      </c>
    </row>
    <row r="132" customFormat="false" ht="14.4" hidden="false" customHeight="false" outlineLevel="0" collapsed="false">
      <c r="A132" s="5" t="n">
        <v>44244</v>
      </c>
      <c r="B132" s="4" t="n">
        <v>0.41875</v>
      </c>
      <c r="C132" s="1" t="s">
        <v>683</v>
      </c>
      <c r="D132" s="1" t="n">
        <v>1</v>
      </c>
      <c r="E132" s="1" t="s">
        <v>21</v>
      </c>
      <c r="F132" s="1" t="s">
        <v>22</v>
      </c>
      <c r="G132" s="1" t="s">
        <v>22</v>
      </c>
      <c r="H132" s="1" t="n">
        <v>11.8</v>
      </c>
      <c r="I132" s="1" t="n">
        <v>11.5</v>
      </c>
      <c r="J132" s="1" t="s">
        <v>22</v>
      </c>
      <c r="K132" s="1" t="n">
        <v>384</v>
      </c>
      <c r="L132" s="1" t="n">
        <v>69</v>
      </c>
    </row>
    <row r="133" customFormat="false" ht="14.4" hidden="false" customHeight="false" outlineLevel="0" collapsed="false">
      <c r="A133" s="5" t="n">
        <v>44244</v>
      </c>
      <c r="B133" s="4" t="n">
        <v>0.426388888888889</v>
      </c>
      <c r="C133" s="1" t="s">
        <v>684</v>
      </c>
      <c r="D133" s="1" t="n">
        <v>1</v>
      </c>
      <c r="E133" s="1" t="s">
        <v>21</v>
      </c>
      <c r="F133" s="1" t="s">
        <v>22</v>
      </c>
      <c r="G133" s="1" t="s">
        <v>22</v>
      </c>
      <c r="H133" s="1" t="n">
        <v>11.8</v>
      </c>
      <c r="I133" s="1" t="n">
        <v>11.5</v>
      </c>
      <c r="J133" s="1" t="s">
        <v>22</v>
      </c>
      <c r="K133" s="1" t="n">
        <v>384</v>
      </c>
      <c r="L133" s="1" t="n">
        <v>69</v>
      </c>
    </row>
    <row r="134" customFormat="false" ht="14.4" hidden="false" customHeight="false" outlineLevel="0" collapsed="false">
      <c r="A134" s="5" t="n">
        <v>44273</v>
      </c>
      <c r="B134" s="4" t="n">
        <v>0.420138888888889</v>
      </c>
      <c r="C134" s="1" t="s">
        <v>685</v>
      </c>
      <c r="D134" s="1" t="n">
        <v>2</v>
      </c>
      <c r="E134" s="1" t="s">
        <v>21</v>
      </c>
      <c r="F134" s="1" t="s">
        <v>22</v>
      </c>
      <c r="G134" s="1" t="s">
        <v>22</v>
      </c>
      <c r="H134" s="1" t="n">
        <v>13</v>
      </c>
      <c r="I134" s="1" t="n">
        <v>5</v>
      </c>
      <c r="J134" s="1" t="s">
        <v>22</v>
      </c>
      <c r="K134" s="1" t="n">
        <v>697</v>
      </c>
      <c r="L134" s="1" t="n">
        <v>88</v>
      </c>
    </row>
    <row r="135" customFormat="false" ht="14.4" hidden="false" customHeight="false" outlineLevel="0" collapsed="false">
      <c r="A135" s="5" t="n">
        <v>44273</v>
      </c>
      <c r="B135" s="4" t="n">
        <v>0.427777777777778</v>
      </c>
      <c r="C135" s="1" t="s">
        <v>686</v>
      </c>
      <c r="D135" s="1" t="n">
        <v>2</v>
      </c>
      <c r="E135" s="1" t="s">
        <v>21</v>
      </c>
      <c r="F135" s="1" t="s">
        <v>22</v>
      </c>
      <c r="G135" s="1" t="s">
        <v>22</v>
      </c>
      <c r="H135" s="1" t="n">
        <v>13</v>
      </c>
      <c r="I135" s="1" t="n">
        <v>5</v>
      </c>
      <c r="J135" s="1" t="s">
        <v>22</v>
      </c>
      <c r="K135" s="1" t="n">
        <v>697</v>
      </c>
      <c r="L135" s="1" t="n">
        <v>88</v>
      </c>
    </row>
    <row r="136" customFormat="false" ht="14.4" hidden="false" customHeight="false" outlineLevel="0" collapsed="false">
      <c r="A136" s="5" t="n">
        <v>44273</v>
      </c>
      <c r="B136" s="4" t="n">
        <v>0.435416666666667</v>
      </c>
      <c r="C136" s="1" t="s">
        <v>687</v>
      </c>
      <c r="D136" s="1" t="n">
        <v>2</v>
      </c>
      <c r="E136" s="1" t="s">
        <v>21</v>
      </c>
      <c r="F136" s="1" t="s">
        <v>22</v>
      </c>
      <c r="G136" s="1" t="s">
        <v>22</v>
      </c>
      <c r="H136" s="1" t="n">
        <v>13</v>
      </c>
      <c r="I136" s="1" t="n">
        <v>5</v>
      </c>
      <c r="J136" s="1" t="s">
        <v>22</v>
      </c>
      <c r="K136" s="1" t="n">
        <v>697</v>
      </c>
      <c r="L136" s="1" t="n">
        <v>88</v>
      </c>
    </row>
    <row r="137" customFormat="false" ht="14.4" hidden="false" customHeight="false" outlineLevel="0" collapsed="false">
      <c r="A137" s="5" t="n">
        <v>44273</v>
      </c>
      <c r="B137" s="4" t="n">
        <v>0.443055555555556</v>
      </c>
      <c r="C137" s="1" t="s">
        <v>688</v>
      </c>
      <c r="D137" s="1" t="n">
        <v>2</v>
      </c>
      <c r="E137" s="1" t="s">
        <v>21</v>
      </c>
      <c r="F137" s="1" t="s">
        <v>22</v>
      </c>
      <c r="G137" s="1" t="s">
        <v>22</v>
      </c>
      <c r="H137" s="1" t="n">
        <v>13</v>
      </c>
      <c r="I137" s="1" t="n">
        <v>5</v>
      </c>
      <c r="J137" s="1" t="s">
        <v>22</v>
      </c>
      <c r="K137" s="1" t="n">
        <v>697</v>
      </c>
      <c r="L137" s="1" t="n">
        <v>88</v>
      </c>
    </row>
    <row r="138" customFormat="false" ht="14.4" hidden="false" customHeight="false" outlineLevel="0" collapsed="false">
      <c r="A138" s="5" t="n">
        <v>44273</v>
      </c>
      <c r="B138" s="4" t="n">
        <v>0.450694444444444</v>
      </c>
      <c r="C138" s="1" t="s">
        <v>689</v>
      </c>
      <c r="D138" s="1" t="n">
        <v>2</v>
      </c>
      <c r="E138" s="1" t="s">
        <v>21</v>
      </c>
      <c r="F138" s="1" t="s">
        <v>22</v>
      </c>
      <c r="G138" s="1" t="s">
        <v>22</v>
      </c>
      <c r="H138" s="1" t="n">
        <v>13</v>
      </c>
      <c r="I138" s="1" t="n">
        <v>5</v>
      </c>
      <c r="J138" s="1" t="s">
        <v>22</v>
      </c>
      <c r="K138" s="1" t="n">
        <v>697</v>
      </c>
      <c r="L138" s="1" t="n">
        <v>88</v>
      </c>
    </row>
    <row r="139" customFormat="false" ht="14.4" hidden="false" customHeight="false" outlineLevel="0" collapsed="false">
      <c r="A139" s="5" t="n">
        <v>44273</v>
      </c>
      <c r="B139" s="4" t="n">
        <v>0.458333333333333</v>
      </c>
      <c r="C139" s="1" t="s">
        <v>690</v>
      </c>
      <c r="D139" s="1" t="n">
        <v>2</v>
      </c>
      <c r="E139" s="1" t="s">
        <v>21</v>
      </c>
      <c r="F139" s="1" t="s">
        <v>22</v>
      </c>
      <c r="G139" s="1" t="s">
        <v>32</v>
      </c>
      <c r="H139" s="1" t="n">
        <v>13</v>
      </c>
      <c r="I139" s="1" t="n">
        <v>5</v>
      </c>
      <c r="J139" s="1" t="s">
        <v>22</v>
      </c>
      <c r="K139" s="1" t="n">
        <v>697</v>
      </c>
      <c r="L139" s="1" t="n">
        <v>88</v>
      </c>
    </row>
    <row r="140" customFormat="false" ht="14.4" hidden="false" customHeight="false" outlineLevel="0" collapsed="false">
      <c r="A140" s="5" t="n">
        <v>44273</v>
      </c>
      <c r="B140" s="4" t="n">
        <v>0.465972222222222</v>
      </c>
      <c r="C140" s="1" t="s">
        <v>691</v>
      </c>
      <c r="D140" s="1" t="n">
        <v>2</v>
      </c>
      <c r="E140" s="1" t="s">
        <v>21</v>
      </c>
      <c r="F140" s="1" t="s">
        <v>22</v>
      </c>
      <c r="G140" s="1" t="s">
        <v>22</v>
      </c>
      <c r="H140" s="1" t="n">
        <v>13</v>
      </c>
      <c r="I140" s="1" t="n">
        <v>5</v>
      </c>
      <c r="J140" s="1" t="s">
        <v>22</v>
      </c>
      <c r="K140" s="1" t="n">
        <v>697</v>
      </c>
      <c r="L140" s="1" t="n">
        <v>88</v>
      </c>
    </row>
    <row r="141" customFormat="false" ht="14.4" hidden="false" customHeight="false" outlineLevel="0" collapsed="false">
      <c r="A141" s="5" t="n">
        <v>44273</v>
      </c>
      <c r="B141" s="4" t="n">
        <v>0.473611111111111</v>
      </c>
      <c r="C141" s="1" t="s">
        <v>692</v>
      </c>
      <c r="D141" s="1" t="n">
        <v>2</v>
      </c>
      <c r="E141" s="1" t="s">
        <v>21</v>
      </c>
      <c r="F141" s="1" t="s">
        <v>22</v>
      </c>
      <c r="G141" s="1" t="s">
        <v>22</v>
      </c>
      <c r="H141" s="1" t="n">
        <v>13</v>
      </c>
      <c r="I141" s="1" t="n">
        <v>5</v>
      </c>
      <c r="J141" s="1" t="s">
        <v>22</v>
      </c>
      <c r="K141" s="1" t="n">
        <v>697</v>
      </c>
      <c r="L141" s="1" t="n">
        <v>88</v>
      </c>
    </row>
    <row r="142" customFormat="false" ht="14.4" hidden="false" customHeight="false" outlineLevel="0" collapsed="false">
      <c r="A142" s="5" t="n">
        <v>44273</v>
      </c>
      <c r="B142" s="4" t="n">
        <v>0.48125</v>
      </c>
      <c r="C142" s="1" t="s">
        <v>693</v>
      </c>
      <c r="D142" s="1" t="n">
        <v>2</v>
      </c>
      <c r="E142" s="1" t="s">
        <v>21</v>
      </c>
      <c r="F142" s="1" t="s">
        <v>22</v>
      </c>
      <c r="G142" s="1" t="s">
        <v>22</v>
      </c>
      <c r="H142" s="1" t="n">
        <v>13</v>
      </c>
      <c r="I142" s="1" t="n">
        <v>5</v>
      </c>
      <c r="J142" s="1" t="s">
        <v>22</v>
      </c>
      <c r="K142" s="1" t="n">
        <v>697</v>
      </c>
      <c r="L142" s="1" t="n">
        <v>88</v>
      </c>
    </row>
    <row r="143" customFormat="false" ht="14.4" hidden="false" customHeight="false" outlineLevel="0" collapsed="false">
      <c r="A143" s="5" t="n">
        <v>44273</v>
      </c>
      <c r="B143" s="4" t="n">
        <v>0.488888888888889</v>
      </c>
      <c r="C143" s="1" t="s">
        <v>694</v>
      </c>
      <c r="D143" s="1" t="n">
        <v>2</v>
      </c>
      <c r="E143" s="1" t="s">
        <v>21</v>
      </c>
      <c r="F143" s="1" t="s">
        <v>22</v>
      </c>
      <c r="G143" s="1" t="s">
        <v>22</v>
      </c>
      <c r="H143" s="1" t="n">
        <v>13</v>
      </c>
      <c r="I143" s="1" t="n">
        <v>5</v>
      </c>
      <c r="J143" s="1" t="s">
        <v>22</v>
      </c>
      <c r="K143" s="1" t="n">
        <v>697</v>
      </c>
      <c r="L143" s="1" t="n">
        <v>88</v>
      </c>
    </row>
    <row r="144" customFormat="false" ht="14.4" hidden="false" customHeight="false" outlineLevel="0" collapsed="false">
      <c r="A144" s="5" t="n">
        <v>44273</v>
      </c>
      <c r="B144" s="4" t="n">
        <v>0.496527777777778</v>
      </c>
      <c r="C144" s="1" t="s">
        <v>695</v>
      </c>
      <c r="D144" s="1" t="n">
        <v>2</v>
      </c>
      <c r="E144" s="1" t="s">
        <v>21</v>
      </c>
      <c r="F144" s="1" t="s">
        <v>22</v>
      </c>
      <c r="G144" s="1" t="s">
        <v>22</v>
      </c>
      <c r="H144" s="1" t="n">
        <v>13</v>
      </c>
      <c r="I144" s="1" t="n">
        <v>5</v>
      </c>
      <c r="J144" s="1" t="s">
        <v>22</v>
      </c>
      <c r="K144" s="1" t="n">
        <v>697</v>
      </c>
      <c r="L144" s="1" t="n">
        <v>88</v>
      </c>
    </row>
    <row r="145" customFormat="false" ht="14.4" hidden="false" customHeight="false" outlineLevel="0" collapsed="false">
      <c r="A145" s="5" t="n">
        <v>44273</v>
      </c>
      <c r="B145" s="4" t="n">
        <v>0.504166666666667</v>
      </c>
      <c r="C145" s="1" t="s">
        <v>696</v>
      </c>
      <c r="D145" s="1" t="n">
        <v>2</v>
      </c>
      <c r="E145" s="1" t="s">
        <v>21</v>
      </c>
      <c r="F145" s="1" t="s">
        <v>22</v>
      </c>
      <c r="G145" s="1" t="s">
        <v>22</v>
      </c>
      <c r="H145" s="1" t="n">
        <v>13</v>
      </c>
      <c r="I145" s="1" t="n">
        <v>5</v>
      </c>
      <c r="J145" s="1" t="s">
        <v>22</v>
      </c>
      <c r="K145" s="1" t="n">
        <v>697</v>
      </c>
      <c r="L145" s="1" t="n">
        <v>88</v>
      </c>
    </row>
    <row r="146" customFormat="false" ht="14.4" hidden="false" customHeight="false" outlineLevel="0" collapsed="false">
      <c r="A146" s="5" t="n">
        <v>44273</v>
      </c>
      <c r="B146" s="4" t="n">
        <v>0.511805555555555</v>
      </c>
      <c r="C146" s="1" t="s">
        <v>697</v>
      </c>
      <c r="D146" s="1" t="n">
        <v>2</v>
      </c>
      <c r="E146" s="1" t="s">
        <v>21</v>
      </c>
      <c r="F146" s="1" t="s">
        <v>22</v>
      </c>
      <c r="G146" s="1" t="s">
        <v>22</v>
      </c>
      <c r="H146" s="1" t="n">
        <v>13</v>
      </c>
      <c r="I146" s="1" t="n">
        <v>5</v>
      </c>
      <c r="J146" s="1" t="s">
        <v>22</v>
      </c>
      <c r="K146" s="1" t="n">
        <v>697</v>
      </c>
      <c r="L146" s="1" t="n">
        <v>88</v>
      </c>
    </row>
    <row r="147" customFormat="false" ht="14.4" hidden="false" customHeight="false" outlineLevel="0" collapsed="false">
      <c r="A147" s="5" t="n">
        <v>44273</v>
      </c>
      <c r="B147" s="4" t="n">
        <v>0.519444444444444</v>
      </c>
      <c r="C147" s="1" t="s">
        <v>698</v>
      </c>
      <c r="D147" s="1" t="n">
        <v>2</v>
      </c>
      <c r="E147" s="1" t="s">
        <v>21</v>
      </c>
      <c r="F147" s="1" t="s">
        <v>22</v>
      </c>
      <c r="G147" s="1" t="s">
        <v>22</v>
      </c>
      <c r="H147" s="1" t="n">
        <v>13</v>
      </c>
      <c r="I147" s="1" t="n">
        <v>5</v>
      </c>
      <c r="J147" s="1" t="s">
        <v>22</v>
      </c>
      <c r="K147" s="1" t="n">
        <v>697</v>
      </c>
      <c r="L147" s="1" t="n">
        <v>88</v>
      </c>
    </row>
    <row r="148" customFormat="false" ht="14.4" hidden="false" customHeight="false" outlineLevel="0" collapsed="false">
      <c r="A148" s="5" t="n">
        <v>44273</v>
      </c>
      <c r="B148" s="4" t="n">
        <v>0.527083333333333</v>
      </c>
      <c r="C148" s="1" t="s">
        <v>699</v>
      </c>
      <c r="D148" s="1" t="n">
        <v>2</v>
      </c>
      <c r="E148" s="1" t="s">
        <v>21</v>
      </c>
      <c r="F148" s="1" t="s">
        <v>22</v>
      </c>
      <c r="G148" s="1" t="s">
        <v>22</v>
      </c>
      <c r="H148" s="1" t="n">
        <v>13</v>
      </c>
      <c r="I148" s="1" t="n">
        <v>5</v>
      </c>
      <c r="J148" s="1" t="s">
        <v>22</v>
      </c>
      <c r="K148" s="1" t="n">
        <v>697</v>
      </c>
      <c r="L148" s="1" t="n">
        <v>88</v>
      </c>
    </row>
    <row r="149" customFormat="false" ht="14.4" hidden="false" customHeight="false" outlineLevel="0" collapsed="false">
      <c r="A149" s="5" t="n">
        <v>44273</v>
      </c>
      <c r="B149" s="4" t="n">
        <v>0.534722222222222</v>
      </c>
      <c r="C149" s="1" t="s">
        <v>700</v>
      </c>
      <c r="D149" s="1" t="n">
        <v>2</v>
      </c>
      <c r="E149" s="1" t="s">
        <v>21</v>
      </c>
      <c r="F149" s="1" t="s">
        <v>22</v>
      </c>
      <c r="G149" s="1" t="s">
        <v>22</v>
      </c>
      <c r="H149" s="1" t="n">
        <v>13</v>
      </c>
      <c r="I149" s="1" t="n">
        <v>5</v>
      </c>
      <c r="J149" s="1" t="s">
        <v>22</v>
      </c>
      <c r="K149" s="1" t="n">
        <v>697</v>
      </c>
      <c r="L149" s="1" t="n">
        <v>88</v>
      </c>
    </row>
    <row r="150" customFormat="false" ht="14.4" hidden="false" customHeight="false" outlineLevel="0" collapsed="false">
      <c r="A150" s="5" t="n">
        <v>44273</v>
      </c>
      <c r="B150" s="4" t="n">
        <v>0.542361111111111</v>
      </c>
      <c r="C150" s="1" t="s">
        <v>701</v>
      </c>
      <c r="D150" s="1" t="n">
        <v>2</v>
      </c>
      <c r="E150" s="1" t="s">
        <v>21</v>
      </c>
      <c r="F150" s="1" t="s">
        <v>22</v>
      </c>
      <c r="G150" s="1" t="s">
        <v>22</v>
      </c>
      <c r="H150" s="1" t="n">
        <v>13</v>
      </c>
      <c r="I150" s="1" t="n">
        <v>5</v>
      </c>
      <c r="J150" s="1" t="s">
        <v>22</v>
      </c>
      <c r="K150" s="1" t="n">
        <v>697</v>
      </c>
      <c r="L150" s="1" t="n">
        <v>88</v>
      </c>
    </row>
    <row r="151" customFormat="false" ht="14.4" hidden="false" customHeight="false" outlineLevel="0" collapsed="false">
      <c r="A151" s="5" t="n">
        <v>44273</v>
      </c>
      <c r="B151" s="4" t="n">
        <v>0.55</v>
      </c>
      <c r="C151" s="1" t="s">
        <v>702</v>
      </c>
      <c r="D151" s="1" t="n">
        <v>2</v>
      </c>
      <c r="E151" s="1" t="s">
        <v>21</v>
      </c>
      <c r="F151" s="1" t="s">
        <v>22</v>
      </c>
      <c r="G151" s="1" t="s">
        <v>22</v>
      </c>
      <c r="H151" s="1" t="n">
        <v>13</v>
      </c>
      <c r="I151" s="1" t="n">
        <v>5</v>
      </c>
      <c r="J151" s="1" t="s">
        <v>22</v>
      </c>
      <c r="K151" s="1" t="n">
        <v>697</v>
      </c>
      <c r="L151" s="1" t="n">
        <v>88</v>
      </c>
    </row>
    <row r="152" customFormat="false" ht="14.4" hidden="false" customHeight="false" outlineLevel="0" collapsed="false">
      <c r="A152" s="5" t="n">
        <v>44273</v>
      </c>
      <c r="B152" s="4" t="n">
        <v>0.557638888888889</v>
      </c>
      <c r="C152" s="1" t="s">
        <v>703</v>
      </c>
      <c r="D152" s="1" t="n">
        <v>2</v>
      </c>
      <c r="E152" s="1" t="s">
        <v>21</v>
      </c>
      <c r="F152" s="1" t="s">
        <v>22</v>
      </c>
      <c r="G152" s="1" t="s">
        <v>22</v>
      </c>
      <c r="H152" s="1" t="n">
        <v>13</v>
      </c>
      <c r="I152" s="1" t="n">
        <v>5</v>
      </c>
      <c r="J152" s="1" t="s">
        <v>22</v>
      </c>
      <c r="K152" s="1" t="n">
        <v>697</v>
      </c>
      <c r="L152" s="1" t="n">
        <v>88</v>
      </c>
    </row>
    <row r="153" customFormat="false" ht="14.4" hidden="false" customHeight="false" outlineLevel="0" collapsed="false">
      <c r="A153" s="5" t="n">
        <v>44273</v>
      </c>
      <c r="B153" s="4" t="n">
        <v>0.565277777777778</v>
      </c>
      <c r="C153" s="1" t="s">
        <v>704</v>
      </c>
      <c r="D153" s="1" t="n">
        <v>2</v>
      </c>
      <c r="E153" s="1" t="s">
        <v>21</v>
      </c>
      <c r="F153" s="1" t="s">
        <v>22</v>
      </c>
      <c r="G153" s="1" t="s">
        <v>22</v>
      </c>
      <c r="H153" s="1" t="n">
        <v>13</v>
      </c>
      <c r="I153" s="1" t="n">
        <v>5</v>
      </c>
      <c r="J153" s="1" t="s">
        <v>22</v>
      </c>
      <c r="K153" s="1" t="n">
        <v>697</v>
      </c>
      <c r="L153" s="1" t="n">
        <v>88</v>
      </c>
    </row>
    <row r="154" customFormat="false" ht="14.4" hidden="false" customHeight="false" outlineLevel="0" collapsed="false">
      <c r="A154" s="5" t="n">
        <v>44273</v>
      </c>
      <c r="B154" s="4" t="n">
        <v>0.572916666666667</v>
      </c>
      <c r="C154" s="1" t="s">
        <v>705</v>
      </c>
      <c r="D154" s="1" t="n">
        <v>2</v>
      </c>
      <c r="E154" s="1" t="s">
        <v>21</v>
      </c>
      <c r="F154" s="1" t="s">
        <v>22</v>
      </c>
      <c r="G154" s="1" t="s">
        <v>22</v>
      </c>
      <c r="H154" s="1" t="n">
        <v>13</v>
      </c>
      <c r="I154" s="1" t="n">
        <v>5</v>
      </c>
      <c r="J154" s="1" t="s">
        <v>22</v>
      </c>
      <c r="K154" s="1" t="n">
        <v>697</v>
      </c>
      <c r="L154" s="1" t="n">
        <v>88</v>
      </c>
    </row>
    <row r="155" customFormat="false" ht="14.4" hidden="false" customHeight="false" outlineLevel="0" collapsed="false">
      <c r="A155" s="5" t="n">
        <v>44273</v>
      </c>
      <c r="B155" s="4" t="n">
        <v>0.580555555555556</v>
      </c>
      <c r="C155" s="1" t="s">
        <v>706</v>
      </c>
      <c r="D155" s="1" t="n">
        <v>2</v>
      </c>
      <c r="E155" s="1" t="s">
        <v>21</v>
      </c>
      <c r="F155" s="1" t="s">
        <v>22</v>
      </c>
      <c r="G155" s="1" t="s">
        <v>22</v>
      </c>
      <c r="H155" s="1" t="n">
        <v>13</v>
      </c>
      <c r="I155" s="1" t="n">
        <v>5</v>
      </c>
      <c r="J155" s="1" t="s">
        <v>22</v>
      </c>
      <c r="K155" s="1" t="n">
        <v>697</v>
      </c>
      <c r="L155" s="1" t="n">
        <v>88</v>
      </c>
    </row>
    <row r="156" customFormat="false" ht="14.4" hidden="false" customHeight="false" outlineLevel="0" collapsed="false">
      <c r="A156" s="5" t="n">
        <v>44273</v>
      </c>
      <c r="B156" s="4" t="n">
        <v>0.588194444444444</v>
      </c>
      <c r="C156" s="1" t="s">
        <v>707</v>
      </c>
      <c r="D156" s="1" t="n">
        <v>2</v>
      </c>
      <c r="E156" s="1" t="s">
        <v>21</v>
      </c>
      <c r="F156" s="1" t="s">
        <v>22</v>
      </c>
      <c r="G156" s="1" t="s">
        <v>22</v>
      </c>
      <c r="H156" s="1" t="n">
        <v>13</v>
      </c>
      <c r="I156" s="1" t="n">
        <v>5</v>
      </c>
      <c r="J156" s="1" t="s">
        <v>22</v>
      </c>
      <c r="K156" s="1" t="n">
        <v>697</v>
      </c>
      <c r="L156" s="1" t="n">
        <v>88</v>
      </c>
    </row>
    <row r="157" customFormat="false" ht="14.4" hidden="false" customHeight="false" outlineLevel="0" collapsed="false">
      <c r="A157" s="5" t="n">
        <v>44273</v>
      </c>
      <c r="B157" s="4" t="n">
        <v>0.595833333333333</v>
      </c>
      <c r="C157" s="1" t="s">
        <v>708</v>
      </c>
      <c r="D157" s="1" t="n">
        <v>2</v>
      </c>
      <c r="E157" s="1" t="s">
        <v>21</v>
      </c>
      <c r="F157" s="1" t="s">
        <v>22</v>
      </c>
      <c r="G157" s="1" t="s">
        <v>22</v>
      </c>
      <c r="H157" s="1" t="n">
        <v>13</v>
      </c>
      <c r="I157" s="1" t="n">
        <v>5</v>
      </c>
      <c r="J157" s="1" t="s">
        <v>22</v>
      </c>
      <c r="K157" s="1" t="n">
        <v>697</v>
      </c>
      <c r="L157" s="1" t="n">
        <v>88</v>
      </c>
    </row>
    <row r="158" customFormat="false" ht="14.4" hidden="false" customHeight="false" outlineLevel="0" collapsed="false">
      <c r="A158" s="5" t="n">
        <v>44273</v>
      </c>
      <c r="B158" s="4" t="n">
        <v>0.603472222222222</v>
      </c>
      <c r="C158" s="1" t="s">
        <v>709</v>
      </c>
      <c r="D158" s="1" t="n">
        <v>2</v>
      </c>
      <c r="E158" s="1" t="s">
        <v>21</v>
      </c>
      <c r="F158" s="1" t="s">
        <v>22</v>
      </c>
      <c r="G158" s="1" t="s">
        <v>22</v>
      </c>
      <c r="H158" s="1" t="n">
        <v>13</v>
      </c>
      <c r="I158" s="1" t="n">
        <v>5</v>
      </c>
      <c r="J158" s="1" t="s">
        <v>22</v>
      </c>
      <c r="K158" s="1" t="n">
        <v>697</v>
      </c>
      <c r="L158" s="1" t="n">
        <v>88</v>
      </c>
    </row>
    <row r="159" customFormat="false" ht="14.4" hidden="false" customHeight="false" outlineLevel="0" collapsed="false">
      <c r="A159" s="5" t="n">
        <v>44273</v>
      </c>
      <c r="B159" s="4" t="n">
        <v>0.611111111111111</v>
      </c>
      <c r="C159" s="1" t="s">
        <v>710</v>
      </c>
      <c r="D159" s="1" t="n">
        <v>2</v>
      </c>
      <c r="E159" s="1" t="s">
        <v>21</v>
      </c>
      <c r="F159" s="1" t="s">
        <v>22</v>
      </c>
      <c r="G159" s="1" t="s">
        <v>22</v>
      </c>
      <c r="H159" s="1" t="n">
        <v>13</v>
      </c>
      <c r="I159" s="1" t="n">
        <v>5</v>
      </c>
      <c r="J159" s="1" t="s">
        <v>22</v>
      </c>
      <c r="K159" s="1" t="n">
        <v>697</v>
      </c>
      <c r="L159" s="1" t="n">
        <v>88</v>
      </c>
    </row>
    <row r="160" customFormat="false" ht="14.4" hidden="false" customHeight="false" outlineLevel="0" collapsed="false">
      <c r="A160" s="5" t="n">
        <v>44273</v>
      </c>
      <c r="B160" s="4" t="n">
        <v>0.61875</v>
      </c>
      <c r="C160" s="1" t="s">
        <v>711</v>
      </c>
      <c r="D160" s="1" t="n">
        <v>2</v>
      </c>
      <c r="E160" s="1" t="s">
        <v>21</v>
      </c>
      <c r="F160" s="1" t="s">
        <v>22</v>
      </c>
      <c r="G160" s="1" t="s">
        <v>22</v>
      </c>
      <c r="H160" s="1" t="n">
        <v>13</v>
      </c>
      <c r="I160" s="1" t="n">
        <v>5</v>
      </c>
      <c r="J160" s="1" t="s">
        <v>22</v>
      </c>
      <c r="K160" s="1" t="n">
        <v>697</v>
      </c>
      <c r="L160" s="1" t="n">
        <v>88</v>
      </c>
    </row>
    <row r="161" customFormat="false" ht="14.4" hidden="false" customHeight="false" outlineLevel="0" collapsed="false">
      <c r="A161" s="5" t="n">
        <v>44273</v>
      </c>
      <c r="B161" s="4" t="n">
        <v>0.626388888888889</v>
      </c>
      <c r="C161" s="1" t="s">
        <v>712</v>
      </c>
      <c r="D161" s="1" t="n">
        <v>2</v>
      </c>
      <c r="E161" s="1" t="s">
        <v>21</v>
      </c>
      <c r="F161" s="1" t="s">
        <v>22</v>
      </c>
      <c r="G161" s="1" t="s">
        <v>22</v>
      </c>
      <c r="H161" s="1" t="n">
        <v>13</v>
      </c>
      <c r="I161" s="1" t="n">
        <v>5</v>
      </c>
      <c r="J161" s="1" t="s">
        <v>22</v>
      </c>
      <c r="K161" s="1" t="n">
        <v>697</v>
      </c>
      <c r="L161" s="1" t="n">
        <v>88</v>
      </c>
    </row>
    <row r="162" customFormat="false" ht="14.4" hidden="false" customHeight="false" outlineLevel="0" collapsed="false">
      <c r="A162" s="5" t="n">
        <v>44273</v>
      </c>
      <c r="B162" s="4" t="n">
        <v>0.634027777777778</v>
      </c>
      <c r="C162" s="1" t="s">
        <v>713</v>
      </c>
      <c r="D162" s="1" t="n">
        <v>2</v>
      </c>
      <c r="E162" s="1" t="s">
        <v>21</v>
      </c>
      <c r="F162" s="1" t="s">
        <v>22</v>
      </c>
      <c r="G162" s="1" t="s">
        <v>22</v>
      </c>
      <c r="H162" s="1" t="n">
        <v>13</v>
      </c>
      <c r="I162" s="1" t="n">
        <v>5</v>
      </c>
      <c r="J162" s="1" t="s">
        <v>22</v>
      </c>
      <c r="K162" s="1" t="n">
        <v>697</v>
      </c>
      <c r="L162" s="1" t="n">
        <v>88</v>
      </c>
    </row>
    <row r="163" customFormat="false" ht="14.4" hidden="false" customHeight="false" outlineLevel="0" collapsed="false">
      <c r="A163" s="5" t="n">
        <v>44273</v>
      </c>
      <c r="B163" s="4" t="n">
        <v>0.641666666666667</v>
      </c>
      <c r="C163" s="1" t="s">
        <v>714</v>
      </c>
      <c r="D163" s="1" t="n">
        <v>2</v>
      </c>
      <c r="E163" s="1" t="s">
        <v>21</v>
      </c>
      <c r="F163" s="1" t="s">
        <v>22</v>
      </c>
      <c r="G163" s="1" t="s">
        <v>22</v>
      </c>
      <c r="H163" s="1" t="n">
        <v>13</v>
      </c>
      <c r="I163" s="1" t="n">
        <v>5</v>
      </c>
      <c r="J163" s="1" t="s">
        <v>22</v>
      </c>
      <c r="K163" s="1" t="n">
        <v>697</v>
      </c>
      <c r="L163" s="1" t="n">
        <v>88</v>
      </c>
    </row>
    <row r="164" customFormat="false" ht="14.4" hidden="false" customHeight="false" outlineLevel="0" collapsed="false">
      <c r="A164" s="5" t="n">
        <v>44273</v>
      </c>
      <c r="B164" s="4" t="n">
        <v>0.649305555555556</v>
      </c>
      <c r="C164" s="1" t="s">
        <v>715</v>
      </c>
      <c r="D164" s="1" t="n">
        <v>2</v>
      </c>
      <c r="E164" s="1" t="s">
        <v>21</v>
      </c>
      <c r="F164" s="1" t="s">
        <v>22</v>
      </c>
      <c r="G164" s="1" t="s">
        <v>22</v>
      </c>
      <c r="H164" s="1" t="n">
        <v>13</v>
      </c>
      <c r="I164" s="1" t="n">
        <v>5</v>
      </c>
      <c r="J164" s="1" t="s">
        <v>22</v>
      </c>
      <c r="K164" s="1" t="n">
        <v>697</v>
      </c>
      <c r="L164" s="1" t="n">
        <v>88</v>
      </c>
    </row>
    <row r="165" customFormat="false" ht="14.4" hidden="false" customHeight="false" outlineLevel="0" collapsed="false">
      <c r="A165" s="5" t="n">
        <v>44273</v>
      </c>
      <c r="B165" s="4" t="n">
        <v>0.656944444444444</v>
      </c>
      <c r="C165" s="1" t="s">
        <v>716</v>
      </c>
      <c r="D165" s="1" t="n">
        <v>2</v>
      </c>
      <c r="E165" s="1" t="s">
        <v>21</v>
      </c>
      <c r="F165" s="1" t="s">
        <v>22</v>
      </c>
      <c r="G165" s="1" t="s">
        <v>22</v>
      </c>
      <c r="H165" s="1" t="n">
        <v>13</v>
      </c>
      <c r="I165" s="1" t="n">
        <v>5</v>
      </c>
      <c r="J165" s="1" t="s">
        <v>22</v>
      </c>
      <c r="K165" s="1" t="n">
        <v>697</v>
      </c>
      <c r="L165" s="1" t="n">
        <v>88</v>
      </c>
    </row>
    <row r="166" customFormat="false" ht="14.4" hidden="false" customHeight="false" outlineLevel="0" collapsed="false">
      <c r="A166" s="5" t="n">
        <v>44273</v>
      </c>
      <c r="B166" s="4" t="n">
        <v>0.664583333333333</v>
      </c>
      <c r="C166" s="1" t="s">
        <v>717</v>
      </c>
      <c r="D166" s="1" t="n">
        <v>2</v>
      </c>
      <c r="E166" s="1" t="s">
        <v>21</v>
      </c>
      <c r="F166" s="1" t="s">
        <v>22</v>
      </c>
      <c r="G166" s="1" t="s">
        <v>22</v>
      </c>
      <c r="H166" s="1" t="n">
        <v>13</v>
      </c>
      <c r="I166" s="1" t="n">
        <v>5</v>
      </c>
      <c r="J166" s="1" t="s">
        <v>22</v>
      </c>
      <c r="K166" s="1" t="n">
        <v>697</v>
      </c>
      <c r="L166" s="1" t="n">
        <v>88</v>
      </c>
    </row>
    <row r="167" customFormat="false" ht="14.4" hidden="false" customHeight="false" outlineLevel="0" collapsed="false">
      <c r="A167" s="5" t="n">
        <v>44273</v>
      </c>
      <c r="B167" s="4" t="n">
        <v>0.672222222222222</v>
      </c>
      <c r="C167" s="1" t="s">
        <v>718</v>
      </c>
      <c r="D167" s="1" t="n">
        <v>2</v>
      </c>
      <c r="E167" s="1" t="s">
        <v>21</v>
      </c>
      <c r="F167" s="1" t="s">
        <v>22</v>
      </c>
      <c r="G167" s="1" t="s">
        <v>22</v>
      </c>
      <c r="H167" s="1" t="n">
        <v>13</v>
      </c>
      <c r="I167" s="1" t="n">
        <v>5</v>
      </c>
      <c r="J167" s="1" t="s">
        <v>22</v>
      </c>
      <c r="K167" s="1" t="n">
        <v>697</v>
      </c>
      <c r="L167" s="1" t="n">
        <v>88</v>
      </c>
    </row>
    <row r="168" customFormat="false" ht="14.4" hidden="false" customHeight="false" outlineLevel="0" collapsed="false">
      <c r="A168" s="5" t="n">
        <v>44273</v>
      </c>
      <c r="B168" s="4" t="n">
        <v>0.679861111111111</v>
      </c>
      <c r="C168" s="1" t="s">
        <v>719</v>
      </c>
      <c r="D168" s="1" t="n">
        <v>2</v>
      </c>
      <c r="E168" s="1" t="s">
        <v>21</v>
      </c>
      <c r="F168" s="1" t="s">
        <v>22</v>
      </c>
      <c r="G168" s="1" t="s">
        <v>22</v>
      </c>
      <c r="H168" s="1" t="n">
        <v>13</v>
      </c>
      <c r="I168" s="1" t="n">
        <v>5</v>
      </c>
      <c r="J168" s="1" t="s">
        <v>22</v>
      </c>
      <c r="K168" s="1" t="n">
        <v>697</v>
      </c>
      <c r="L168" s="1" t="n">
        <v>88</v>
      </c>
    </row>
    <row r="169" customFormat="false" ht="14.4" hidden="false" customHeight="false" outlineLevel="0" collapsed="false">
      <c r="A169" s="5" t="n">
        <v>44273</v>
      </c>
      <c r="B169" s="4" t="n">
        <v>0.6875</v>
      </c>
      <c r="C169" s="1" t="s">
        <v>720</v>
      </c>
      <c r="D169" s="1" t="n">
        <v>2</v>
      </c>
      <c r="E169" s="1" t="s">
        <v>21</v>
      </c>
      <c r="F169" s="1" t="s">
        <v>22</v>
      </c>
      <c r="G169" s="1" t="s">
        <v>22</v>
      </c>
      <c r="H169" s="1" t="n">
        <v>13</v>
      </c>
      <c r="I169" s="1" t="n">
        <v>5</v>
      </c>
      <c r="J169" s="1" t="s">
        <v>22</v>
      </c>
      <c r="K169" s="1" t="n">
        <v>697</v>
      </c>
      <c r="L169" s="1" t="n">
        <v>88</v>
      </c>
    </row>
    <row r="170" customFormat="false" ht="14.4" hidden="false" customHeight="false" outlineLevel="0" collapsed="false">
      <c r="A170" s="5" t="n">
        <v>44273</v>
      </c>
      <c r="B170" s="4" t="n">
        <v>0.695138888888889</v>
      </c>
      <c r="C170" s="1" t="s">
        <v>721</v>
      </c>
      <c r="D170" s="1" t="n">
        <v>2</v>
      </c>
      <c r="E170" s="1" t="s">
        <v>21</v>
      </c>
      <c r="F170" s="1" t="s">
        <v>22</v>
      </c>
      <c r="G170" s="1" t="s">
        <v>22</v>
      </c>
      <c r="H170" s="1" t="n">
        <v>13</v>
      </c>
      <c r="I170" s="1" t="n">
        <v>5</v>
      </c>
      <c r="J170" s="1" t="s">
        <v>22</v>
      </c>
      <c r="K170" s="1" t="n">
        <v>697</v>
      </c>
      <c r="L170" s="1" t="n">
        <v>88</v>
      </c>
    </row>
    <row r="171" customFormat="false" ht="14.4" hidden="false" customHeight="false" outlineLevel="0" collapsed="false">
      <c r="A171" s="5" t="n">
        <v>44273</v>
      </c>
      <c r="B171" s="4" t="n">
        <v>0.702777777777778</v>
      </c>
      <c r="C171" s="1" t="s">
        <v>722</v>
      </c>
      <c r="D171" s="1" t="n">
        <v>2</v>
      </c>
      <c r="E171" s="1" t="s">
        <v>21</v>
      </c>
      <c r="F171" s="1" t="s">
        <v>22</v>
      </c>
      <c r="G171" s="1" t="s">
        <v>22</v>
      </c>
      <c r="H171" s="1" t="n">
        <v>13</v>
      </c>
      <c r="I171" s="1" t="n">
        <v>5</v>
      </c>
      <c r="J171" s="1" t="s">
        <v>22</v>
      </c>
      <c r="K171" s="1" t="n">
        <v>697</v>
      </c>
      <c r="L171" s="1" t="n">
        <v>88</v>
      </c>
    </row>
    <row r="172" customFormat="false" ht="14.4" hidden="false" customHeight="false" outlineLevel="0" collapsed="false">
      <c r="A172" s="5" t="n">
        <v>44273</v>
      </c>
      <c r="B172" s="4" t="n">
        <v>0.710416666666667</v>
      </c>
      <c r="C172" s="1" t="s">
        <v>723</v>
      </c>
      <c r="D172" s="1" t="n">
        <v>2</v>
      </c>
      <c r="E172" s="1" t="s">
        <v>21</v>
      </c>
      <c r="F172" s="1" t="s">
        <v>22</v>
      </c>
      <c r="G172" s="1" t="s">
        <v>22</v>
      </c>
      <c r="H172" s="1" t="n">
        <v>13</v>
      </c>
      <c r="I172" s="1" t="n">
        <v>5</v>
      </c>
      <c r="J172" s="1" t="s">
        <v>22</v>
      </c>
      <c r="K172" s="1" t="n">
        <v>697</v>
      </c>
      <c r="L172" s="1" t="n">
        <v>88</v>
      </c>
    </row>
    <row r="173" customFormat="false" ht="14.4" hidden="false" customHeight="false" outlineLevel="0" collapsed="false">
      <c r="A173" s="5" t="n">
        <v>44273</v>
      </c>
      <c r="B173" s="4" t="n">
        <v>0.718055555555556</v>
      </c>
      <c r="C173" s="1" t="s">
        <v>724</v>
      </c>
      <c r="D173" s="1" t="n">
        <v>2</v>
      </c>
      <c r="E173" s="1" t="s">
        <v>21</v>
      </c>
      <c r="F173" s="1" t="s">
        <v>22</v>
      </c>
      <c r="G173" s="1" t="s">
        <v>22</v>
      </c>
      <c r="H173" s="1" t="n">
        <v>13</v>
      </c>
      <c r="I173" s="1" t="n">
        <v>5</v>
      </c>
      <c r="J173" s="1" t="s">
        <v>22</v>
      </c>
      <c r="K173" s="1" t="n">
        <v>697</v>
      </c>
      <c r="L173" s="1" t="n">
        <v>88</v>
      </c>
    </row>
    <row r="174" customFormat="false" ht="14.4" hidden="false" customHeight="false" outlineLevel="0" collapsed="false">
      <c r="A174" s="5" t="n">
        <v>44273</v>
      </c>
      <c r="B174" s="4" t="n">
        <v>0.725694444444444</v>
      </c>
      <c r="C174" s="1" t="s">
        <v>725</v>
      </c>
      <c r="D174" s="1" t="n">
        <v>2</v>
      </c>
      <c r="E174" s="1" t="s">
        <v>21</v>
      </c>
      <c r="F174" s="1" t="s">
        <v>22</v>
      </c>
      <c r="G174" s="1" t="s">
        <v>22</v>
      </c>
      <c r="H174" s="1" t="n">
        <v>13</v>
      </c>
      <c r="I174" s="1" t="n">
        <v>5</v>
      </c>
      <c r="J174" s="1" t="s">
        <v>22</v>
      </c>
      <c r="K174" s="1" t="n">
        <v>697</v>
      </c>
      <c r="L174" s="1" t="n">
        <v>88</v>
      </c>
    </row>
    <row r="175" customFormat="false" ht="14.4" hidden="false" customHeight="false" outlineLevel="0" collapsed="false">
      <c r="A175" s="5" t="n">
        <v>44273</v>
      </c>
      <c r="B175" s="4" t="n">
        <v>0.733333333333333</v>
      </c>
      <c r="C175" s="1" t="s">
        <v>726</v>
      </c>
      <c r="D175" s="1" t="n">
        <v>2</v>
      </c>
      <c r="E175" s="1" t="s">
        <v>21</v>
      </c>
      <c r="F175" s="1" t="s">
        <v>22</v>
      </c>
      <c r="G175" s="1" t="s">
        <v>22</v>
      </c>
      <c r="H175" s="1" t="n">
        <v>13</v>
      </c>
      <c r="I175" s="1" t="n">
        <v>5</v>
      </c>
      <c r="J175" s="1" t="s">
        <v>22</v>
      </c>
      <c r="K175" s="1" t="n">
        <v>697</v>
      </c>
      <c r="L175" s="1" t="n">
        <v>88</v>
      </c>
    </row>
    <row r="176" customFormat="false" ht="14.4" hidden="false" customHeight="false" outlineLevel="0" collapsed="false">
      <c r="A176" s="5" t="n">
        <v>44273</v>
      </c>
      <c r="B176" s="4" t="n">
        <v>0.740972222222222</v>
      </c>
      <c r="C176" s="1" t="s">
        <v>727</v>
      </c>
      <c r="D176" s="1" t="n">
        <v>2</v>
      </c>
      <c r="E176" s="1" t="s">
        <v>21</v>
      </c>
      <c r="F176" s="1" t="s">
        <v>22</v>
      </c>
      <c r="G176" s="1" t="s">
        <v>22</v>
      </c>
      <c r="H176" s="1" t="n">
        <v>13</v>
      </c>
      <c r="I176" s="1" t="n">
        <v>5</v>
      </c>
      <c r="J176" s="1" t="s">
        <v>22</v>
      </c>
      <c r="K176" s="1" t="n">
        <v>697</v>
      </c>
      <c r="L176" s="1" t="n">
        <v>88</v>
      </c>
    </row>
    <row r="177" customFormat="false" ht="14.4" hidden="false" customHeight="false" outlineLevel="0" collapsed="false">
      <c r="A177" s="5" t="n">
        <v>44273</v>
      </c>
      <c r="B177" s="4" t="n">
        <v>0.748611111111111</v>
      </c>
      <c r="C177" s="1" t="s">
        <v>728</v>
      </c>
      <c r="D177" s="1" t="n">
        <v>2</v>
      </c>
      <c r="E177" s="1" t="s">
        <v>21</v>
      </c>
      <c r="F177" s="1" t="s">
        <v>22</v>
      </c>
      <c r="G177" s="1" t="s">
        <v>22</v>
      </c>
      <c r="H177" s="1" t="n">
        <v>13</v>
      </c>
      <c r="I177" s="1" t="n">
        <v>5</v>
      </c>
      <c r="J177" s="1" t="s">
        <v>22</v>
      </c>
      <c r="K177" s="1" t="n">
        <v>697</v>
      </c>
      <c r="L177" s="1" t="n">
        <v>88</v>
      </c>
    </row>
    <row r="178" customFormat="false" ht="14.4" hidden="false" customHeight="false" outlineLevel="0" collapsed="false">
      <c r="A178" s="5" t="n">
        <v>44273</v>
      </c>
      <c r="B178" s="4" t="n">
        <v>0.75625</v>
      </c>
      <c r="C178" s="1" t="s">
        <v>729</v>
      </c>
      <c r="D178" s="1" t="n">
        <v>2</v>
      </c>
      <c r="E178" s="1" t="s">
        <v>21</v>
      </c>
      <c r="F178" s="1" t="s">
        <v>22</v>
      </c>
      <c r="G178" s="1" t="s">
        <v>32</v>
      </c>
      <c r="H178" s="1" t="n">
        <v>13</v>
      </c>
      <c r="I178" s="1" t="n">
        <v>5</v>
      </c>
      <c r="J178" s="1" t="s">
        <v>22</v>
      </c>
      <c r="K178" s="1" t="n">
        <v>697</v>
      </c>
      <c r="L178" s="1" t="n">
        <v>88</v>
      </c>
    </row>
    <row r="179" customFormat="false" ht="14.4" hidden="false" customHeight="false" outlineLevel="0" collapsed="false">
      <c r="A179" s="5" t="n">
        <v>44273</v>
      </c>
      <c r="B179" s="4" t="n">
        <v>0.763888888888889</v>
      </c>
      <c r="C179" s="1" t="s">
        <v>730</v>
      </c>
      <c r="D179" s="1" t="n">
        <v>2</v>
      </c>
      <c r="E179" s="1" t="s">
        <v>75</v>
      </c>
      <c r="F179" s="1" t="s">
        <v>22</v>
      </c>
      <c r="G179" s="1" t="s">
        <v>22</v>
      </c>
      <c r="H179" s="1" t="n">
        <v>13</v>
      </c>
      <c r="I179" s="1" t="n">
        <v>5</v>
      </c>
      <c r="J179" s="1" t="s">
        <v>22</v>
      </c>
      <c r="K179" s="1" t="n">
        <v>697</v>
      </c>
      <c r="L179" s="1" t="n">
        <v>88</v>
      </c>
    </row>
    <row r="180" customFormat="false" ht="14.4" hidden="false" customHeight="false" outlineLevel="0" collapsed="false">
      <c r="A180" s="5" t="n">
        <v>44273</v>
      </c>
      <c r="B180" s="4" t="n">
        <v>0.771527777777778</v>
      </c>
      <c r="C180" s="1" t="s">
        <v>731</v>
      </c>
      <c r="D180" s="1" t="n">
        <v>2</v>
      </c>
      <c r="E180" s="1" t="s">
        <v>75</v>
      </c>
      <c r="F180" s="1" t="s">
        <v>22</v>
      </c>
      <c r="G180" s="1" t="s">
        <v>22</v>
      </c>
      <c r="H180" s="1" t="n">
        <v>13</v>
      </c>
      <c r="I180" s="1" t="n">
        <v>5</v>
      </c>
      <c r="J180" s="1" t="s">
        <v>22</v>
      </c>
      <c r="K180" s="1" t="n">
        <v>697</v>
      </c>
      <c r="L180" s="1" t="n">
        <v>88</v>
      </c>
    </row>
    <row r="181" customFormat="false" ht="14.4" hidden="false" customHeight="false" outlineLevel="0" collapsed="false">
      <c r="A181" s="5" t="n">
        <v>44273</v>
      </c>
      <c r="B181" s="4" t="n">
        <v>0.779166666666667</v>
      </c>
      <c r="C181" s="1" t="s">
        <v>732</v>
      </c>
      <c r="D181" s="1" t="n">
        <v>2</v>
      </c>
      <c r="E181" s="1" t="s">
        <v>75</v>
      </c>
      <c r="F181" s="1" t="s">
        <v>22</v>
      </c>
      <c r="G181" s="1" t="s">
        <v>22</v>
      </c>
      <c r="H181" s="1" t="n">
        <v>13</v>
      </c>
      <c r="I181" s="1" t="n">
        <v>5</v>
      </c>
      <c r="J181" s="1" t="s">
        <v>22</v>
      </c>
      <c r="K181" s="1" t="n">
        <v>697</v>
      </c>
      <c r="L181" s="1" t="n">
        <v>88</v>
      </c>
    </row>
    <row r="182" customFormat="false" ht="14.4" hidden="false" customHeight="false" outlineLevel="0" collapsed="false">
      <c r="A182" s="5" t="n">
        <v>44273</v>
      </c>
      <c r="B182" s="4" t="n">
        <v>0.786805555555556</v>
      </c>
      <c r="C182" s="1" t="s">
        <v>733</v>
      </c>
      <c r="D182" s="1" t="n">
        <v>2</v>
      </c>
      <c r="E182" s="1" t="s">
        <v>75</v>
      </c>
      <c r="F182" s="1" t="s">
        <v>22</v>
      </c>
      <c r="G182" s="1" t="s">
        <v>22</v>
      </c>
      <c r="H182" s="1" t="n">
        <v>13</v>
      </c>
      <c r="I182" s="1" t="n">
        <v>5</v>
      </c>
      <c r="J182" s="1" t="s">
        <v>22</v>
      </c>
      <c r="K182" s="1" t="n">
        <v>697</v>
      </c>
      <c r="L182" s="1" t="n">
        <v>88</v>
      </c>
    </row>
    <row r="183" customFormat="false" ht="14.4" hidden="false" customHeight="false" outlineLevel="0" collapsed="false">
      <c r="A183" s="5" t="n">
        <v>44273</v>
      </c>
      <c r="B183" s="4" t="n">
        <v>0.794444444444444</v>
      </c>
      <c r="C183" s="1" t="s">
        <v>734</v>
      </c>
      <c r="D183" s="1" t="n">
        <v>2</v>
      </c>
      <c r="E183" s="1" t="s">
        <v>75</v>
      </c>
      <c r="F183" s="1" t="s">
        <v>22</v>
      </c>
      <c r="G183" s="1" t="s">
        <v>22</v>
      </c>
      <c r="H183" s="1" t="n">
        <v>13</v>
      </c>
      <c r="I183" s="1" t="n">
        <v>5</v>
      </c>
      <c r="J183" s="1" t="s">
        <v>22</v>
      </c>
      <c r="K183" s="1" t="n">
        <v>697</v>
      </c>
      <c r="L183" s="1" t="n">
        <v>88</v>
      </c>
    </row>
    <row r="184" customFormat="false" ht="14.4" hidden="false" customHeight="false" outlineLevel="0" collapsed="false">
      <c r="A184" s="5" t="n">
        <v>44273</v>
      </c>
      <c r="B184" s="4" t="n">
        <v>0.802083333333333</v>
      </c>
      <c r="C184" s="1" t="s">
        <v>735</v>
      </c>
      <c r="D184" s="1" t="n">
        <v>2</v>
      </c>
      <c r="E184" s="1" t="s">
        <v>75</v>
      </c>
      <c r="F184" s="1" t="s">
        <v>22</v>
      </c>
      <c r="G184" s="1" t="s">
        <v>22</v>
      </c>
      <c r="H184" s="1" t="n">
        <v>13</v>
      </c>
      <c r="I184" s="1" t="n">
        <v>5</v>
      </c>
      <c r="J184" s="1" t="s">
        <v>22</v>
      </c>
      <c r="K184" s="1" t="n">
        <v>697</v>
      </c>
      <c r="L184" s="1" t="n">
        <v>88</v>
      </c>
    </row>
    <row r="185" customFormat="false" ht="14.4" hidden="false" customHeight="false" outlineLevel="0" collapsed="false">
      <c r="A185" s="5" t="n">
        <v>44273</v>
      </c>
      <c r="B185" s="4" t="n">
        <v>0.809722222222222</v>
      </c>
      <c r="C185" s="1" t="s">
        <v>736</v>
      </c>
      <c r="D185" s="1" t="n">
        <v>2</v>
      </c>
      <c r="E185" s="1" t="s">
        <v>75</v>
      </c>
      <c r="F185" s="1" t="s">
        <v>22</v>
      </c>
      <c r="G185" s="1" t="s">
        <v>22</v>
      </c>
      <c r="H185" s="1" t="n">
        <v>13</v>
      </c>
      <c r="I185" s="1" t="n">
        <v>5</v>
      </c>
      <c r="J185" s="1" t="s">
        <v>22</v>
      </c>
      <c r="K185" s="1" t="n">
        <v>697</v>
      </c>
      <c r="L185" s="1" t="n">
        <v>88</v>
      </c>
    </row>
    <row r="186" customFormat="false" ht="14.4" hidden="false" customHeight="false" outlineLevel="0" collapsed="false">
      <c r="A186" s="5" t="n">
        <v>44273</v>
      </c>
      <c r="B186" s="4" t="n">
        <v>0.817361111111111</v>
      </c>
      <c r="C186" s="1" t="s">
        <v>737</v>
      </c>
      <c r="D186" s="1" t="n">
        <v>2</v>
      </c>
      <c r="E186" s="1" t="s">
        <v>75</v>
      </c>
      <c r="F186" s="1" t="s">
        <v>22</v>
      </c>
      <c r="G186" s="1" t="s">
        <v>22</v>
      </c>
      <c r="H186" s="1" t="n">
        <v>13</v>
      </c>
      <c r="I186" s="1" t="n">
        <v>5</v>
      </c>
      <c r="J186" s="1" t="s">
        <v>22</v>
      </c>
      <c r="K186" s="1" t="n">
        <v>697</v>
      </c>
      <c r="L186" s="1" t="n">
        <v>88</v>
      </c>
    </row>
    <row r="187" customFormat="false" ht="14.4" hidden="false" customHeight="false" outlineLevel="0" collapsed="false">
      <c r="A187" s="5" t="n">
        <v>44273</v>
      </c>
      <c r="B187" s="4" t="n">
        <v>0.825</v>
      </c>
      <c r="C187" s="1" t="s">
        <v>738</v>
      </c>
      <c r="D187" s="1" t="n">
        <v>2</v>
      </c>
      <c r="E187" s="1" t="s">
        <v>75</v>
      </c>
      <c r="F187" s="1" t="s">
        <v>22</v>
      </c>
      <c r="G187" s="1" t="s">
        <v>22</v>
      </c>
      <c r="H187" s="1" t="n">
        <v>13</v>
      </c>
      <c r="I187" s="1" t="n">
        <v>5</v>
      </c>
      <c r="J187" s="1" t="s">
        <v>22</v>
      </c>
      <c r="K187" s="1" t="n">
        <v>697</v>
      </c>
      <c r="L187" s="1" t="n">
        <v>88</v>
      </c>
    </row>
    <row r="188" customFormat="false" ht="14.4" hidden="false" customHeight="false" outlineLevel="0" collapsed="false">
      <c r="A188" s="5" t="n">
        <v>44273</v>
      </c>
      <c r="B188" s="4" t="n">
        <v>0.832638888888889</v>
      </c>
      <c r="C188" s="1" t="s">
        <v>739</v>
      </c>
      <c r="D188" s="1" t="n">
        <v>2</v>
      </c>
      <c r="E188" s="1" t="s">
        <v>75</v>
      </c>
      <c r="F188" s="1" t="s">
        <v>22</v>
      </c>
      <c r="G188" s="1" t="s">
        <v>22</v>
      </c>
      <c r="H188" s="1" t="n">
        <v>13</v>
      </c>
      <c r="I188" s="1" t="n">
        <v>5</v>
      </c>
      <c r="J188" s="1" t="s">
        <v>22</v>
      </c>
      <c r="K188" s="1" t="n">
        <v>697</v>
      </c>
      <c r="L188" s="1" t="n">
        <v>88</v>
      </c>
    </row>
    <row r="189" customFormat="false" ht="14.4" hidden="false" customHeight="false" outlineLevel="0" collapsed="false">
      <c r="A189" s="5" t="n">
        <v>44273</v>
      </c>
      <c r="B189" s="4" t="n">
        <v>0.840277777777778</v>
      </c>
      <c r="C189" s="1" t="s">
        <v>740</v>
      </c>
      <c r="D189" s="1" t="n">
        <v>2</v>
      </c>
      <c r="E189" s="1" t="s">
        <v>75</v>
      </c>
      <c r="F189" s="1" t="s">
        <v>22</v>
      </c>
      <c r="G189" s="1" t="s">
        <v>22</v>
      </c>
      <c r="H189" s="1" t="n">
        <v>13</v>
      </c>
      <c r="I189" s="1" t="n">
        <v>5</v>
      </c>
      <c r="J189" s="1" t="s">
        <v>22</v>
      </c>
      <c r="K189" s="1" t="n">
        <v>697</v>
      </c>
      <c r="L189" s="1" t="n">
        <v>88</v>
      </c>
    </row>
    <row r="190" customFormat="false" ht="14.4" hidden="false" customHeight="false" outlineLevel="0" collapsed="false">
      <c r="A190" s="5" t="n">
        <v>44273</v>
      </c>
      <c r="B190" s="4" t="n">
        <v>0.847916666666667</v>
      </c>
      <c r="C190" s="1" t="s">
        <v>741</v>
      </c>
      <c r="D190" s="1" t="n">
        <v>2</v>
      </c>
      <c r="E190" s="1" t="s">
        <v>75</v>
      </c>
      <c r="F190" s="1" t="s">
        <v>22</v>
      </c>
      <c r="G190" s="1" t="s">
        <v>22</v>
      </c>
      <c r="H190" s="1" t="n">
        <v>13</v>
      </c>
      <c r="I190" s="1" t="n">
        <v>5</v>
      </c>
      <c r="J190" s="1" t="s">
        <v>22</v>
      </c>
      <c r="K190" s="1" t="n">
        <v>697</v>
      </c>
      <c r="L190" s="1" t="n">
        <v>88</v>
      </c>
    </row>
    <row r="191" customFormat="false" ht="14.4" hidden="false" customHeight="false" outlineLevel="0" collapsed="false">
      <c r="A191" s="5" t="n">
        <v>44273</v>
      </c>
      <c r="B191" s="4" t="n">
        <v>0.855555555555556</v>
      </c>
      <c r="C191" s="1" t="s">
        <v>742</v>
      </c>
      <c r="D191" s="1" t="n">
        <v>2</v>
      </c>
      <c r="E191" s="1" t="s">
        <v>75</v>
      </c>
      <c r="F191" s="1" t="s">
        <v>22</v>
      </c>
      <c r="G191" s="1" t="s">
        <v>22</v>
      </c>
      <c r="H191" s="1" t="n">
        <v>13</v>
      </c>
      <c r="I191" s="1" t="n">
        <v>5</v>
      </c>
      <c r="J191" s="1" t="s">
        <v>22</v>
      </c>
      <c r="K191" s="1" t="n">
        <v>697</v>
      </c>
      <c r="L191" s="1" t="n">
        <v>88</v>
      </c>
    </row>
    <row r="192" customFormat="false" ht="14.4" hidden="false" customHeight="false" outlineLevel="0" collapsed="false">
      <c r="A192" s="5" t="n">
        <v>44273</v>
      </c>
      <c r="B192" s="4" t="n">
        <v>0.863194444444444</v>
      </c>
      <c r="C192" s="1" t="s">
        <v>743</v>
      </c>
      <c r="D192" s="1" t="n">
        <v>2</v>
      </c>
      <c r="E192" s="1" t="s">
        <v>75</v>
      </c>
      <c r="F192" s="1" t="s">
        <v>22</v>
      </c>
      <c r="G192" s="1" t="s">
        <v>22</v>
      </c>
      <c r="H192" s="1" t="n">
        <v>13</v>
      </c>
      <c r="I192" s="1" t="n">
        <v>5</v>
      </c>
      <c r="J192" s="1" t="s">
        <v>22</v>
      </c>
      <c r="K192" s="1" t="n">
        <v>697</v>
      </c>
      <c r="L192" s="1" t="n">
        <v>88</v>
      </c>
    </row>
    <row r="193" customFormat="false" ht="14.4" hidden="false" customHeight="false" outlineLevel="0" collapsed="false">
      <c r="A193" s="5" t="n">
        <v>44273</v>
      </c>
      <c r="B193" s="4" t="n">
        <v>0.870833333333333</v>
      </c>
      <c r="C193" s="1" t="s">
        <v>744</v>
      </c>
      <c r="D193" s="1" t="n">
        <v>2</v>
      </c>
      <c r="E193" s="1" t="s">
        <v>75</v>
      </c>
      <c r="F193" s="1" t="s">
        <v>22</v>
      </c>
      <c r="G193" s="1" t="s">
        <v>22</v>
      </c>
      <c r="H193" s="1" t="n">
        <v>13</v>
      </c>
      <c r="I193" s="1" t="n">
        <v>5</v>
      </c>
      <c r="J193" s="1" t="s">
        <v>22</v>
      </c>
      <c r="K193" s="1" t="n">
        <v>697</v>
      </c>
      <c r="L193" s="1" t="n">
        <v>88</v>
      </c>
    </row>
    <row r="194" customFormat="false" ht="14.4" hidden="false" customHeight="false" outlineLevel="0" collapsed="false">
      <c r="A194" s="5" t="n">
        <v>44273</v>
      </c>
      <c r="B194" s="4" t="n">
        <v>0.878472222222222</v>
      </c>
      <c r="C194" s="1" t="s">
        <v>745</v>
      </c>
      <c r="D194" s="1" t="n">
        <v>2</v>
      </c>
      <c r="E194" s="1" t="s">
        <v>75</v>
      </c>
      <c r="F194" s="1" t="s">
        <v>22</v>
      </c>
      <c r="G194" s="1" t="s">
        <v>22</v>
      </c>
      <c r="H194" s="1" t="n">
        <v>13</v>
      </c>
      <c r="I194" s="1" t="n">
        <v>5</v>
      </c>
      <c r="J194" s="1" t="s">
        <v>22</v>
      </c>
      <c r="K194" s="1" t="n">
        <v>697</v>
      </c>
      <c r="L194" s="1" t="n">
        <v>88</v>
      </c>
    </row>
    <row r="195" customFormat="false" ht="14.4" hidden="false" customHeight="false" outlineLevel="0" collapsed="false">
      <c r="A195" s="5" t="n">
        <v>44273</v>
      </c>
      <c r="B195" s="4" t="n">
        <v>0.886111111111111</v>
      </c>
      <c r="C195" s="1" t="s">
        <v>746</v>
      </c>
      <c r="D195" s="1" t="n">
        <v>2</v>
      </c>
      <c r="E195" s="1" t="s">
        <v>75</v>
      </c>
      <c r="F195" s="1" t="s">
        <v>22</v>
      </c>
      <c r="G195" s="1" t="s">
        <v>22</v>
      </c>
      <c r="H195" s="1" t="n">
        <v>13</v>
      </c>
      <c r="I195" s="1" t="n">
        <v>5</v>
      </c>
      <c r="J195" s="1" t="s">
        <v>22</v>
      </c>
      <c r="K195" s="1" t="n">
        <v>697</v>
      </c>
      <c r="L195" s="1" t="n">
        <v>88</v>
      </c>
    </row>
    <row r="196" customFormat="false" ht="14.4" hidden="false" customHeight="false" outlineLevel="0" collapsed="false">
      <c r="A196" s="5" t="n">
        <v>44273</v>
      </c>
      <c r="B196" s="4" t="n">
        <v>0.89375</v>
      </c>
      <c r="C196" s="1" t="s">
        <v>747</v>
      </c>
      <c r="D196" s="1" t="n">
        <v>2</v>
      </c>
      <c r="E196" s="1" t="s">
        <v>75</v>
      </c>
      <c r="F196" s="1" t="s">
        <v>22</v>
      </c>
      <c r="G196" s="1" t="s">
        <v>22</v>
      </c>
      <c r="H196" s="1" t="n">
        <v>13</v>
      </c>
      <c r="I196" s="1" t="n">
        <v>5</v>
      </c>
      <c r="J196" s="1" t="s">
        <v>22</v>
      </c>
      <c r="K196" s="1" t="n">
        <v>697</v>
      </c>
      <c r="L196" s="1" t="n">
        <v>88</v>
      </c>
    </row>
    <row r="197" customFormat="false" ht="14.4" hidden="false" customHeight="false" outlineLevel="0" collapsed="false">
      <c r="A197" s="5" t="n">
        <v>44273</v>
      </c>
      <c r="B197" s="4" t="n">
        <v>0.901388888888889</v>
      </c>
      <c r="C197" s="1" t="s">
        <v>748</v>
      </c>
      <c r="D197" s="1" t="n">
        <v>2</v>
      </c>
      <c r="E197" s="1" t="s">
        <v>75</v>
      </c>
      <c r="F197" s="1" t="s">
        <v>22</v>
      </c>
      <c r="G197" s="1" t="s">
        <v>22</v>
      </c>
      <c r="H197" s="1" t="n">
        <v>13</v>
      </c>
      <c r="I197" s="1" t="n">
        <v>5</v>
      </c>
      <c r="J197" s="1" t="s">
        <v>22</v>
      </c>
      <c r="K197" s="1" t="n">
        <v>697</v>
      </c>
      <c r="L197" s="1" t="n">
        <v>88</v>
      </c>
    </row>
    <row r="198" customFormat="false" ht="14.4" hidden="false" customHeight="false" outlineLevel="0" collapsed="false">
      <c r="A198" s="5" t="n">
        <v>44273</v>
      </c>
      <c r="B198" s="4" t="n">
        <v>0.909027777777778</v>
      </c>
      <c r="C198" s="1" t="s">
        <v>749</v>
      </c>
      <c r="D198" s="1" t="n">
        <v>2</v>
      </c>
      <c r="E198" s="1" t="s">
        <v>75</v>
      </c>
      <c r="F198" s="1" t="s">
        <v>22</v>
      </c>
      <c r="G198" s="1" t="s">
        <v>22</v>
      </c>
      <c r="H198" s="1" t="n">
        <v>13</v>
      </c>
      <c r="I198" s="1" t="n">
        <v>5</v>
      </c>
      <c r="J198" s="1" t="s">
        <v>22</v>
      </c>
      <c r="K198" s="1" t="n">
        <v>697</v>
      </c>
      <c r="L198" s="1" t="n">
        <v>88</v>
      </c>
    </row>
    <row r="199" customFormat="false" ht="14.4" hidden="false" customHeight="false" outlineLevel="0" collapsed="false">
      <c r="A199" s="5" t="n">
        <v>44273</v>
      </c>
      <c r="B199" s="4" t="n">
        <v>0.916666666666667</v>
      </c>
      <c r="C199" s="1" t="s">
        <v>750</v>
      </c>
      <c r="D199" s="1" t="n">
        <v>2</v>
      </c>
      <c r="E199" s="1" t="s">
        <v>75</v>
      </c>
      <c r="F199" s="1" t="s">
        <v>22</v>
      </c>
      <c r="G199" s="1" t="s">
        <v>22</v>
      </c>
      <c r="H199" s="1" t="n">
        <v>13</v>
      </c>
      <c r="I199" s="1" t="n">
        <v>5</v>
      </c>
      <c r="J199" s="1" t="s">
        <v>22</v>
      </c>
      <c r="K199" s="1" t="n">
        <v>697</v>
      </c>
      <c r="L199" s="1" t="n">
        <v>88</v>
      </c>
    </row>
    <row r="200" customFormat="false" ht="14.4" hidden="false" customHeight="false" outlineLevel="0" collapsed="false">
      <c r="A200" s="5" t="n">
        <v>44273</v>
      </c>
      <c r="B200" s="4" t="n">
        <v>0.924305555555556</v>
      </c>
      <c r="C200" s="1" t="s">
        <v>751</v>
      </c>
      <c r="D200" s="1" t="n">
        <v>2</v>
      </c>
      <c r="E200" s="1" t="s">
        <v>75</v>
      </c>
      <c r="F200" s="1" t="s">
        <v>22</v>
      </c>
      <c r="G200" s="1" t="s">
        <v>22</v>
      </c>
      <c r="H200" s="1" t="n">
        <v>13</v>
      </c>
      <c r="I200" s="1" t="n">
        <v>5</v>
      </c>
      <c r="J200" s="1" t="s">
        <v>22</v>
      </c>
      <c r="K200" s="1" t="n">
        <v>697</v>
      </c>
      <c r="L200" s="1" t="n">
        <v>88</v>
      </c>
    </row>
    <row r="201" customFormat="false" ht="14.4" hidden="false" customHeight="false" outlineLevel="0" collapsed="false">
      <c r="A201" s="5" t="n">
        <v>44273</v>
      </c>
      <c r="B201" s="4" t="n">
        <v>0.931944444444444</v>
      </c>
      <c r="C201" s="1" t="s">
        <v>752</v>
      </c>
      <c r="D201" s="1" t="n">
        <v>2</v>
      </c>
      <c r="E201" s="1" t="s">
        <v>75</v>
      </c>
      <c r="F201" s="1" t="s">
        <v>22</v>
      </c>
      <c r="G201" s="1" t="s">
        <v>22</v>
      </c>
      <c r="H201" s="1" t="n">
        <v>13</v>
      </c>
      <c r="I201" s="1" t="n">
        <v>5</v>
      </c>
      <c r="J201" s="1" t="s">
        <v>22</v>
      </c>
      <c r="K201" s="1" t="n">
        <v>697</v>
      </c>
      <c r="L201" s="1" t="n">
        <v>88</v>
      </c>
    </row>
    <row r="202" customFormat="false" ht="14.4" hidden="false" customHeight="false" outlineLevel="0" collapsed="false">
      <c r="A202" s="5" t="n">
        <v>44273</v>
      </c>
      <c r="B202" s="4" t="n">
        <v>0.939583333333333</v>
      </c>
      <c r="C202" s="1" t="s">
        <v>753</v>
      </c>
      <c r="D202" s="1" t="n">
        <v>2</v>
      </c>
      <c r="E202" s="1" t="s">
        <v>75</v>
      </c>
      <c r="F202" s="1" t="s">
        <v>22</v>
      </c>
      <c r="G202" s="1" t="s">
        <v>22</v>
      </c>
      <c r="H202" s="1" t="n">
        <v>13</v>
      </c>
      <c r="I202" s="1" t="n">
        <v>5</v>
      </c>
      <c r="J202" s="1" t="s">
        <v>22</v>
      </c>
      <c r="K202" s="1" t="n">
        <v>697</v>
      </c>
      <c r="L202" s="1" t="n">
        <v>88</v>
      </c>
    </row>
    <row r="203" customFormat="false" ht="14.4" hidden="false" customHeight="false" outlineLevel="0" collapsed="false">
      <c r="A203" s="5" t="n">
        <v>44273</v>
      </c>
      <c r="B203" s="4" t="n">
        <v>0.947222222222222</v>
      </c>
      <c r="C203" s="1" t="s">
        <v>754</v>
      </c>
      <c r="D203" s="1" t="n">
        <v>2</v>
      </c>
      <c r="E203" s="1" t="s">
        <v>75</v>
      </c>
      <c r="F203" s="1" t="s">
        <v>22</v>
      </c>
      <c r="G203" s="1" t="s">
        <v>22</v>
      </c>
      <c r="H203" s="1" t="n">
        <v>13</v>
      </c>
      <c r="I203" s="1" t="n">
        <v>5</v>
      </c>
      <c r="J203" s="1" t="s">
        <v>22</v>
      </c>
      <c r="K203" s="1" t="n">
        <v>697</v>
      </c>
      <c r="L203" s="1" t="n">
        <v>88</v>
      </c>
    </row>
    <row r="204" customFormat="false" ht="14.4" hidden="false" customHeight="false" outlineLevel="0" collapsed="false">
      <c r="A204" s="5" t="n">
        <v>44273</v>
      </c>
      <c r="B204" s="4" t="n">
        <v>0.954861111111111</v>
      </c>
      <c r="C204" s="1" t="s">
        <v>755</v>
      </c>
      <c r="D204" s="1" t="n">
        <v>2</v>
      </c>
      <c r="E204" s="1" t="s">
        <v>75</v>
      </c>
      <c r="F204" s="1" t="s">
        <v>22</v>
      </c>
      <c r="G204" s="1" t="s">
        <v>22</v>
      </c>
      <c r="H204" s="1" t="n">
        <v>13</v>
      </c>
      <c r="I204" s="1" t="n">
        <v>5</v>
      </c>
      <c r="J204" s="1" t="s">
        <v>22</v>
      </c>
      <c r="K204" s="1" t="n">
        <v>697</v>
      </c>
      <c r="L204" s="1" t="n">
        <v>88</v>
      </c>
    </row>
    <row r="205" customFormat="false" ht="14.4" hidden="false" customHeight="false" outlineLevel="0" collapsed="false">
      <c r="A205" s="5" t="n">
        <v>44273</v>
      </c>
      <c r="B205" s="4" t="n">
        <v>0.9625</v>
      </c>
      <c r="C205" s="1" t="s">
        <v>756</v>
      </c>
      <c r="D205" s="1" t="n">
        <v>2</v>
      </c>
      <c r="E205" s="1" t="s">
        <v>75</v>
      </c>
      <c r="F205" s="1" t="s">
        <v>22</v>
      </c>
      <c r="G205" s="1" t="s">
        <v>22</v>
      </c>
      <c r="H205" s="1" t="n">
        <v>13</v>
      </c>
      <c r="I205" s="1" t="n">
        <v>5</v>
      </c>
      <c r="J205" s="1" t="s">
        <v>22</v>
      </c>
      <c r="K205" s="1" t="n">
        <v>697</v>
      </c>
      <c r="L205" s="1" t="n">
        <v>88</v>
      </c>
    </row>
    <row r="206" customFormat="false" ht="14.4" hidden="false" customHeight="false" outlineLevel="0" collapsed="false">
      <c r="A206" s="5" t="n">
        <v>44273</v>
      </c>
      <c r="B206" s="4" t="n">
        <v>0.970138888888889</v>
      </c>
      <c r="C206" s="1" t="s">
        <v>757</v>
      </c>
      <c r="D206" s="1" t="n">
        <v>2</v>
      </c>
      <c r="E206" s="1" t="s">
        <v>75</v>
      </c>
      <c r="F206" s="1" t="s">
        <v>22</v>
      </c>
      <c r="G206" s="1" t="s">
        <v>22</v>
      </c>
      <c r="H206" s="1" t="n">
        <v>13</v>
      </c>
      <c r="I206" s="1" t="n">
        <v>5</v>
      </c>
      <c r="J206" s="1" t="s">
        <v>22</v>
      </c>
      <c r="K206" s="1" t="n">
        <v>697</v>
      </c>
      <c r="L206" s="1" t="n">
        <v>88</v>
      </c>
    </row>
    <row r="207" customFormat="false" ht="14.4" hidden="false" customHeight="false" outlineLevel="0" collapsed="false">
      <c r="A207" s="5" t="n">
        <v>44273</v>
      </c>
      <c r="B207" s="4" t="n">
        <v>0.977777777777778</v>
      </c>
      <c r="C207" s="1" t="s">
        <v>758</v>
      </c>
      <c r="D207" s="1" t="n">
        <v>2</v>
      </c>
      <c r="E207" s="1" t="s">
        <v>75</v>
      </c>
      <c r="F207" s="1" t="s">
        <v>22</v>
      </c>
      <c r="G207" s="1" t="s">
        <v>22</v>
      </c>
      <c r="H207" s="1" t="n">
        <v>13</v>
      </c>
      <c r="I207" s="1" t="n">
        <v>5</v>
      </c>
      <c r="J207" s="1" t="s">
        <v>22</v>
      </c>
      <c r="K207" s="1" t="n">
        <v>697</v>
      </c>
      <c r="L207" s="1" t="n">
        <v>88</v>
      </c>
    </row>
    <row r="208" customFormat="false" ht="14.4" hidden="false" customHeight="false" outlineLevel="0" collapsed="false">
      <c r="A208" s="5" t="n">
        <v>44273</v>
      </c>
      <c r="B208" s="4" t="n">
        <v>0.985416666666667</v>
      </c>
      <c r="C208" s="1" t="s">
        <v>759</v>
      </c>
      <c r="D208" s="1" t="n">
        <v>2</v>
      </c>
      <c r="E208" s="1" t="s">
        <v>75</v>
      </c>
      <c r="F208" s="1" t="s">
        <v>22</v>
      </c>
      <c r="G208" s="1" t="s">
        <v>22</v>
      </c>
      <c r="H208" s="1" t="n">
        <v>13</v>
      </c>
      <c r="I208" s="1" t="n">
        <v>5</v>
      </c>
      <c r="J208" s="1" t="s">
        <v>22</v>
      </c>
      <c r="K208" s="1" t="n">
        <v>697</v>
      </c>
      <c r="L208" s="1" t="n">
        <v>88</v>
      </c>
    </row>
    <row r="209" customFormat="false" ht="14.4" hidden="false" customHeight="false" outlineLevel="0" collapsed="false">
      <c r="A209" s="5" t="n">
        <v>44273</v>
      </c>
      <c r="B209" s="4" t="n">
        <v>0.993055555555555</v>
      </c>
      <c r="C209" s="1" t="s">
        <v>760</v>
      </c>
      <c r="D209" s="1" t="n">
        <v>2</v>
      </c>
      <c r="E209" s="1" t="s">
        <v>75</v>
      </c>
      <c r="F209" s="1" t="s">
        <v>22</v>
      </c>
      <c r="G209" s="1" t="s">
        <v>22</v>
      </c>
      <c r="H209" s="1" t="n">
        <v>13</v>
      </c>
      <c r="I209" s="1" t="n">
        <v>5</v>
      </c>
      <c r="J209" s="1" t="s">
        <v>22</v>
      </c>
      <c r="K209" s="1" t="n">
        <v>697</v>
      </c>
      <c r="L209" s="1" t="n">
        <v>88</v>
      </c>
    </row>
    <row r="210" customFormat="false" ht="14.4" hidden="false" customHeight="false" outlineLevel="0" collapsed="false">
      <c r="A210" s="5" t="n">
        <v>44274</v>
      </c>
      <c r="B210" s="4" t="n">
        <v>0.000694444444444444</v>
      </c>
      <c r="C210" s="1" t="s">
        <v>761</v>
      </c>
      <c r="D210" s="1" t="n">
        <v>2</v>
      </c>
      <c r="E210" s="1" t="s">
        <v>75</v>
      </c>
      <c r="F210" s="1" t="s">
        <v>22</v>
      </c>
      <c r="G210" s="1" t="s">
        <v>22</v>
      </c>
      <c r="H210" s="1" t="n">
        <v>13</v>
      </c>
      <c r="I210" s="1" t="n">
        <v>5</v>
      </c>
      <c r="J210" s="1" t="s">
        <v>22</v>
      </c>
      <c r="K210" s="1" t="n">
        <v>697</v>
      </c>
      <c r="L210" s="1" t="n">
        <v>88</v>
      </c>
    </row>
    <row r="211" customFormat="false" ht="14.4" hidden="false" customHeight="false" outlineLevel="0" collapsed="false">
      <c r="A211" s="5" t="n">
        <v>44274</v>
      </c>
      <c r="B211" s="4" t="n">
        <v>0.00833333333333333</v>
      </c>
      <c r="C211" s="1" t="s">
        <v>762</v>
      </c>
      <c r="D211" s="1" t="n">
        <v>2</v>
      </c>
      <c r="E211" s="1" t="s">
        <v>75</v>
      </c>
      <c r="F211" s="1" t="s">
        <v>22</v>
      </c>
      <c r="G211" s="1" t="s">
        <v>22</v>
      </c>
      <c r="H211" s="1" t="n">
        <v>13</v>
      </c>
      <c r="I211" s="1" t="n">
        <v>5</v>
      </c>
      <c r="J211" s="1" t="s">
        <v>22</v>
      </c>
      <c r="K211" s="1" t="n">
        <v>697</v>
      </c>
      <c r="L211" s="1" t="n">
        <v>88</v>
      </c>
    </row>
    <row r="212" customFormat="false" ht="14.4" hidden="false" customHeight="false" outlineLevel="0" collapsed="false">
      <c r="A212" s="5" t="n">
        <v>44274</v>
      </c>
      <c r="B212" s="4" t="n">
        <v>0.0159722222222222</v>
      </c>
      <c r="C212" s="1" t="s">
        <v>763</v>
      </c>
      <c r="D212" s="1" t="n">
        <v>2</v>
      </c>
      <c r="E212" s="1" t="s">
        <v>75</v>
      </c>
      <c r="F212" s="1" t="s">
        <v>22</v>
      </c>
      <c r="G212" s="1" t="s">
        <v>22</v>
      </c>
      <c r="H212" s="1" t="n">
        <v>13</v>
      </c>
      <c r="I212" s="1" t="n">
        <v>5</v>
      </c>
      <c r="J212" s="1" t="s">
        <v>22</v>
      </c>
      <c r="K212" s="1" t="n">
        <v>697</v>
      </c>
      <c r="L212" s="1" t="n">
        <v>88</v>
      </c>
    </row>
    <row r="213" customFormat="false" ht="14.4" hidden="false" customHeight="false" outlineLevel="0" collapsed="false">
      <c r="A213" s="5" t="n">
        <v>44274</v>
      </c>
      <c r="B213" s="4" t="n">
        <v>0.0236111111111111</v>
      </c>
      <c r="C213" s="1" t="s">
        <v>764</v>
      </c>
      <c r="D213" s="1" t="n">
        <v>2</v>
      </c>
      <c r="E213" s="1" t="s">
        <v>75</v>
      </c>
      <c r="F213" s="1" t="s">
        <v>22</v>
      </c>
      <c r="G213" s="1" t="s">
        <v>22</v>
      </c>
      <c r="H213" s="1" t="n">
        <v>13</v>
      </c>
      <c r="I213" s="1" t="n">
        <v>5</v>
      </c>
      <c r="J213" s="1" t="s">
        <v>22</v>
      </c>
      <c r="K213" s="1" t="n">
        <v>697</v>
      </c>
      <c r="L213" s="1" t="n">
        <v>88</v>
      </c>
    </row>
    <row r="214" customFormat="false" ht="14.4" hidden="false" customHeight="false" outlineLevel="0" collapsed="false">
      <c r="A214" s="5" t="n">
        <v>44274</v>
      </c>
      <c r="B214" s="4" t="n">
        <v>0.03125</v>
      </c>
      <c r="C214" s="1" t="s">
        <v>765</v>
      </c>
      <c r="D214" s="1" t="n">
        <v>2</v>
      </c>
      <c r="E214" s="1" t="s">
        <v>75</v>
      </c>
      <c r="F214" s="1" t="s">
        <v>22</v>
      </c>
      <c r="G214" s="1" t="s">
        <v>22</v>
      </c>
      <c r="H214" s="1" t="n">
        <v>13</v>
      </c>
      <c r="I214" s="1" t="n">
        <v>5</v>
      </c>
      <c r="J214" s="1" t="s">
        <v>22</v>
      </c>
      <c r="K214" s="1" t="n">
        <v>697</v>
      </c>
      <c r="L214" s="1" t="n">
        <v>88</v>
      </c>
    </row>
    <row r="215" customFormat="false" ht="14.4" hidden="false" customHeight="false" outlineLevel="0" collapsed="false">
      <c r="A215" s="5" t="n">
        <v>44274</v>
      </c>
      <c r="B215" s="4" t="n">
        <v>0.0388888888888889</v>
      </c>
      <c r="C215" s="1" t="s">
        <v>766</v>
      </c>
      <c r="D215" s="1" t="n">
        <v>2</v>
      </c>
      <c r="E215" s="1" t="s">
        <v>75</v>
      </c>
      <c r="F215" s="1" t="s">
        <v>22</v>
      </c>
      <c r="G215" s="1" t="s">
        <v>22</v>
      </c>
      <c r="H215" s="1" t="n">
        <v>13</v>
      </c>
      <c r="I215" s="1" t="n">
        <v>5</v>
      </c>
      <c r="J215" s="1" t="s">
        <v>22</v>
      </c>
      <c r="K215" s="1" t="n">
        <v>697</v>
      </c>
      <c r="L215" s="1" t="n">
        <v>88</v>
      </c>
    </row>
    <row r="216" customFormat="false" ht="14.4" hidden="false" customHeight="false" outlineLevel="0" collapsed="false">
      <c r="A216" s="5" t="n">
        <v>44274</v>
      </c>
      <c r="B216" s="4" t="n">
        <v>0.0465277777777778</v>
      </c>
      <c r="C216" s="1" t="s">
        <v>767</v>
      </c>
      <c r="D216" s="1" t="n">
        <v>2</v>
      </c>
      <c r="E216" s="1" t="s">
        <v>75</v>
      </c>
      <c r="F216" s="1" t="s">
        <v>22</v>
      </c>
      <c r="G216" s="1" t="s">
        <v>22</v>
      </c>
      <c r="H216" s="1" t="n">
        <v>13</v>
      </c>
      <c r="I216" s="1" t="n">
        <v>5</v>
      </c>
      <c r="J216" s="1" t="s">
        <v>22</v>
      </c>
      <c r="K216" s="1" t="n">
        <v>697</v>
      </c>
      <c r="L216" s="1" t="n">
        <v>88</v>
      </c>
    </row>
    <row r="217" customFormat="false" ht="14.4" hidden="false" customHeight="false" outlineLevel="0" collapsed="false">
      <c r="A217" s="5" t="n">
        <v>44274</v>
      </c>
      <c r="B217" s="4" t="n">
        <v>0.0541666666666667</v>
      </c>
      <c r="C217" s="1" t="s">
        <v>768</v>
      </c>
      <c r="D217" s="1" t="n">
        <v>2</v>
      </c>
      <c r="E217" s="1" t="s">
        <v>75</v>
      </c>
      <c r="F217" s="1" t="s">
        <v>22</v>
      </c>
      <c r="G217" s="1" t="s">
        <v>22</v>
      </c>
      <c r="H217" s="1" t="n">
        <v>13</v>
      </c>
      <c r="I217" s="1" t="n">
        <v>5</v>
      </c>
      <c r="J217" s="1" t="s">
        <v>22</v>
      </c>
      <c r="K217" s="1" t="n">
        <v>697</v>
      </c>
      <c r="L217" s="1" t="n">
        <v>88</v>
      </c>
    </row>
    <row r="218" customFormat="false" ht="14.4" hidden="false" customHeight="false" outlineLevel="0" collapsed="false">
      <c r="A218" s="5" t="n">
        <v>44274</v>
      </c>
      <c r="B218" s="4" t="n">
        <v>0.0618055555555556</v>
      </c>
      <c r="C218" s="1" t="s">
        <v>769</v>
      </c>
      <c r="D218" s="1" t="n">
        <v>2</v>
      </c>
      <c r="E218" s="1" t="s">
        <v>75</v>
      </c>
      <c r="F218" s="1" t="s">
        <v>22</v>
      </c>
      <c r="G218" s="1" t="s">
        <v>22</v>
      </c>
      <c r="H218" s="1" t="n">
        <v>13</v>
      </c>
      <c r="I218" s="1" t="n">
        <v>5</v>
      </c>
      <c r="J218" s="1" t="s">
        <v>22</v>
      </c>
      <c r="K218" s="1" t="n">
        <v>697</v>
      </c>
      <c r="L218" s="1" t="n">
        <v>88</v>
      </c>
    </row>
    <row r="219" customFormat="false" ht="14.4" hidden="false" customHeight="false" outlineLevel="0" collapsed="false">
      <c r="A219" s="5" t="n">
        <v>44274</v>
      </c>
      <c r="B219" s="4" t="n">
        <v>0.0694444444444444</v>
      </c>
      <c r="C219" s="1" t="s">
        <v>770</v>
      </c>
      <c r="D219" s="1" t="n">
        <v>2</v>
      </c>
      <c r="E219" s="1" t="s">
        <v>75</v>
      </c>
      <c r="F219" s="1" t="s">
        <v>22</v>
      </c>
      <c r="G219" s="1" t="s">
        <v>22</v>
      </c>
      <c r="H219" s="1" t="n">
        <v>13</v>
      </c>
      <c r="I219" s="1" t="n">
        <v>5</v>
      </c>
      <c r="J219" s="1" t="s">
        <v>22</v>
      </c>
      <c r="K219" s="1" t="n">
        <v>697</v>
      </c>
      <c r="L219" s="1" t="n">
        <v>88</v>
      </c>
    </row>
    <row r="220" customFormat="false" ht="14.4" hidden="false" customHeight="false" outlineLevel="0" collapsed="false">
      <c r="A220" s="5" t="n">
        <v>44274</v>
      </c>
      <c r="B220" s="4" t="n">
        <v>0.0770833333333333</v>
      </c>
      <c r="C220" s="1" t="s">
        <v>771</v>
      </c>
      <c r="D220" s="1" t="n">
        <v>2</v>
      </c>
      <c r="E220" s="1" t="s">
        <v>75</v>
      </c>
      <c r="F220" s="1" t="s">
        <v>22</v>
      </c>
      <c r="G220" s="1" t="s">
        <v>22</v>
      </c>
      <c r="H220" s="1" t="n">
        <v>13</v>
      </c>
      <c r="I220" s="1" t="n">
        <v>5</v>
      </c>
      <c r="J220" s="1" t="s">
        <v>22</v>
      </c>
      <c r="K220" s="1" t="n">
        <v>697</v>
      </c>
      <c r="L220" s="1" t="n">
        <v>88</v>
      </c>
    </row>
    <row r="221" customFormat="false" ht="14.4" hidden="false" customHeight="false" outlineLevel="0" collapsed="false">
      <c r="A221" s="5" t="n">
        <v>44274</v>
      </c>
      <c r="B221" s="4" t="n">
        <v>0.0847222222222222</v>
      </c>
      <c r="C221" s="1" t="s">
        <v>772</v>
      </c>
      <c r="D221" s="1" t="n">
        <v>2</v>
      </c>
      <c r="E221" s="1" t="s">
        <v>75</v>
      </c>
      <c r="F221" s="1" t="s">
        <v>22</v>
      </c>
      <c r="G221" s="1" t="s">
        <v>22</v>
      </c>
      <c r="H221" s="1" t="n">
        <v>13</v>
      </c>
      <c r="I221" s="1" t="n">
        <v>5</v>
      </c>
      <c r="J221" s="1" t="s">
        <v>22</v>
      </c>
      <c r="K221" s="1" t="n">
        <v>697</v>
      </c>
      <c r="L221" s="1" t="n">
        <v>88</v>
      </c>
    </row>
    <row r="222" customFormat="false" ht="14.4" hidden="false" customHeight="false" outlineLevel="0" collapsed="false">
      <c r="A222" s="5" t="n">
        <v>44274</v>
      </c>
      <c r="B222" s="4" t="n">
        <v>0.0923611111111111</v>
      </c>
      <c r="C222" s="1" t="s">
        <v>773</v>
      </c>
      <c r="D222" s="1" t="n">
        <v>2</v>
      </c>
      <c r="E222" s="1" t="s">
        <v>75</v>
      </c>
      <c r="F222" s="1" t="s">
        <v>22</v>
      </c>
      <c r="G222" s="1" t="s">
        <v>22</v>
      </c>
      <c r="H222" s="1" t="n">
        <v>13</v>
      </c>
      <c r="I222" s="1" t="n">
        <v>5</v>
      </c>
      <c r="J222" s="1" t="s">
        <v>22</v>
      </c>
      <c r="K222" s="1" t="n">
        <v>697</v>
      </c>
      <c r="L222" s="1" t="n">
        <v>88</v>
      </c>
    </row>
    <row r="223" customFormat="false" ht="14.4" hidden="false" customHeight="false" outlineLevel="0" collapsed="false">
      <c r="A223" s="5" t="n">
        <v>44274</v>
      </c>
      <c r="B223" s="4" t="n">
        <v>0.1</v>
      </c>
      <c r="C223" s="1" t="s">
        <v>774</v>
      </c>
      <c r="D223" s="1" t="n">
        <v>2</v>
      </c>
      <c r="E223" s="1" t="s">
        <v>75</v>
      </c>
      <c r="F223" s="1" t="s">
        <v>22</v>
      </c>
      <c r="G223" s="1" t="s">
        <v>22</v>
      </c>
      <c r="H223" s="1" t="n">
        <v>13</v>
      </c>
      <c r="I223" s="1" t="n">
        <v>5</v>
      </c>
      <c r="J223" s="1" t="s">
        <v>22</v>
      </c>
      <c r="K223" s="1" t="n">
        <v>697</v>
      </c>
      <c r="L223" s="1" t="n">
        <v>88</v>
      </c>
    </row>
    <row r="224" customFormat="false" ht="14.4" hidden="false" customHeight="false" outlineLevel="0" collapsed="false">
      <c r="A224" s="5" t="n">
        <v>44274</v>
      </c>
      <c r="B224" s="4" t="n">
        <v>0.107638888888889</v>
      </c>
      <c r="C224" s="1" t="s">
        <v>775</v>
      </c>
      <c r="D224" s="1" t="n">
        <v>2</v>
      </c>
      <c r="E224" s="1" t="s">
        <v>75</v>
      </c>
      <c r="F224" s="1" t="s">
        <v>22</v>
      </c>
      <c r="G224" s="1" t="s">
        <v>22</v>
      </c>
      <c r="H224" s="1" t="n">
        <v>13</v>
      </c>
      <c r="I224" s="1" t="n">
        <v>5</v>
      </c>
      <c r="J224" s="1" t="s">
        <v>22</v>
      </c>
      <c r="K224" s="1" t="n">
        <v>697</v>
      </c>
      <c r="L224" s="1" t="n">
        <v>88</v>
      </c>
    </row>
    <row r="225" customFormat="false" ht="14.4" hidden="false" customHeight="false" outlineLevel="0" collapsed="false">
      <c r="A225" s="5" t="n">
        <v>44274</v>
      </c>
      <c r="B225" s="4" t="n">
        <v>0.115277777777778</v>
      </c>
      <c r="C225" s="1" t="s">
        <v>776</v>
      </c>
      <c r="D225" s="1" t="n">
        <v>2</v>
      </c>
      <c r="E225" s="1" t="s">
        <v>75</v>
      </c>
      <c r="F225" s="1" t="s">
        <v>22</v>
      </c>
      <c r="G225" s="1" t="s">
        <v>22</v>
      </c>
      <c r="H225" s="1" t="n">
        <v>13</v>
      </c>
      <c r="I225" s="1" t="n">
        <v>5</v>
      </c>
      <c r="J225" s="1" t="s">
        <v>22</v>
      </c>
      <c r="K225" s="1" t="n">
        <v>697</v>
      </c>
      <c r="L225" s="1" t="n">
        <v>88</v>
      </c>
    </row>
    <row r="226" customFormat="false" ht="14.4" hidden="false" customHeight="false" outlineLevel="0" collapsed="false">
      <c r="A226" s="5" t="n">
        <v>44274</v>
      </c>
      <c r="B226" s="4" t="n">
        <v>0.122916666666667</v>
      </c>
      <c r="C226" s="1" t="s">
        <v>777</v>
      </c>
      <c r="D226" s="1" t="n">
        <v>2</v>
      </c>
      <c r="E226" s="1" t="s">
        <v>75</v>
      </c>
      <c r="F226" s="1" t="s">
        <v>22</v>
      </c>
      <c r="G226" s="1" t="s">
        <v>22</v>
      </c>
      <c r="H226" s="1" t="n">
        <v>13</v>
      </c>
      <c r="I226" s="1" t="n">
        <v>5</v>
      </c>
      <c r="J226" s="1" t="s">
        <v>22</v>
      </c>
      <c r="K226" s="1" t="n">
        <v>697</v>
      </c>
      <c r="L226" s="1" t="n">
        <v>88</v>
      </c>
    </row>
    <row r="227" customFormat="false" ht="14.4" hidden="false" customHeight="false" outlineLevel="0" collapsed="false">
      <c r="A227" s="5" t="n">
        <v>44274</v>
      </c>
      <c r="B227" s="4" t="n">
        <v>0.130555555555556</v>
      </c>
      <c r="C227" s="1" t="s">
        <v>778</v>
      </c>
      <c r="D227" s="1" t="n">
        <v>2</v>
      </c>
      <c r="E227" s="1" t="s">
        <v>75</v>
      </c>
      <c r="F227" s="1" t="s">
        <v>22</v>
      </c>
      <c r="G227" s="1" t="s">
        <v>22</v>
      </c>
      <c r="H227" s="1" t="n">
        <v>13</v>
      </c>
      <c r="I227" s="1" t="n">
        <v>5</v>
      </c>
      <c r="J227" s="1" t="s">
        <v>22</v>
      </c>
      <c r="K227" s="1" t="n">
        <v>697</v>
      </c>
      <c r="L227" s="1" t="n">
        <v>88</v>
      </c>
    </row>
    <row r="228" customFormat="false" ht="14.4" hidden="false" customHeight="false" outlineLevel="0" collapsed="false">
      <c r="A228" s="5" t="n">
        <v>44274</v>
      </c>
      <c r="B228" s="4" t="n">
        <v>0.138194444444444</v>
      </c>
      <c r="C228" s="1" t="s">
        <v>779</v>
      </c>
      <c r="D228" s="1" t="n">
        <v>2</v>
      </c>
      <c r="E228" s="1" t="s">
        <v>75</v>
      </c>
      <c r="F228" s="1" t="s">
        <v>22</v>
      </c>
      <c r="G228" s="1" t="s">
        <v>22</v>
      </c>
      <c r="H228" s="1" t="n">
        <v>13</v>
      </c>
      <c r="I228" s="1" t="n">
        <v>5</v>
      </c>
      <c r="J228" s="1" t="s">
        <v>22</v>
      </c>
      <c r="K228" s="1" t="n">
        <v>697</v>
      </c>
      <c r="L228" s="1" t="n">
        <v>88</v>
      </c>
    </row>
    <row r="229" customFormat="false" ht="14.4" hidden="false" customHeight="false" outlineLevel="0" collapsed="false">
      <c r="A229" s="5" t="n">
        <v>44274</v>
      </c>
      <c r="B229" s="4" t="n">
        <v>0.145833333333333</v>
      </c>
      <c r="C229" s="1" t="s">
        <v>780</v>
      </c>
      <c r="D229" s="1" t="n">
        <v>2</v>
      </c>
      <c r="E229" s="1" t="s">
        <v>75</v>
      </c>
      <c r="F229" s="1" t="s">
        <v>22</v>
      </c>
      <c r="G229" s="1" t="s">
        <v>22</v>
      </c>
      <c r="H229" s="1" t="n">
        <v>13</v>
      </c>
      <c r="I229" s="1" t="n">
        <v>5</v>
      </c>
      <c r="J229" s="1" t="s">
        <v>22</v>
      </c>
      <c r="K229" s="1" t="n">
        <v>697</v>
      </c>
      <c r="L229" s="1" t="n">
        <v>88</v>
      </c>
    </row>
    <row r="230" customFormat="false" ht="14.4" hidden="false" customHeight="false" outlineLevel="0" collapsed="false">
      <c r="A230" s="5" t="n">
        <v>44274</v>
      </c>
      <c r="B230" s="4" t="n">
        <v>0.153472222222222</v>
      </c>
      <c r="C230" s="1" t="s">
        <v>781</v>
      </c>
      <c r="D230" s="1" t="n">
        <v>2</v>
      </c>
      <c r="E230" s="1" t="s">
        <v>75</v>
      </c>
      <c r="F230" s="1" t="s">
        <v>22</v>
      </c>
      <c r="G230" s="1" t="s">
        <v>22</v>
      </c>
      <c r="H230" s="1" t="n">
        <v>13</v>
      </c>
      <c r="I230" s="1" t="n">
        <v>5</v>
      </c>
      <c r="J230" s="1" t="s">
        <v>22</v>
      </c>
      <c r="K230" s="1" t="n">
        <v>697</v>
      </c>
      <c r="L230" s="1" t="n">
        <v>88</v>
      </c>
    </row>
    <row r="231" customFormat="false" ht="14.4" hidden="false" customHeight="false" outlineLevel="0" collapsed="false">
      <c r="A231" s="5" t="n">
        <v>44274</v>
      </c>
      <c r="B231" s="4" t="n">
        <v>0.161111111111111</v>
      </c>
      <c r="C231" s="1" t="s">
        <v>782</v>
      </c>
      <c r="D231" s="1" t="n">
        <v>2</v>
      </c>
      <c r="E231" s="1" t="s">
        <v>75</v>
      </c>
      <c r="F231" s="1" t="s">
        <v>22</v>
      </c>
      <c r="G231" s="1" t="s">
        <v>22</v>
      </c>
      <c r="H231" s="1" t="n">
        <v>13</v>
      </c>
      <c r="I231" s="1" t="n">
        <v>5</v>
      </c>
      <c r="J231" s="1" t="s">
        <v>22</v>
      </c>
      <c r="K231" s="1" t="n">
        <v>697</v>
      </c>
      <c r="L231" s="1" t="n">
        <v>88</v>
      </c>
    </row>
    <row r="232" customFormat="false" ht="14.4" hidden="false" customHeight="false" outlineLevel="0" collapsed="false">
      <c r="A232" s="5" t="n">
        <v>44274</v>
      </c>
      <c r="B232" s="4" t="n">
        <v>0.16875</v>
      </c>
      <c r="C232" s="1" t="s">
        <v>783</v>
      </c>
      <c r="D232" s="1" t="n">
        <v>2</v>
      </c>
      <c r="E232" s="1" t="s">
        <v>75</v>
      </c>
      <c r="F232" s="1" t="s">
        <v>22</v>
      </c>
      <c r="G232" s="1" t="s">
        <v>22</v>
      </c>
      <c r="H232" s="1" t="n">
        <v>13</v>
      </c>
      <c r="I232" s="1" t="n">
        <v>5</v>
      </c>
      <c r="J232" s="1" t="s">
        <v>22</v>
      </c>
      <c r="K232" s="1" t="n">
        <v>697</v>
      </c>
      <c r="L232" s="1" t="n">
        <v>88</v>
      </c>
    </row>
    <row r="233" customFormat="false" ht="14.4" hidden="false" customHeight="false" outlineLevel="0" collapsed="false">
      <c r="A233" s="5" t="n">
        <v>44274</v>
      </c>
      <c r="B233" s="4" t="n">
        <v>0.176388888888889</v>
      </c>
      <c r="C233" s="1" t="s">
        <v>784</v>
      </c>
      <c r="D233" s="1" t="n">
        <v>2</v>
      </c>
      <c r="E233" s="1" t="s">
        <v>75</v>
      </c>
      <c r="F233" s="1" t="s">
        <v>22</v>
      </c>
      <c r="G233" s="1" t="s">
        <v>22</v>
      </c>
      <c r="H233" s="1" t="n">
        <v>13</v>
      </c>
      <c r="I233" s="1" t="n">
        <v>5</v>
      </c>
      <c r="J233" s="1" t="s">
        <v>22</v>
      </c>
      <c r="K233" s="1" t="n">
        <v>697</v>
      </c>
      <c r="L233" s="1" t="n">
        <v>88</v>
      </c>
    </row>
    <row r="234" customFormat="false" ht="14.4" hidden="false" customHeight="false" outlineLevel="0" collapsed="false">
      <c r="A234" s="5" t="n">
        <v>44274</v>
      </c>
      <c r="B234" s="4" t="n">
        <v>0.184027777777778</v>
      </c>
      <c r="C234" s="1" t="s">
        <v>785</v>
      </c>
      <c r="D234" s="1" t="n">
        <v>2</v>
      </c>
      <c r="E234" s="1" t="s">
        <v>75</v>
      </c>
      <c r="F234" s="1" t="s">
        <v>22</v>
      </c>
      <c r="G234" s="1" t="s">
        <v>22</v>
      </c>
      <c r="H234" s="1" t="n">
        <v>13</v>
      </c>
      <c r="I234" s="1" t="n">
        <v>5</v>
      </c>
      <c r="J234" s="1" t="s">
        <v>22</v>
      </c>
      <c r="K234" s="1" t="n">
        <v>697</v>
      </c>
      <c r="L234" s="1" t="n">
        <v>88</v>
      </c>
    </row>
    <row r="235" customFormat="false" ht="14.4" hidden="false" customHeight="false" outlineLevel="0" collapsed="false">
      <c r="A235" s="5" t="n">
        <v>44274</v>
      </c>
      <c r="B235" s="4" t="n">
        <v>0.191666666666667</v>
      </c>
      <c r="C235" s="1" t="s">
        <v>786</v>
      </c>
      <c r="D235" s="1" t="n">
        <v>2</v>
      </c>
      <c r="E235" s="1" t="s">
        <v>75</v>
      </c>
      <c r="F235" s="1" t="s">
        <v>22</v>
      </c>
      <c r="G235" s="1" t="s">
        <v>22</v>
      </c>
      <c r="H235" s="1" t="n">
        <v>13</v>
      </c>
      <c r="I235" s="1" t="n">
        <v>5</v>
      </c>
      <c r="J235" s="1" t="s">
        <v>22</v>
      </c>
      <c r="K235" s="1" t="n">
        <v>697</v>
      </c>
      <c r="L235" s="1" t="n">
        <v>88</v>
      </c>
    </row>
    <row r="236" customFormat="false" ht="14.4" hidden="false" customHeight="false" outlineLevel="0" collapsed="false">
      <c r="A236" s="5" t="n">
        <v>44274</v>
      </c>
      <c r="B236" s="4" t="n">
        <v>0.199305555555556</v>
      </c>
      <c r="C236" s="1" t="s">
        <v>787</v>
      </c>
      <c r="D236" s="1" t="n">
        <v>2</v>
      </c>
      <c r="E236" s="1" t="s">
        <v>75</v>
      </c>
      <c r="F236" s="1" t="s">
        <v>22</v>
      </c>
      <c r="G236" s="1" t="s">
        <v>22</v>
      </c>
      <c r="H236" s="1" t="n">
        <v>13</v>
      </c>
      <c r="I236" s="1" t="n">
        <v>5</v>
      </c>
      <c r="J236" s="1" t="s">
        <v>22</v>
      </c>
      <c r="K236" s="1" t="n">
        <v>697</v>
      </c>
      <c r="L236" s="1" t="n">
        <v>88</v>
      </c>
    </row>
    <row r="237" customFormat="false" ht="14.4" hidden="false" customHeight="false" outlineLevel="0" collapsed="false">
      <c r="A237" s="5" t="n">
        <v>44274</v>
      </c>
      <c r="B237" s="4" t="n">
        <v>0.206944444444444</v>
      </c>
      <c r="C237" s="1" t="s">
        <v>788</v>
      </c>
      <c r="D237" s="1" t="n">
        <v>2</v>
      </c>
      <c r="E237" s="1" t="s">
        <v>75</v>
      </c>
      <c r="F237" s="1" t="s">
        <v>22</v>
      </c>
      <c r="G237" s="1" t="s">
        <v>22</v>
      </c>
      <c r="H237" s="1" t="n">
        <v>13</v>
      </c>
      <c r="I237" s="1" t="n">
        <v>5</v>
      </c>
      <c r="J237" s="1" t="s">
        <v>22</v>
      </c>
      <c r="K237" s="1" t="n">
        <v>697</v>
      </c>
      <c r="L237" s="1" t="n">
        <v>88</v>
      </c>
    </row>
    <row r="238" customFormat="false" ht="14.4" hidden="false" customHeight="false" outlineLevel="0" collapsed="false">
      <c r="A238" s="5" t="n">
        <v>44274</v>
      </c>
      <c r="B238" s="4" t="n">
        <v>0.214583333333333</v>
      </c>
      <c r="C238" s="1" t="s">
        <v>789</v>
      </c>
      <c r="D238" s="1" t="n">
        <v>2</v>
      </c>
      <c r="E238" s="1" t="s">
        <v>75</v>
      </c>
      <c r="F238" s="1" t="s">
        <v>22</v>
      </c>
      <c r="G238" s="1" t="s">
        <v>22</v>
      </c>
      <c r="H238" s="1" t="n">
        <v>13</v>
      </c>
      <c r="I238" s="1" t="n">
        <v>5</v>
      </c>
      <c r="J238" s="1" t="s">
        <v>22</v>
      </c>
      <c r="K238" s="1" t="n">
        <v>697</v>
      </c>
      <c r="L238" s="1" t="n">
        <v>88</v>
      </c>
    </row>
    <row r="239" customFormat="false" ht="14.4" hidden="false" customHeight="false" outlineLevel="0" collapsed="false">
      <c r="A239" s="5" t="n">
        <v>44274</v>
      </c>
      <c r="B239" s="4" t="n">
        <v>0.222222222222222</v>
      </c>
      <c r="C239" s="1" t="s">
        <v>790</v>
      </c>
      <c r="D239" s="1" t="n">
        <v>2</v>
      </c>
      <c r="E239" s="1" t="s">
        <v>75</v>
      </c>
      <c r="F239" s="1" t="s">
        <v>22</v>
      </c>
      <c r="G239" s="1" t="s">
        <v>22</v>
      </c>
      <c r="H239" s="1" t="n">
        <v>13</v>
      </c>
      <c r="I239" s="1" t="n">
        <v>5</v>
      </c>
      <c r="J239" s="1" t="s">
        <v>22</v>
      </c>
      <c r="K239" s="1" t="n">
        <v>697</v>
      </c>
      <c r="L239" s="1" t="n">
        <v>88</v>
      </c>
    </row>
    <row r="240" customFormat="false" ht="14.4" hidden="false" customHeight="false" outlineLevel="0" collapsed="false">
      <c r="A240" s="5" t="n">
        <v>44274</v>
      </c>
      <c r="B240" s="4" t="n">
        <v>0.229861111111111</v>
      </c>
      <c r="C240" s="1" t="s">
        <v>791</v>
      </c>
      <c r="D240" s="1" t="n">
        <v>2</v>
      </c>
      <c r="E240" s="1" t="s">
        <v>75</v>
      </c>
      <c r="F240" s="1" t="s">
        <v>22</v>
      </c>
      <c r="G240" s="1" t="s">
        <v>22</v>
      </c>
      <c r="H240" s="1" t="n">
        <v>13</v>
      </c>
      <c r="I240" s="1" t="n">
        <v>5</v>
      </c>
      <c r="J240" s="1" t="s">
        <v>22</v>
      </c>
      <c r="K240" s="1" t="n">
        <v>697</v>
      </c>
      <c r="L240" s="1" t="n">
        <v>88</v>
      </c>
    </row>
    <row r="241" customFormat="false" ht="14.4" hidden="false" customHeight="false" outlineLevel="0" collapsed="false">
      <c r="A241" s="5" t="n">
        <v>44274</v>
      </c>
      <c r="B241" s="4" t="n">
        <v>0.2375</v>
      </c>
      <c r="C241" s="1" t="s">
        <v>792</v>
      </c>
      <c r="D241" s="1" t="n">
        <v>2</v>
      </c>
      <c r="E241" s="1" t="s">
        <v>75</v>
      </c>
      <c r="F241" s="1" t="s">
        <v>22</v>
      </c>
      <c r="G241" s="1" t="s">
        <v>22</v>
      </c>
      <c r="H241" s="1" t="n">
        <v>13</v>
      </c>
      <c r="I241" s="1" t="n">
        <v>5</v>
      </c>
      <c r="J241" s="1" t="s">
        <v>22</v>
      </c>
      <c r="K241" s="1" t="n">
        <v>697</v>
      </c>
      <c r="L241" s="1" t="n">
        <v>88</v>
      </c>
    </row>
    <row r="242" customFormat="false" ht="14.4" hidden="false" customHeight="false" outlineLevel="0" collapsed="false">
      <c r="A242" s="5" t="n">
        <v>44274</v>
      </c>
      <c r="B242" s="4" t="n">
        <v>0.245138888888889</v>
      </c>
      <c r="C242" s="1" t="s">
        <v>793</v>
      </c>
      <c r="D242" s="1" t="n">
        <v>2</v>
      </c>
      <c r="E242" s="1" t="s">
        <v>75</v>
      </c>
      <c r="F242" s="1" t="s">
        <v>22</v>
      </c>
      <c r="G242" s="1" t="s">
        <v>22</v>
      </c>
      <c r="H242" s="1" t="n">
        <v>13</v>
      </c>
      <c r="I242" s="1" t="n">
        <v>5</v>
      </c>
      <c r="J242" s="1" t="s">
        <v>22</v>
      </c>
      <c r="K242" s="1" t="n">
        <v>697</v>
      </c>
      <c r="L242" s="1" t="n">
        <v>88</v>
      </c>
    </row>
    <row r="243" customFormat="false" ht="14.4" hidden="false" customHeight="false" outlineLevel="0" collapsed="false">
      <c r="A243" s="5" t="n">
        <v>44274</v>
      </c>
      <c r="B243" s="4" t="n">
        <v>0.252777777777778</v>
      </c>
      <c r="C243" s="1" t="s">
        <v>794</v>
      </c>
      <c r="D243" s="1" t="n">
        <v>2</v>
      </c>
      <c r="E243" s="1" t="s">
        <v>75</v>
      </c>
      <c r="F243" s="1" t="s">
        <v>22</v>
      </c>
      <c r="G243" s="1" t="s">
        <v>22</v>
      </c>
      <c r="H243" s="1" t="n">
        <v>13</v>
      </c>
      <c r="I243" s="1" t="n">
        <v>5</v>
      </c>
      <c r="J243" s="1" t="s">
        <v>22</v>
      </c>
      <c r="K243" s="1" t="n">
        <v>697</v>
      </c>
      <c r="L243" s="1" t="n">
        <v>88</v>
      </c>
    </row>
    <row r="244" customFormat="false" ht="14.4" hidden="false" customHeight="false" outlineLevel="0" collapsed="false">
      <c r="A244" s="5" t="n">
        <v>44274</v>
      </c>
      <c r="B244" s="4" t="n">
        <v>0.260416666666667</v>
      </c>
      <c r="C244" s="1" t="s">
        <v>795</v>
      </c>
      <c r="D244" s="1" t="n">
        <v>2</v>
      </c>
      <c r="E244" s="1" t="s">
        <v>21</v>
      </c>
      <c r="F244" s="1" t="s">
        <v>22</v>
      </c>
      <c r="G244" s="1" t="s">
        <v>22</v>
      </c>
      <c r="H244" s="1" t="n">
        <v>13</v>
      </c>
      <c r="I244" s="1" t="n">
        <v>5</v>
      </c>
      <c r="J244" s="1" t="s">
        <v>22</v>
      </c>
      <c r="K244" s="1" t="n">
        <v>697</v>
      </c>
      <c r="L244" s="1" t="n">
        <v>88</v>
      </c>
    </row>
    <row r="245" customFormat="false" ht="14.4" hidden="false" customHeight="false" outlineLevel="0" collapsed="false">
      <c r="A245" s="5" t="n">
        <v>44274</v>
      </c>
      <c r="B245" s="4" t="n">
        <v>0.268055555555556</v>
      </c>
      <c r="C245" s="1" t="s">
        <v>796</v>
      </c>
      <c r="D245" s="1" t="n">
        <v>2</v>
      </c>
      <c r="E245" s="1" t="s">
        <v>21</v>
      </c>
      <c r="F245" s="1" t="s">
        <v>22</v>
      </c>
      <c r="G245" s="1" t="s">
        <v>22</v>
      </c>
      <c r="H245" s="1" t="n">
        <v>13</v>
      </c>
      <c r="I245" s="1" t="n">
        <v>5</v>
      </c>
      <c r="J245" s="1" t="s">
        <v>22</v>
      </c>
      <c r="K245" s="1" t="n">
        <v>697</v>
      </c>
      <c r="L245" s="1" t="n">
        <v>88</v>
      </c>
    </row>
    <row r="246" customFormat="false" ht="14.4" hidden="false" customHeight="false" outlineLevel="0" collapsed="false">
      <c r="A246" s="5" t="n">
        <v>44274</v>
      </c>
      <c r="B246" s="4" t="n">
        <v>0.275694444444444</v>
      </c>
      <c r="C246" s="1" t="s">
        <v>797</v>
      </c>
      <c r="D246" s="1" t="n">
        <v>2</v>
      </c>
      <c r="E246" s="1" t="s">
        <v>21</v>
      </c>
      <c r="F246" s="1" t="s">
        <v>22</v>
      </c>
      <c r="G246" s="1" t="s">
        <v>22</v>
      </c>
      <c r="H246" s="1" t="n">
        <v>13</v>
      </c>
      <c r="I246" s="1" t="n">
        <v>5</v>
      </c>
      <c r="J246" s="1" t="s">
        <v>22</v>
      </c>
      <c r="K246" s="1" t="n">
        <v>697</v>
      </c>
      <c r="L246" s="1" t="n">
        <v>88</v>
      </c>
    </row>
    <row r="247" customFormat="false" ht="14.4" hidden="false" customHeight="false" outlineLevel="0" collapsed="false">
      <c r="A247" s="5" t="n">
        <v>44274</v>
      </c>
      <c r="B247" s="4" t="n">
        <v>0.283333333333333</v>
      </c>
      <c r="C247" s="1" t="s">
        <v>798</v>
      </c>
      <c r="D247" s="1" t="n">
        <v>2</v>
      </c>
      <c r="E247" s="1" t="s">
        <v>21</v>
      </c>
      <c r="F247" s="1" t="s">
        <v>22</v>
      </c>
      <c r="G247" s="1" t="s">
        <v>22</v>
      </c>
      <c r="H247" s="1" t="n">
        <v>13</v>
      </c>
      <c r="I247" s="1" t="n">
        <v>5</v>
      </c>
      <c r="J247" s="1" t="s">
        <v>22</v>
      </c>
      <c r="K247" s="1" t="n">
        <v>697</v>
      </c>
      <c r="L247" s="1" t="n">
        <v>88</v>
      </c>
    </row>
    <row r="248" customFormat="false" ht="14.4" hidden="false" customHeight="false" outlineLevel="0" collapsed="false">
      <c r="A248" s="5" t="n">
        <v>44274</v>
      </c>
      <c r="B248" s="4" t="n">
        <v>0.290972222222222</v>
      </c>
      <c r="C248" s="1" t="s">
        <v>799</v>
      </c>
      <c r="D248" s="1" t="n">
        <v>2</v>
      </c>
      <c r="E248" s="1" t="s">
        <v>21</v>
      </c>
      <c r="F248" s="1" t="s">
        <v>22</v>
      </c>
      <c r="G248" s="1" t="s">
        <v>22</v>
      </c>
      <c r="H248" s="1" t="n">
        <v>13</v>
      </c>
      <c r="I248" s="1" t="n">
        <v>5</v>
      </c>
      <c r="J248" s="1" t="s">
        <v>22</v>
      </c>
      <c r="K248" s="1" t="n">
        <v>697</v>
      </c>
      <c r="L248" s="1" t="n">
        <v>88</v>
      </c>
    </row>
    <row r="249" customFormat="false" ht="14.4" hidden="false" customHeight="false" outlineLevel="0" collapsed="false">
      <c r="A249" s="5" t="n">
        <v>44274</v>
      </c>
      <c r="B249" s="4" t="n">
        <v>0.298611111111111</v>
      </c>
      <c r="C249" s="1" t="s">
        <v>800</v>
      </c>
      <c r="D249" s="1" t="n">
        <v>2</v>
      </c>
      <c r="E249" s="1" t="s">
        <v>21</v>
      </c>
      <c r="F249" s="1" t="s">
        <v>22</v>
      </c>
      <c r="G249" s="1" t="s">
        <v>22</v>
      </c>
      <c r="H249" s="1" t="n">
        <v>13</v>
      </c>
      <c r="I249" s="1" t="n">
        <v>5</v>
      </c>
      <c r="J249" s="1" t="s">
        <v>22</v>
      </c>
      <c r="K249" s="1" t="n">
        <v>697</v>
      </c>
      <c r="L249" s="1" t="n">
        <v>88</v>
      </c>
    </row>
    <row r="250" customFormat="false" ht="14.4" hidden="false" customHeight="false" outlineLevel="0" collapsed="false">
      <c r="A250" s="5" t="n">
        <v>44274</v>
      </c>
      <c r="B250" s="4" t="n">
        <v>0.30625</v>
      </c>
      <c r="C250" s="1" t="s">
        <v>801</v>
      </c>
      <c r="D250" s="1" t="n">
        <v>2</v>
      </c>
      <c r="E250" s="1" t="s">
        <v>21</v>
      </c>
      <c r="F250" s="1" t="s">
        <v>22</v>
      </c>
      <c r="G250" s="1" t="s">
        <v>22</v>
      </c>
      <c r="H250" s="1" t="n">
        <v>13</v>
      </c>
      <c r="I250" s="1" t="n">
        <v>5</v>
      </c>
      <c r="J250" s="1" t="s">
        <v>22</v>
      </c>
      <c r="K250" s="1" t="n">
        <v>697</v>
      </c>
      <c r="L250" s="1" t="n">
        <v>88</v>
      </c>
    </row>
    <row r="251" customFormat="false" ht="14.4" hidden="false" customHeight="false" outlineLevel="0" collapsed="false">
      <c r="A251" s="5" t="n">
        <v>44274</v>
      </c>
      <c r="B251" s="4" t="n">
        <v>0.313888888888889</v>
      </c>
      <c r="C251" s="1" t="s">
        <v>802</v>
      </c>
      <c r="D251" s="1" t="n">
        <v>2</v>
      </c>
      <c r="E251" s="1" t="s">
        <v>21</v>
      </c>
      <c r="F251" s="1" t="s">
        <v>22</v>
      </c>
      <c r="G251" s="1" t="s">
        <v>22</v>
      </c>
      <c r="H251" s="1" t="n">
        <v>13</v>
      </c>
      <c r="I251" s="1" t="n">
        <v>5</v>
      </c>
      <c r="J251" s="1" t="s">
        <v>22</v>
      </c>
      <c r="K251" s="1" t="n">
        <v>697</v>
      </c>
      <c r="L251" s="1" t="n">
        <v>88</v>
      </c>
    </row>
    <row r="252" customFormat="false" ht="14.4" hidden="false" customHeight="false" outlineLevel="0" collapsed="false">
      <c r="A252" s="5" t="n">
        <v>44274</v>
      </c>
      <c r="B252" s="4" t="n">
        <v>0.321527777777778</v>
      </c>
      <c r="C252" s="1" t="s">
        <v>803</v>
      </c>
      <c r="D252" s="1" t="n">
        <v>2</v>
      </c>
      <c r="E252" s="1" t="s">
        <v>21</v>
      </c>
      <c r="F252" s="1" t="s">
        <v>22</v>
      </c>
      <c r="G252" s="1" t="s">
        <v>22</v>
      </c>
      <c r="H252" s="1" t="n">
        <v>13</v>
      </c>
      <c r="I252" s="1" t="n">
        <v>5</v>
      </c>
      <c r="J252" s="1" t="s">
        <v>22</v>
      </c>
      <c r="K252" s="1" t="n">
        <v>697</v>
      </c>
      <c r="L252" s="1" t="n">
        <v>88</v>
      </c>
    </row>
    <row r="253" customFormat="false" ht="14.4" hidden="false" customHeight="false" outlineLevel="0" collapsed="false">
      <c r="A253" s="5" t="n">
        <v>44274</v>
      </c>
      <c r="B253" s="4" t="n">
        <v>0.329166666666667</v>
      </c>
      <c r="C253" s="1" t="s">
        <v>804</v>
      </c>
      <c r="D253" s="1" t="n">
        <v>2</v>
      </c>
      <c r="E253" s="1" t="s">
        <v>21</v>
      </c>
      <c r="F253" s="1" t="s">
        <v>22</v>
      </c>
      <c r="G253" s="1" t="s">
        <v>22</v>
      </c>
      <c r="H253" s="1" t="n">
        <v>13</v>
      </c>
      <c r="I253" s="1" t="n">
        <v>5</v>
      </c>
      <c r="J253" s="1" t="s">
        <v>22</v>
      </c>
      <c r="K253" s="1" t="n">
        <v>697</v>
      </c>
      <c r="L253" s="1" t="n">
        <v>88</v>
      </c>
    </row>
    <row r="254" customFormat="false" ht="14.4" hidden="false" customHeight="false" outlineLevel="0" collapsed="false">
      <c r="A254" s="5" t="n">
        <v>44274</v>
      </c>
      <c r="B254" s="4" t="n">
        <v>0.336805555555556</v>
      </c>
      <c r="C254" s="1" t="s">
        <v>805</v>
      </c>
      <c r="D254" s="1" t="n">
        <v>2</v>
      </c>
      <c r="E254" s="1" t="s">
        <v>21</v>
      </c>
      <c r="F254" s="1" t="s">
        <v>22</v>
      </c>
      <c r="G254" s="1" t="s">
        <v>22</v>
      </c>
      <c r="H254" s="1" t="n">
        <v>13</v>
      </c>
      <c r="I254" s="1" t="n">
        <v>5</v>
      </c>
      <c r="J254" s="1" t="s">
        <v>22</v>
      </c>
      <c r="K254" s="1" t="n">
        <v>697</v>
      </c>
      <c r="L254" s="1" t="n">
        <v>88</v>
      </c>
    </row>
    <row r="255" customFormat="false" ht="14.4" hidden="false" customHeight="false" outlineLevel="0" collapsed="false">
      <c r="A255" s="5" t="n">
        <v>44274</v>
      </c>
      <c r="B255" s="4" t="n">
        <v>0.344444444444444</v>
      </c>
      <c r="C255" s="1" t="s">
        <v>806</v>
      </c>
      <c r="D255" s="1" t="n">
        <v>2</v>
      </c>
      <c r="E255" s="1" t="s">
        <v>21</v>
      </c>
      <c r="F255" s="1" t="s">
        <v>22</v>
      </c>
      <c r="G255" s="1" t="s">
        <v>22</v>
      </c>
      <c r="H255" s="1" t="n">
        <v>13</v>
      </c>
      <c r="I255" s="1" t="n">
        <v>5</v>
      </c>
      <c r="J255" s="1" t="s">
        <v>22</v>
      </c>
      <c r="K255" s="1" t="n">
        <v>697</v>
      </c>
      <c r="L255" s="1" t="n">
        <v>88</v>
      </c>
    </row>
    <row r="256" customFormat="false" ht="14.4" hidden="false" customHeight="false" outlineLevel="0" collapsed="false">
      <c r="A256" s="5" t="n">
        <v>44274</v>
      </c>
      <c r="B256" s="4" t="n">
        <v>0.352083333333333</v>
      </c>
      <c r="C256" s="1" t="s">
        <v>807</v>
      </c>
      <c r="D256" s="1" t="n">
        <v>2</v>
      </c>
      <c r="E256" s="1" t="s">
        <v>21</v>
      </c>
      <c r="F256" s="1" t="s">
        <v>22</v>
      </c>
      <c r="G256" s="1" t="s">
        <v>22</v>
      </c>
      <c r="H256" s="1" t="n">
        <v>13</v>
      </c>
      <c r="I256" s="1" t="n">
        <v>5</v>
      </c>
      <c r="J256" s="1" t="s">
        <v>22</v>
      </c>
      <c r="K256" s="1" t="n">
        <v>697</v>
      </c>
      <c r="L256" s="1" t="n">
        <v>88</v>
      </c>
    </row>
    <row r="257" customFormat="false" ht="14.4" hidden="false" customHeight="false" outlineLevel="0" collapsed="false">
      <c r="A257" s="5" t="n">
        <v>44274</v>
      </c>
      <c r="B257" s="4" t="n">
        <v>0.359722222222222</v>
      </c>
      <c r="C257" s="1" t="s">
        <v>808</v>
      </c>
      <c r="D257" s="1" t="n">
        <v>2</v>
      </c>
      <c r="E257" s="1" t="s">
        <v>21</v>
      </c>
      <c r="F257" s="1" t="s">
        <v>22</v>
      </c>
      <c r="G257" s="1" t="s">
        <v>22</v>
      </c>
      <c r="H257" s="1" t="n">
        <v>13</v>
      </c>
      <c r="I257" s="1" t="n">
        <v>5</v>
      </c>
      <c r="J257" s="1" t="s">
        <v>22</v>
      </c>
      <c r="K257" s="1" t="n">
        <v>697</v>
      </c>
      <c r="L257" s="1" t="n">
        <v>88</v>
      </c>
    </row>
    <row r="258" customFormat="false" ht="14.4" hidden="false" customHeight="false" outlineLevel="0" collapsed="false">
      <c r="A258" s="5" t="n">
        <v>44274</v>
      </c>
      <c r="B258" s="4" t="n">
        <v>0.367361111111111</v>
      </c>
      <c r="C258" s="1" t="s">
        <v>809</v>
      </c>
      <c r="D258" s="1" t="n">
        <v>2</v>
      </c>
      <c r="E258" s="1" t="s">
        <v>21</v>
      </c>
      <c r="F258" s="1" t="s">
        <v>22</v>
      </c>
      <c r="G258" s="1" t="s">
        <v>22</v>
      </c>
      <c r="H258" s="1" t="n">
        <v>13</v>
      </c>
      <c r="I258" s="1" t="n">
        <v>5</v>
      </c>
      <c r="J258" s="1" t="s">
        <v>22</v>
      </c>
      <c r="K258" s="1" t="n">
        <v>697</v>
      </c>
      <c r="L258" s="1" t="n">
        <v>88</v>
      </c>
    </row>
    <row r="259" customFormat="false" ht="14.4" hidden="false" customHeight="false" outlineLevel="0" collapsed="false">
      <c r="A259" s="5" t="n">
        <v>44274</v>
      </c>
      <c r="B259" s="4" t="n">
        <v>0.375</v>
      </c>
      <c r="C259" s="1" t="s">
        <v>810</v>
      </c>
      <c r="D259" s="1" t="n">
        <v>2</v>
      </c>
      <c r="E259" s="1" t="s">
        <v>21</v>
      </c>
      <c r="F259" s="1" t="s">
        <v>22</v>
      </c>
      <c r="G259" s="1" t="s">
        <v>22</v>
      </c>
      <c r="H259" s="1" t="n">
        <v>13</v>
      </c>
      <c r="I259" s="1" t="n">
        <v>5</v>
      </c>
      <c r="J259" s="1" t="s">
        <v>22</v>
      </c>
      <c r="K259" s="1" t="n">
        <v>697</v>
      </c>
      <c r="L259" s="1" t="n">
        <v>88</v>
      </c>
    </row>
    <row r="260" customFormat="false" ht="14.4" hidden="false" customHeight="false" outlineLevel="0" collapsed="false">
      <c r="A260" s="5" t="n">
        <v>44274</v>
      </c>
      <c r="B260" s="4" t="n">
        <v>0.382638888888889</v>
      </c>
      <c r="C260" s="1" t="s">
        <v>811</v>
      </c>
      <c r="D260" s="1" t="n">
        <v>2</v>
      </c>
      <c r="E260" s="1" t="s">
        <v>21</v>
      </c>
      <c r="F260" s="1" t="s">
        <v>22</v>
      </c>
      <c r="G260" s="1" t="s">
        <v>22</v>
      </c>
      <c r="H260" s="1" t="n">
        <v>13</v>
      </c>
      <c r="I260" s="1" t="n">
        <v>5</v>
      </c>
      <c r="J260" s="1" t="s">
        <v>22</v>
      </c>
      <c r="K260" s="1" t="n">
        <v>697</v>
      </c>
      <c r="L260" s="1" t="n">
        <v>88</v>
      </c>
    </row>
    <row r="261" customFormat="false" ht="14.4" hidden="false" customHeight="false" outlineLevel="0" collapsed="false">
      <c r="A261" s="5" t="n">
        <v>44274</v>
      </c>
      <c r="B261" s="4" t="n">
        <v>0.390277777777778</v>
      </c>
      <c r="C261" s="1" t="s">
        <v>812</v>
      </c>
      <c r="D261" s="1" t="n">
        <v>2</v>
      </c>
      <c r="E261" s="1" t="s">
        <v>21</v>
      </c>
      <c r="F261" s="1" t="s">
        <v>22</v>
      </c>
      <c r="G261" s="1" t="s">
        <v>22</v>
      </c>
      <c r="H261" s="1" t="n">
        <v>13</v>
      </c>
      <c r="I261" s="1" t="n">
        <v>5</v>
      </c>
      <c r="J261" s="1" t="s">
        <v>22</v>
      </c>
      <c r="K261" s="1" t="n">
        <v>697</v>
      </c>
      <c r="L261" s="1" t="n">
        <v>88</v>
      </c>
    </row>
    <row r="262" customFormat="false" ht="14.4" hidden="false" customHeight="false" outlineLevel="0" collapsed="false">
      <c r="A262" s="5" t="n">
        <v>44274</v>
      </c>
      <c r="B262" s="4" t="n">
        <v>0.397916666666667</v>
      </c>
      <c r="C262" s="1" t="s">
        <v>813</v>
      </c>
      <c r="D262" s="1" t="n">
        <v>2</v>
      </c>
      <c r="E262" s="1" t="s">
        <v>21</v>
      </c>
      <c r="F262" s="1" t="s">
        <v>22</v>
      </c>
      <c r="G262" s="1" t="s">
        <v>22</v>
      </c>
      <c r="H262" s="1" t="n">
        <v>13</v>
      </c>
      <c r="I262" s="1" t="n">
        <v>5</v>
      </c>
      <c r="J262" s="1" t="s">
        <v>22</v>
      </c>
      <c r="K262" s="1" t="n">
        <v>697</v>
      </c>
      <c r="L262" s="1" t="n">
        <v>88</v>
      </c>
    </row>
    <row r="263" customFormat="false" ht="14.4" hidden="false" customHeight="false" outlineLevel="0" collapsed="false">
      <c r="A263" s="5" t="n">
        <v>44274</v>
      </c>
      <c r="B263" s="4" t="n">
        <v>0.405555555555555</v>
      </c>
      <c r="C263" s="1" t="s">
        <v>814</v>
      </c>
      <c r="D263" s="1" t="n">
        <v>2</v>
      </c>
      <c r="E263" s="1" t="s">
        <v>21</v>
      </c>
      <c r="F263" s="1" t="s">
        <v>22</v>
      </c>
      <c r="G263" s="1" t="s">
        <v>22</v>
      </c>
      <c r="H263" s="1" t="n">
        <v>13</v>
      </c>
      <c r="I263" s="1" t="n">
        <v>5</v>
      </c>
      <c r="J263" s="1" t="s">
        <v>22</v>
      </c>
      <c r="K263" s="1" t="n">
        <v>697</v>
      </c>
      <c r="L263" s="1" t="n">
        <v>88</v>
      </c>
    </row>
    <row r="264" customFormat="false" ht="14.4" hidden="false" customHeight="false" outlineLevel="0" collapsed="false">
      <c r="A264" s="5" t="n">
        <v>44274</v>
      </c>
      <c r="B264" s="4" t="n">
        <v>0.413194444444444</v>
      </c>
      <c r="C264" s="1" t="s">
        <v>815</v>
      </c>
      <c r="D264" s="1" t="n">
        <v>2</v>
      </c>
      <c r="E264" s="1" t="s">
        <v>21</v>
      </c>
      <c r="F264" s="1" t="s">
        <v>22</v>
      </c>
      <c r="G264" s="1" t="s">
        <v>22</v>
      </c>
      <c r="H264" s="1" t="n">
        <v>13</v>
      </c>
      <c r="I264" s="1" t="n">
        <v>5</v>
      </c>
      <c r="J264" s="1" t="s">
        <v>22</v>
      </c>
      <c r="K264" s="1" t="n">
        <v>697</v>
      </c>
      <c r="L264" s="1" t="n">
        <v>88</v>
      </c>
    </row>
    <row r="265" customFormat="false" ht="14.4" hidden="false" customHeight="false" outlineLevel="0" collapsed="false">
      <c r="A265" s="5" t="n">
        <v>44274</v>
      </c>
      <c r="B265" s="4" t="n">
        <v>0.420833333333333</v>
      </c>
      <c r="C265" s="1" t="s">
        <v>816</v>
      </c>
      <c r="D265" s="1" t="n">
        <v>2</v>
      </c>
      <c r="E265" s="1" t="s">
        <v>21</v>
      </c>
      <c r="F265" s="1" t="s">
        <v>22</v>
      </c>
      <c r="G265" s="1" t="s">
        <v>22</v>
      </c>
      <c r="H265" s="1" t="n">
        <v>18</v>
      </c>
      <c r="I265" s="1" t="n">
        <v>10</v>
      </c>
      <c r="J265" s="1" t="s">
        <v>22</v>
      </c>
      <c r="K265" s="1" t="n">
        <v>1794</v>
      </c>
      <c r="L265" s="1" t="n">
        <v>192</v>
      </c>
    </row>
    <row r="266" customFormat="false" ht="14.4" hidden="false" customHeight="false" outlineLevel="0" collapsed="false">
      <c r="A266" s="5" t="n">
        <v>44300</v>
      </c>
      <c r="B266" s="4" t="n">
        <v>0.271527777777778</v>
      </c>
      <c r="C266" s="1" t="s">
        <v>817</v>
      </c>
      <c r="D266" s="1" t="n">
        <v>3</v>
      </c>
      <c r="E266" s="1" t="s">
        <v>21</v>
      </c>
      <c r="F266" s="1" t="s">
        <v>22</v>
      </c>
      <c r="G266" s="1" t="s">
        <v>22</v>
      </c>
      <c r="H266" s="1" t="n">
        <v>18</v>
      </c>
      <c r="I266" s="1" t="n">
        <v>10</v>
      </c>
      <c r="J266" s="1" t="s">
        <v>22</v>
      </c>
      <c r="K266" s="1" t="n">
        <v>1794</v>
      </c>
      <c r="L266" s="1" t="n">
        <v>192</v>
      </c>
    </row>
    <row r="267" customFormat="false" ht="14.4" hidden="false" customHeight="false" outlineLevel="0" collapsed="false">
      <c r="A267" s="5" t="n">
        <v>44300</v>
      </c>
      <c r="B267" s="4" t="n">
        <v>0.279166666666667</v>
      </c>
      <c r="C267" s="1" t="s">
        <v>818</v>
      </c>
      <c r="D267" s="1" t="n">
        <v>3</v>
      </c>
      <c r="E267" s="1" t="s">
        <v>21</v>
      </c>
      <c r="F267" s="1" t="s">
        <v>22</v>
      </c>
      <c r="G267" s="1" t="s">
        <v>22</v>
      </c>
      <c r="H267" s="1" t="n">
        <v>18</v>
      </c>
      <c r="I267" s="1" t="n">
        <v>10</v>
      </c>
      <c r="J267" s="1" t="s">
        <v>22</v>
      </c>
      <c r="K267" s="1" t="n">
        <v>1794</v>
      </c>
      <c r="L267" s="1" t="n">
        <v>192</v>
      </c>
    </row>
    <row r="268" customFormat="false" ht="14.4" hidden="false" customHeight="false" outlineLevel="0" collapsed="false">
      <c r="A268" s="5" t="n">
        <v>44300</v>
      </c>
      <c r="B268" s="4" t="n">
        <v>0.286805555555556</v>
      </c>
      <c r="C268" s="1" t="s">
        <v>819</v>
      </c>
      <c r="D268" s="1" t="n">
        <v>3</v>
      </c>
      <c r="E268" s="1" t="s">
        <v>21</v>
      </c>
      <c r="F268" s="1" t="s">
        <v>22</v>
      </c>
      <c r="G268" s="1" t="s">
        <v>22</v>
      </c>
      <c r="H268" s="1" t="n">
        <v>18</v>
      </c>
      <c r="I268" s="1" t="n">
        <v>10</v>
      </c>
      <c r="J268" s="1" t="s">
        <v>22</v>
      </c>
      <c r="K268" s="1" t="n">
        <v>1794</v>
      </c>
      <c r="L268" s="1" t="n">
        <v>192</v>
      </c>
    </row>
    <row r="269" customFormat="false" ht="14.4" hidden="false" customHeight="false" outlineLevel="0" collapsed="false">
      <c r="A269" s="5" t="n">
        <v>44300</v>
      </c>
      <c r="B269" s="4" t="n">
        <v>0.294444444444444</v>
      </c>
      <c r="C269" s="1" t="s">
        <v>820</v>
      </c>
      <c r="D269" s="1" t="n">
        <v>3</v>
      </c>
      <c r="E269" s="1" t="s">
        <v>21</v>
      </c>
      <c r="F269" s="1" t="s">
        <v>22</v>
      </c>
      <c r="G269" s="1" t="s">
        <v>22</v>
      </c>
      <c r="H269" s="1" t="n">
        <v>18</v>
      </c>
      <c r="I269" s="1" t="n">
        <v>10</v>
      </c>
      <c r="J269" s="1" t="s">
        <v>32</v>
      </c>
      <c r="K269" s="1" t="n">
        <v>1794</v>
      </c>
      <c r="L269" s="1" t="n">
        <v>192</v>
      </c>
    </row>
    <row r="270" customFormat="false" ht="14.4" hidden="false" customHeight="false" outlineLevel="0" collapsed="false">
      <c r="A270" s="5" t="n">
        <v>44300</v>
      </c>
      <c r="B270" s="4" t="n">
        <v>0.302083333333333</v>
      </c>
      <c r="C270" s="1" t="s">
        <v>821</v>
      </c>
      <c r="D270" s="1" t="n">
        <v>3</v>
      </c>
      <c r="E270" s="1" t="s">
        <v>21</v>
      </c>
      <c r="F270" s="1" t="s">
        <v>22</v>
      </c>
      <c r="G270" s="1" t="s">
        <v>22</v>
      </c>
      <c r="H270" s="1" t="n">
        <v>18</v>
      </c>
      <c r="I270" s="1" t="n">
        <v>10</v>
      </c>
      <c r="J270" s="1" t="s">
        <v>22</v>
      </c>
      <c r="K270" s="1" t="n">
        <v>1794</v>
      </c>
      <c r="L270" s="1" t="n">
        <v>192</v>
      </c>
    </row>
    <row r="271" customFormat="false" ht="14.4" hidden="false" customHeight="false" outlineLevel="0" collapsed="false">
      <c r="A271" s="5" t="n">
        <v>44300</v>
      </c>
      <c r="B271" s="4" t="n">
        <v>0.309722222222222</v>
      </c>
      <c r="C271" s="1" t="s">
        <v>822</v>
      </c>
      <c r="D271" s="1" t="n">
        <v>3</v>
      </c>
      <c r="E271" s="1" t="s">
        <v>21</v>
      </c>
      <c r="F271" s="1" t="s">
        <v>22</v>
      </c>
      <c r="G271" s="1" t="s">
        <v>22</v>
      </c>
      <c r="H271" s="1" t="n">
        <v>18</v>
      </c>
      <c r="I271" s="1" t="n">
        <v>10</v>
      </c>
      <c r="J271" s="1" t="s">
        <v>22</v>
      </c>
      <c r="K271" s="1" t="n">
        <v>1794</v>
      </c>
      <c r="L271" s="1" t="n">
        <v>192</v>
      </c>
    </row>
    <row r="272" customFormat="false" ht="14.4" hidden="false" customHeight="false" outlineLevel="0" collapsed="false">
      <c r="A272" s="5" t="n">
        <v>44300</v>
      </c>
      <c r="B272" s="4" t="n">
        <v>0.317361111111111</v>
      </c>
      <c r="C272" s="1" t="s">
        <v>823</v>
      </c>
      <c r="D272" s="1" t="n">
        <v>3</v>
      </c>
      <c r="E272" s="1" t="s">
        <v>21</v>
      </c>
      <c r="F272" s="1" t="s">
        <v>22</v>
      </c>
      <c r="G272" s="1" t="s">
        <v>22</v>
      </c>
      <c r="H272" s="1" t="n">
        <v>18</v>
      </c>
      <c r="I272" s="1" t="n">
        <v>10</v>
      </c>
      <c r="J272" s="1" t="s">
        <v>22</v>
      </c>
      <c r="K272" s="1" t="n">
        <v>1794</v>
      </c>
      <c r="L272" s="1" t="n">
        <v>192</v>
      </c>
    </row>
    <row r="273" customFormat="false" ht="14.4" hidden="false" customHeight="false" outlineLevel="0" collapsed="false">
      <c r="A273" s="5" t="n">
        <v>44300</v>
      </c>
      <c r="B273" s="4" t="n">
        <v>0.325</v>
      </c>
      <c r="C273" s="1" t="s">
        <v>824</v>
      </c>
      <c r="D273" s="1" t="n">
        <v>3</v>
      </c>
      <c r="E273" s="1" t="s">
        <v>21</v>
      </c>
      <c r="F273" s="1" t="s">
        <v>22</v>
      </c>
      <c r="G273" s="1" t="s">
        <v>22</v>
      </c>
      <c r="H273" s="1" t="n">
        <v>18</v>
      </c>
      <c r="I273" s="1" t="n">
        <v>10</v>
      </c>
      <c r="J273" s="1" t="s">
        <v>22</v>
      </c>
      <c r="K273" s="1" t="n">
        <v>1794</v>
      </c>
      <c r="L273" s="1" t="n">
        <v>192</v>
      </c>
    </row>
    <row r="274" customFormat="false" ht="14.4" hidden="false" customHeight="false" outlineLevel="0" collapsed="false">
      <c r="A274" s="5" t="n">
        <v>44300</v>
      </c>
      <c r="B274" s="4" t="n">
        <v>0.332638888888889</v>
      </c>
      <c r="C274" s="1" t="s">
        <v>825</v>
      </c>
      <c r="D274" s="1" t="n">
        <v>3</v>
      </c>
      <c r="E274" s="1" t="s">
        <v>21</v>
      </c>
      <c r="F274" s="1" t="s">
        <v>22</v>
      </c>
      <c r="G274" s="1" t="s">
        <v>22</v>
      </c>
      <c r="H274" s="1" t="n">
        <v>18</v>
      </c>
      <c r="I274" s="1" t="n">
        <v>10</v>
      </c>
      <c r="J274" s="1" t="s">
        <v>22</v>
      </c>
      <c r="K274" s="1" t="n">
        <v>1794</v>
      </c>
      <c r="L274" s="1" t="n">
        <v>192</v>
      </c>
    </row>
    <row r="275" customFormat="false" ht="14.4" hidden="false" customHeight="false" outlineLevel="0" collapsed="false">
      <c r="A275" s="5" t="n">
        <v>44300</v>
      </c>
      <c r="B275" s="4" t="n">
        <v>0.340277777777778</v>
      </c>
      <c r="C275" s="1" t="s">
        <v>826</v>
      </c>
      <c r="D275" s="1" t="n">
        <v>3</v>
      </c>
      <c r="E275" s="1" t="s">
        <v>21</v>
      </c>
      <c r="F275" s="1" t="s">
        <v>22</v>
      </c>
      <c r="G275" s="1" t="s">
        <v>22</v>
      </c>
      <c r="H275" s="1" t="n">
        <v>18</v>
      </c>
      <c r="I275" s="1" t="n">
        <v>10</v>
      </c>
      <c r="J275" s="1" t="s">
        <v>22</v>
      </c>
      <c r="K275" s="1" t="n">
        <v>1794</v>
      </c>
      <c r="L275" s="1" t="n">
        <v>192</v>
      </c>
    </row>
    <row r="276" customFormat="false" ht="14.4" hidden="false" customHeight="false" outlineLevel="0" collapsed="false">
      <c r="A276" s="5" t="n">
        <v>44300</v>
      </c>
      <c r="B276" s="4" t="n">
        <v>0.347916666666667</v>
      </c>
      <c r="C276" s="1" t="s">
        <v>827</v>
      </c>
      <c r="D276" s="1" t="n">
        <v>3</v>
      </c>
      <c r="E276" s="1" t="s">
        <v>21</v>
      </c>
      <c r="F276" s="1" t="s">
        <v>22</v>
      </c>
      <c r="G276" s="1" t="s">
        <v>22</v>
      </c>
      <c r="H276" s="1" t="n">
        <v>18</v>
      </c>
      <c r="I276" s="1" t="n">
        <v>10</v>
      </c>
      <c r="J276" s="1" t="s">
        <v>22</v>
      </c>
      <c r="K276" s="1" t="n">
        <v>1794</v>
      </c>
      <c r="L276" s="1" t="n">
        <v>192</v>
      </c>
    </row>
    <row r="277" customFormat="false" ht="14.4" hidden="false" customHeight="false" outlineLevel="0" collapsed="false">
      <c r="A277" s="5" t="n">
        <v>44300</v>
      </c>
      <c r="B277" s="4" t="n">
        <v>0.355555555555556</v>
      </c>
      <c r="C277" s="1" t="s">
        <v>828</v>
      </c>
      <c r="D277" s="1" t="n">
        <v>3</v>
      </c>
      <c r="E277" s="1" t="s">
        <v>21</v>
      </c>
      <c r="F277" s="1" t="s">
        <v>22</v>
      </c>
      <c r="G277" s="1" t="s">
        <v>22</v>
      </c>
      <c r="H277" s="1" t="n">
        <v>18</v>
      </c>
      <c r="I277" s="1" t="n">
        <v>10</v>
      </c>
      <c r="J277" s="1" t="s">
        <v>22</v>
      </c>
      <c r="K277" s="1" t="n">
        <v>1794</v>
      </c>
      <c r="L277" s="1" t="n">
        <v>192</v>
      </c>
    </row>
    <row r="278" customFormat="false" ht="14.4" hidden="false" customHeight="false" outlineLevel="0" collapsed="false">
      <c r="A278" s="5" t="n">
        <v>44300</v>
      </c>
      <c r="B278" s="4" t="n">
        <v>0.363194444444444</v>
      </c>
      <c r="C278" s="1" t="s">
        <v>829</v>
      </c>
      <c r="D278" s="1" t="n">
        <v>3</v>
      </c>
      <c r="E278" s="1" t="s">
        <v>21</v>
      </c>
      <c r="F278" s="1" t="s">
        <v>22</v>
      </c>
      <c r="G278" s="1" t="s">
        <v>22</v>
      </c>
      <c r="H278" s="1" t="n">
        <v>18</v>
      </c>
      <c r="I278" s="1" t="n">
        <v>10</v>
      </c>
      <c r="J278" s="1" t="s">
        <v>22</v>
      </c>
      <c r="K278" s="1" t="n">
        <v>1794</v>
      </c>
      <c r="L278" s="1" t="n">
        <v>192</v>
      </c>
    </row>
    <row r="279" customFormat="false" ht="14.4" hidden="false" customHeight="false" outlineLevel="0" collapsed="false">
      <c r="A279" s="5" t="n">
        <v>44300</v>
      </c>
      <c r="B279" s="4" t="n">
        <v>0.370833333333333</v>
      </c>
      <c r="C279" s="1" t="s">
        <v>830</v>
      </c>
      <c r="D279" s="1" t="n">
        <v>3</v>
      </c>
      <c r="E279" s="1" t="s">
        <v>21</v>
      </c>
      <c r="F279" s="1" t="s">
        <v>22</v>
      </c>
      <c r="G279" s="1" t="s">
        <v>22</v>
      </c>
      <c r="H279" s="1" t="n">
        <v>18</v>
      </c>
      <c r="I279" s="1" t="n">
        <v>10</v>
      </c>
      <c r="J279" s="1" t="s">
        <v>22</v>
      </c>
      <c r="K279" s="1" t="n">
        <v>1794</v>
      </c>
      <c r="L279" s="1" t="n">
        <v>192</v>
      </c>
    </row>
    <row r="280" customFormat="false" ht="14.4" hidden="false" customHeight="false" outlineLevel="0" collapsed="false">
      <c r="A280" s="5" t="n">
        <v>44300</v>
      </c>
      <c r="B280" s="4" t="n">
        <v>0.378472222222222</v>
      </c>
      <c r="C280" s="1" t="s">
        <v>831</v>
      </c>
      <c r="D280" s="1" t="n">
        <v>3</v>
      </c>
      <c r="E280" s="1" t="s">
        <v>21</v>
      </c>
      <c r="F280" s="1" t="s">
        <v>22</v>
      </c>
      <c r="G280" s="1" t="s">
        <v>22</v>
      </c>
      <c r="H280" s="1" t="n">
        <v>18</v>
      </c>
      <c r="I280" s="1" t="n">
        <v>10</v>
      </c>
      <c r="J280" s="1" t="s">
        <v>22</v>
      </c>
      <c r="K280" s="1" t="n">
        <v>1794</v>
      </c>
      <c r="L280" s="1" t="n">
        <v>192</v>
      </c>
    </row>
    <row r="281" customFormat="false" ht="14.4" hidden="false" customHeight="false" outlineLevel="0" collapsed="false">
      <c r="A281" s="5" t="n">
        <v>44300</v>
      </c>
      <c r="B281" s="4" t="n">
        <v>0.386111111111111</v>
      </c>
      <c r="C281" s="1" t="s">
        <v>832</v>
      </c>
      <c r="D281" s="1" t="n">
        <v>3</v>
      </c>
      <c r="E281" s="1" t="s">
        <v>21</v>
      </c>
      <c r="F281" s="1" t="s">
        <v>22</v>
      </c>
      <c r="G281" s="1" t="s">
        <v>22</v>
      </c>
      <c r="H281" s="1" t="n">
        <v>18</v>
      </c>
      <c r="I281" s="1" t="n">
        <v>10</v>
      </c>
      <c r="J281" s="1" t="s">
        <v>22</v>
      </c>
      <c r="K281" s="1" t="n">
        <v>1794</v>
      </c>
      <c r="L281" s="1" t="n">
        <v>192</v>
      </c>
    </row>
    <row r="282" customFormat="false" ht="14.4" hidden="false" customHeight="false" outlineLevel="0" collapsed="false">
      <c r="A282" s="5" t="n">
        <v>44300</v>
      </c>
      <c r="B282" s="4" t="n">
        <v>0.39375</v>
      </c>
      <c r="C282" s="1" t="s">
        <v>833</v>
      </c>
      <c r="D282" s="1" t="n">
        <v>3</v>
      </c>
      <c r="E282" s="1" t="s">
        <v>21</v>
      </c>
      <c r="F282" s="1" t="s">
        <v>22</v>
      </c>
      <c r="G282" s="1" t="s">
        <v>22</v>
      </c>
      <c r="H282" s="1" t="n">
        <v>18</v>
      </c>
      <c r="I282" s="1" t="n">
        <v>10</v>
      </c>
      <c r="J282" s="1" t="s">
        <v>22</v>
      </c>
      <c r="K282" s="1" t="n">
        <v>1794</v>
      </c>
      <c r="L282" s="1" t="n">
        <v>192</v>
      </c>
    </row>
    <row r="283" customFormat="false" ht="14.4" hidden="false" customHeight="false" outlineLevel="0" collapsed="false">
      <c r="A283" s="5" t="n">
        <v>44300</v>
      </c>
      <c r="B283" s="4" t="n">
        <v>0.401388888888889</v>
      </c>
      <c r="C283" s="1" t="s">
        <v>834</v>
      </c>
      <c r="D283" s="1" t="n">
        <v>3</v>
      </c>
      <c r="E283" s="1" t="s">
        <v>21</v>
      </c>
      <c r="F283" s="1" t="s">
        <v>22</v>
      </c>
      <c r="G283" s="1" t="s">
        <v>22</v>
      </c>
      <c r="H283" s="1" t="n">
        <v>18</v>
      </c>
      <c r="I283" s="1" t="n">
        <v>10</v>
      </c>
      <c r="J283" s="1" t="s">
        <v>22</v>
      </c>
      <c r="K283" s="1" t="n">
        <v>1794</v>
      </c>
      <c r="L283" s="1" t="n">
        <v>192</v>
      </c>
    </row>
    <row r="284" customFormat="false" ht="14.4" hidden="false" customHeight="false" outlineLevel="0" collapsed="false">
      <c r="A284" s="5" t="n">
        <v>44300</v>
      </c>
      <c r="B284" s="4" t="n">
        <v>0.409027777777778</v>
      </c>
      <c r="C284" s="1" t="s">
        <v>835</v>
      </c>
      <c r="D284" s="1" t="n">
        <v>3</v>
      </c>
      <c r="E284" s="1" t="s">
        <v>21</v>
      </c>
      <c r="F284" s="1" t="s">
        <v>22</v>
      </c>
      <c r="G284" s="1" t="s">
        <v>22</v>
      </c>
      <c r="H284" s="1" t="n">
        <v>18</v>
      </c>
      <c r="I284" s="1" t="n">
        <v>10</v>
      </c>
      <c r="J284" s="1" t="s">
        <v>22</v>
      </c>
      <c r="K284" s="1" t="n">
        <v>1794</v>
      </c>
      <c r="L284" s="1" t="n">
        <v>192</v>
      </c>
    </row>
    <row r="285" customFormat="false" ht="14.4" hidden="false" customHeight="false" outlineLevel="0" collapsed="false">
      <c r="A285" s="5" t="n">
        <v>44300</v>
      </c>
      <c r="B285" s="4" t="n">
        <v>0.416666666666667</v>
      </c>
      <c r="C285" s="1" t="s">
        <v>836</v>
      </c>
      <c r="D285" s="1" t="n">
        <v>3</v>
      </c>
      <c r="E285" s="1" t="s">
        <v>21</v>
      </c>
      <c r="F285" s="1" t="s">
        <v>22</v>
      </c>
      <c r="G285" s="1" t="s">
        <v>22</v>
      </c>
      <c r="H285" s="1" t="n">
        <v>18</v>
      </c>
      <c r="I285" s="1" t="n">
        <v>10</v>
      </c>
      <c r="J285" s="1" t="s">
        <v>22</v>
      </c>
      <c r="K285" s="1" t="n">
        <v>1794</v>
      </c>
      <c r="L285" s="1" t="n">
        <v>192</v>
      </c>
    </row>
    <row r="286" customFormat="false" ht="14.4" hidden="false" customHeight="false" outlineLevel="0" collapsed="false">
      <c r="A286" s="5" t="n">
        <v>44300</v>
      </c>
      <c r="B286" s="4" t="n">
        <v>0.424305555555556</v>
      </c>
      <c r="C286" s="1" t="s">
        <v>837</v>
      </c>
      <c r="D286" s="1" t="n">
        <v>3</v>
      </c>
      <c r="E286" s="1" t="s">
        <v>21</v>
      </c>
      <c r="F286" s="1" t="s">
        <v>22</v>
      </c>
      <c r="G286" s="1" t="s">
        <v>22</v>
      </c>
      <c r="H286" s="1" t="n">
        <v>18</v>
      </c>
      <c r="I286" s="1" t="n">
        <v>10</v>
      </c>
      <c r="J286" s="1" t="s">
        <v>22</v>
      </c>
      <c r="K286" s="1" t="n">
        <v>1794</v>
      </c>
      <c r="L286" s="1" t="n">
        <v>192</v>
      </c>
    </row>
    <row r="287" customFormat="false" ht="14.4" hidden="false" customHeight="false" outlineLevel="0" collapsed="false">
      <c r="A287" s="5" t="n">
        <v>44300</v>
      </c>
      <c r="B287" s="4" t="n">
        <v>0.431944444444444</v>
      </c>
      <c r="C287" s="1" t="s">
        <v>838</v>
      </c>
      <c r="D287" s="1" t="n">
        <v>3</v>
      </c>
      <c r="E287" s="1" t="s">
        <v>21</v>
      </c>
      <c r="F287" s="1" t="s">
        <v>22</v>
      </c>
      <c r="G287" s="1" t="s">
        <v>22</v>
      </c>
      <c r="H287" s="1" t="n">
        <v>18</v>
      </c>
      <c r="I287" s="1" t="n">
        <v>10</v>
      </c>
      <c r="J287" s="1" t="s">
        <v>22</v>
      </c>
      <c r="K287" s="1" t="n">
        <v>1794</v>
      </c>
      <c r="L287" s="1" t="n">
        <v>192</v>
      </c>
    </row>
    <row r="288" customFormat="false" ht="14.4" hidden="false" customHeight="false" outlineLevel="0" collapsed="false">
      <c r="A288" s="5" t="n">
        <v>44300</v>
      </c>
      <c r="B288" s="4" t="n">
        <v>0.439583333333333</v>
      </c>
      <c r="C288" s="1" t="s">
        <v>839</v>
      </c>
      <c r="D288" s="1" t="n">
        <v>3</v>
      </c>
      <c r="E288" s="1" t="s">
        <v>21</v>
      </c>
      <c r="F288" s="1" t="s">
        <v>22</v>
      </c>
      <c r="G288" s="1" t="s">
        <v>22</v>
      </c>
      <c r="H288" s="1" t="n">
        <v>18</v>
      </c>
      <c r="I288" s="1" t="n">
        <v>10</v>
      </c>
      <c r="J288" s="1" t="s">
        <v>22</v>
      </c>
      <c r="K288" s="1" t="n">
        <v>1794</v>
      </c>
      <c r="L288" s="1" t="n">
        <v>192</v>
      </c>
    </row>
    <row r="289" customFormat="false" ht="14.4" hidden="false" customHeight="false" outlineLevel="0" collapsed="false">
      <c r="A289" s="5" t="n">
        <v>44300</v>
      </c>
      <c r="B289" s="4" t="n">
        <v>0.447222222222222</v>
      </c>
      <c r="C289" s="1" t="s">
        <v>840</v>
      </c>
      <c r="D289" s="1" t="n">
        <v>3</v>
      </c>
      <c r="E289" s="1" t="s">
        <v>21</v>
      </c>
      <c r="F289" s="1" t="s">
        <v>22</v>
      </c>
      <c r="G289" s="1" t="s">
        <v>22</v>
      </c>
      <c r="H289" s="1" t="n">
        <v>18</v>
      </c>
      <c r="I289" s="1" t="n">
        <v>10</v>
      </c>
      <c r="J289" s="1" t="s">
        <v>22</v>
      </c>
      <c r="K289" s="1" t="n">
        <v>1794</v>
      </c>
      <c r="L289" s="1" t="n">
        <v>192</v>
      </c>
    </row>
    <row r="290" customFormat="false" ht="14.4" hidden="false" customHeight="false" outlineLevel="0" collapsed="false">
      <c r="A290" s="5" t="n">
        <v>44300</v>
      </c>
      <c r="B290" s="4" t="n">
        <v>0.454861111111111</v>
      </c>
      <c r="C290" s="1" t="s">
        <v>841</v>
      </c>
      <c r="D290" s="1" t="n">
        <v>3</v>
      </c>
      <c r="E290" s="1" t="s">
        <v>21</v>
      </c>
      <c r="F290" s="1" t="s">
        <v>22</v>
      </c>
      <c r="G290" s="1" t="s">
        <v>22</v>
      </c>
      <c r="H290" s="1" t="n">
        <v>18</v>
      </c>
      <c r="I290" s="1" t="n">
        <v>10</v>
      </c>
      <c r="J290" s="1" t="s">
        <v>22</v>
      </c>
      <c r="K290" s="1" t="n">
        <v>1794</v>
      </c>
      <c r="L290" s="1" t="n">
        <v>192</v>
      </c>
    </row>
    <row r="291" customFormat="false" ht="14.4" hidden="false" customHeight="false" outlineLevel="0" collapsed="false">
      <c r="A291" s="5" t="n">
        <v>44300</v>
      </c>
      <c r="B291" s="4" t="n">
        <v>0.4625</v>
      </c>
      <c r="C291" s="1" t="s">
        <v>842</v>
      </c>
      <c r="D291" s="1" t="n">
        <v>3</v>
      </c>
      <c r="E291" s="1" t="s">
        <v>21</v>
      </c>
      <c r="F291" s="1" t="s">
        <v>22</v>
      </c>
      <c r="G291" s="1" t="s">
        <v>22</v>
      </c>
      <c r="H291" s="1" t="n">
        <v>18</v>
      </c>
      <c r="I291" s="1" t="n">
        <v>10</v>
      </c>
      <c r="J291" s="1" t="s">
        <v>22</v>
      </c>
      <c r="K291" s="1" t="n">
        <v>1794</v>
      </c>
      <c r="L291" s="1" t="n">
        <v>192</v>
      </c>
    </row>
    <row r="292" customFormat="false" ht="14.4" hidden="false" customHeight="false" outlineLevel="0" collapsed="false">
      <c r="A292" s="5" t="n">
        <v>44300</v>
      </c>
      <c r="B292" s="4" t="n">
        <v>0.470138888888889</v>
      </c>
      <c r="C292" s="1" t="s">
        <v>843</v>
      </c>
      <c r="D292" s="1" t="n">
        <v>3</v>
      </c>
      <c r="E292" s="1" t="s">
        <v>21</v>
      </c>
      <c r="F292" s="1" t="s">
        <v>22</v>
      </c>
      <c r="G292" s="1" t="s">
        <v>22</v>
      </c>
      <c r="H292" s="1" t="n">
        <v>18</v>
      </c>
      <c r="I292" s="1" t="n">
        <v>10</v>
      </c>
      <c r="J292" s="1" t="s">
        <v>22</v>
      </c>
      <c r="K292" s="1" t="n">
        <v>1794</v>
      </c>
      <c r="L292" s="1" t="n">
        <v>192</v>
      </c>
    </row>
    <row r="293" customFormat="false" ht="14.4" hidden="false" customHeight="false" outlineLevel="0" collapsed="false">
      <c r="A293" s="5" t="n">
        <v>44300</v>
      </c>
      <c r="B293" s="4" t="n">
        <v>0.477777777777778</v>
      </c>
      <c r="C293" s="1" t="s">
        <v>844</v>
      </c>
      <c r="D293" s="1" t="n">
        <v>3</v>
      </c>
      <c r="E293" s="1" t="s">
        <v>21</v>
      </c>
      <c r="F293" s="1" t="s">
        <v>22</v>
      </c>
      <c r="G293" s="1" t="s">
        <v>22</v>
      </c>
      <c r="H293" s="1" t="n">
        <v>18</v>
      </c>
      <c r="I293" s="1" t="n">
        <v>10</v>
      </c>
      <c r="J293" s="1" t="s">
        <v>22</v>
      </c>
      <c r="K293" s="1" t="n">
        <v>1794</v>
      </c>
      <c r="L293" s="1" t="n">
        <v>192</v>
      </c>
    </row>
    <row r="294" customFormat="false" ht="14.4" hidden="false" customHeight="false" outlineLevel="0" collapsed="false">
      <c r="A294" s="5" t="n">
        <v>44300</v>
      </c>
      <c r="B294" s="4" t="n">
        <v>0.485416666666667</v>
      </c>
      <c r="C294" s="1" t="s">
        <v>845</v>
      </c>
      <c r="D294" s="1" t="n">
        <v>3</v>
      </c>
      <c r="E294" s="1" t="s">
        <v>21</v>
      </c>
      <c r="F294" s="1" t="s">
        <v>22</v>
      </c>
      <c r="G294" s="1" t="s">
        <v>22</v>
      </c>
      <c r="H294" s="1" t="n">
        <v>18</v>
      </c>
      <c r="I294" s="1" t="n">
        <v>10</v>
      </c>
      <c r="J294" s="1" t="s">
        <v>22</v>
      </c>
      <c r="K294" s="1" t="n">
        <v>1794</v>
      </c>
      <c r="L294" s="1" t="n">
        <v>192</v>
      </c>
    </row>
    <row r="295" customFormat="false" ht="14.4" hidden="false" customHeight="false" outlineLevel="0" collapsed="false">
      <c r="A295" s="5" t="n">
        <v>44300</v>
      </c>
      <c r="B295" s="4" t="n">
        <v>0.493055555555556</v>
      </c>
      <c r="C295" s="1" t="s">
        <v>846</v>
      </c>
      <c r="D295" s="1" t="n">
        <v>3</v>
      </c>
      <c r="E295" s="1" t="s">
        <v>21</v>
      </c>
      <c r="F295" s="1" t="s">
        <v>22</v>
      </c>
      <c r="G295" s="1" t="s">
        <v>22</v>
      </c>
      <c r="H295" s="1" t="n">
        <v>18</v>
      </c>
      <c r="I295" s="1" t="n">
        <v>10</v>
      </c>
      <c r="J295" s="1" t="s">
        <v>22</v>
      </c>
      <c r="K295" s="1" t="n">
        <v>1794</v>
      </c>
      <c r="L295" s="1" t="n">
        <v>192</v>
      </c>
    </row>
    <row r="296" customFormat="false" ht="14.4" hidden="false" customHeight="false" outlineLevel="0" collapsed="false">
      <c r="A296" s="5" t="n">
        <v>44300</v>
      </c>
      <c r="B296" s="4" t="n">
        <v>0.500694444444444</v>
      </c>
      <c r="C296" s="1" t="s">
        <v>847</v>
      </c>
      <c r="D296" s="1" t="n">
        <v>3</v>
      </c>
      <c r="E296" s="1" t="s">
        <v>21</v>
      </c>
      <c r="F296" s="1" t="s">
        <v>22</v>
      </c>
      <c r="G296" s="1" t="s">
        <v>22</v>
      </c>
      <c r="H296" s="1" t="n">
        <v>18</v>
      </c>
      <c r="I296" s="1" t="n">
        <v>10</v>
      </c>
      <c r="J296" s="1" t="s">
        <v>22</v>
      </c>
      <c r="K296" s="1" t="n">
        <v>1794</v>
      </c>
      <c r="L296" s="1" t="n">
        <v>192</v>
      </c>
    </row>
    <row r="297" customFormat="false" ht="14.4" hidden="false" customHeight="false" outlineLevel="0" collapsed="false">
      <c r="A297" s="5" t="n">
        <v>44300</v>
      </c>
      <c r="B297" s="4" t="n">
        <v>0.508333333333333</v>
      </c>
      <c r="C297" s="1" t="s">
        <v>848</v>
      </c>
      <c r="D297" s="1" t="n">
        <v>3</v>
      </c>
      <c r="E297" s="1" t="s">
        <v>21</v>
      </c>
      <c r="F297" s="1" t="s">
        <v>22</v>
      </c>
      <c r="G297" s="1" t="s">
        <v>22</v>
      </c>
      <c r="H297" s="1" t="n">
        <v>18</v>
      </c>
      <c r="I297" s="1" t="n">
        <v>10</v>
      </c>
      <c r="J297" s="1" t="s">
        <v>22</v>
      </c>
      <c r="K297" s="1" t="n">
        <v>1794</v>
      </c>
      <c r="L297" s="1" t="n">
        <v>192</v>
      </c>
    </row>
    <row r="298" customFormat="false" ht="14.4" hidden="false" customHeight="false" outlineLevel="0" collapsed="false">
      <c r="A298" s="5" t="n">
        <v>44300</v>
      </c>
      <c r="B298" s="4" t="n">
        <v>0.515972222222222</v>
      </c>
      <c r="C298" s="1" t="s">
        <v>849</v>
      </c>
      <c r="D298" s="1" t="n">
        <v>3</v>
      </c>
      <c r="E298" s="1" t="s">
        <v>21</v>
      </c>
      <c r="F298" s="1" t="s">
        <v>22</v>
      </c>
      <c r="G298" s="1" t="s">
        <v>22</v>
      </c>
      <c r="H298" s="1" t="n">
        <v>18</v>
      </c>
      <c r="I298" s="1" t="n">
        <v>10</v>
      </c>
      <c r="J298" s="1" t="s">
        <v>22</v>
      </c>
      <c r="K298" s="1" t="n">
        <v>1794</v>
      </c>
      <c r="L298" s="1" t="n">
        <v>192</v>
      </c>
    </row>
    <row r="299" customFormat="false" ht="14.4" hidden="false" customHeight="false" outlineLevel="0" collapsed="false">
      <c r="A299" s="5" t="n">
        <v>44300</v>
      </c>
      <c r="B299" s="4" t="n">
        <v>0.523611111111111</v>
      </c>
      <c r="C299" s="1" t="s">
        <v>850</v>
      </c>
      <c r="D299" s="1" t="n">
        <v>3</v>
      </c>
      <c r="E299" s="1" t="s">
        <v>21</v>
      </c>
      <c r="F299" s="1" t="s">
        <v>22</v>
      </c>
      <c r="G299" s="1" t="s">
        <v>22</v>
      </c>
      <c r="H299" s="1" t="n">
        <v>18</v>
      </c>
      <c r="I299" s="1" t="n">
        <v>10</v>
      </c>
      <c r="J299" s="1" t="s">
        <v>22</v>
      </c>
      <c r="K299" s="1" t="n">
        <v>1794</v>
      </c>
      <c r="L299" s="1" t="n">
        <v>192</v>
      </c>
    </row>
    <row r="300" customFormat="false" ht="14.4" hidden="false" customHeight="false" outlineLevel="0" collapsed="false">
      <c r="A300" s="5" t="n">
        <v>44300</v>
      </c>
      <c r="B300" s="4" t="n">
        <v>0.53125</v>
      </c>
      <c r="C300" s="1" t="s">
        <v>851</v>
      </c>
      <c r="D300" s="1" t="n">
        <v>3</v>
      </c>
      <c r="E300" s="1" t="s">
        <v>21</v>
      </c>
      <c r="F300" s="1" t="s">
        <v>22</v>
      </c>
      <c r="G300" s="1" t="s">
        <v>22</v>
      </c>
      <c r="H300" s="1" t="n">
        <v>18</v>
      </c>
      <c r="I300" s="1" t="n">
        <v>10</v>
      </c>
      <c r="J300" s="1" t="s">
        <v>22</v>
      </c>
      <c r="K300" s="1" t="n">
        <v>1794</v>
      </c>
      <c r="L300" s="1" t="n">
        <v>192</v>
      </c>
    </row>
    <row r="301" customFormat="false" ht="14.4" hidden="false" customHeight="false" outlineLevel="0" collapsed="false">
      <c r="A301" s="5" t="n">
        <v>44300</v>
      </c>
      <c r="B301" s="4" t="n">
        <v>0.538888888888889</v>
      </c>
      <c r="C301" s="1" t="s">
        <v>852</v>
      </c>
      <c r="D301" s="1" t="n">
        <v>3</v>
      </c>
      <c r="E301" s="1" t="s">
        <v>21</v>
      </c>
      <c r="F301" s="1" t="s">
        <v>22</v>
      </c>
      <c r="G301" s="1" t="s">
        <v>22</v>
      </c>
      <c r="H301" s="1" t="n">
        <v>18</v>
      </c>
      <c r="I301" s="1" t="n">
        <v>10</v>
      </c>
      <c r="J301" s="1" t="s">
        <v>22</v>
      </c>
      <c r="K301" s="1" t="n">
        <v>1794</v>
      </c>
      <c r="L301" s="1" t="n">
        <v>192</v>
      </c>
    </row>
    <row r="302" customFormat="false" ht="14.4" hidden="false" customHeight="false" outlineLevel="0" collapsed="false">
      <c r="A302" s="5" t="n">
        <v>44300</v>
      </c>
      <c r="B302" s="4" t="n">
        <v>0.546527777777778</v>
      </c>
      <c r="C302" s="1" t="s">
        <v>853</v>
      </c>
      <c r="D302" s="1" t="n">
        <v>3</v>
      </c>
      <c r="E302" s="1" t="s">
        <v>21</v>
      </c>
      <c r="F302" s="1" t="s">
        <v>22</v>
      </c>
      <c r="G302" s="1" t="s">
        <v>22</v>
      </c>
      <c r="H302" s="1" t="n">
        <v>18</v>
      </c>
      <c r="I302" s="1" t="n">
        <v>10</v>
      </c>
      <c r="J302" s="1" t="s">
        <v>22</v>
      </c>
      <c r="K302" s="1" t="n">
        <v>1794</v>
      </c>
      <c r="L302" s="1" t="n">
        <v>192</v>
      </c>
    </row>
    <row r="303" customFormat="false" ht="14.4" hidden="false" customHeight="false" outlineLevel="0" collapsed="false">
      <c r="A303" s="5" t="n">
        <v>44300</v>
      </c>
      <c r="B303" s="4" t="n">
        <v>0.554166666666667</v>
      </c>
      <c r="C303" s="1" t="s">
        <v>854</v>
      </c>
      <c r="D303" s="1" t="n">
        <v>3</v>
      </c>
      <c r="E303" s="1" t="s">
        <v>21</v>
      </c>
      <c r="F303" s="1" t="s">
        <v>22</v>
      </c>
      <c r="G303" s="1" t="s">
        <v>22</v>
      </c>
      <c r="H303" s="1" t="n">
        <v>18</v>
      </c>
      <c r="I303" s="1" t="n">
        <v>10</v>
      </c>
      <c r="J303" s="1" t="s">
        <v>22</v>
      </c>
      <c r="K303" s="1" t="n">
        <v>1794</v>
      </c>
      <c r="L303" s="1" t="n">
        <v>192</v>
      </c>
    </row>
    <row r="304" customFormat="false" ht="14.4" hidden="false" customHeight="false" outlineLevel="0" collapsed="false">
      <c r="A304" s="5" t="n">
        <v>44300</v>
      </c>
      <c r="B304" s="4" t="n">
        <v>0.561805555555556</v>
      </c>
      <c r="C304" s="1" t="s">
        <v>855</v>
      </c>
      <c r="D304" s="1" t="n">
        <v>3</v>
      </c>
      <c r="E304" s="1" t="s">
        <v>21</v>
      </c>
      <c r="F304" s="1" t="s">
        <v>22</v>
      </c>
      <c r="G304" s="1" t="s">
        <v>22</v>
      </c>
      <c r="H304" s="1" t="n">
        <v>18</v>
      </c>
      <c r="I304" s="1" t="n">
        <v>10</v>
      </c>
      <c r="J304" s="1" t="s">
        <v>22</v>
      </c>
      <c r="K304" s="1" t="n">
        <v>1794</v>
      </c>
      <c r="L304" s="1" t="n">
        <v>192</v>
      </c>
    </row>
    <row r="305" customFormat="false" ht="14.4" hidden="false" customHeight="false" outlineLevel="0" collapsed="false">
      <c r="A305" s="5" t="n">
        <v>44300</v>
      </c>
      <c r="B305" s="4" t="n">
        <v>0.569444444444444</v>
      </c>
      <c r="C305" s="1" t="s">
        <v>856</v>
      </c>
      <c r="D305" s="1" t="n">
        <v>3</v>
      </c>
      <c r="E305" s="1" t="s">
        <v>21</v>
      </c>
      <c r="F305" s="1" t="s">
        <v>22</v>
      </c>
      <c r="G305" s="1" t="s">
        <v>22</v>
      </c>
      <c r="H305" s="1" t="n">
        <v>18</v>
      </c>
      <c r="I305" s="1" t="n">
        <v>10</v>
      </c>
      <c r="J305" s="1" t="s">
        <v>22</v>
      </c>
      <c r="K305" s="1" t="n">
        <v>1794</v>
      </c>
      <c r="L305" s="1" t="n">
        <v>192</v>
      </c>
    </row>
    <row r="306" customFormat="false" ht="14.4" hidden="false" customHeight="false" outlineLevel="0" collapsed="false">
      <c r="A306" s="5" t="n">
        <v>44300</v>
      </c>
      <c r="B306" s="4" t="n">
        <v>0.577083333333333</v>
      </c>
      <c r="C306" s="1" t="s">
        <v>857</v>
      </c>
      <c r="D306" s="1" t="n">
        <v>3</v>
      </c>
      <c r="E306" s="1" t="s">
        <v>21</v>
      </c>
      <c r="F306" s="1" t="s">
        <v>22</v>
      </c>
      <c r="G306" s="1" t="s">
        <v>22</v>
      </c>
      <c r="H306" s="1" t="n">
        <v>18</v>
      </c>
      <c r="I306" s="1" t="n">
        <v>10</v>
      </c>
      <c r="J306" s="1" t="s">
        <v>22</v>
      </c>
      <c r="K306" s="1" t="n">
        <v>1794</v>
      </c>
      <c r="L306" s="1" t="n">
        <v>192</v>
      </c>
    </row>
    <row r="307" customFormat="false" ht="14.4" hidden="false" customHeight="false" outlineLevel="0" collapsed="false">
      <c r="A307" s="5" t="n">
        <v>44300</v>
      </c>
      <c r="B307" s="4" t="n">
        <v>0.584722222222222</v>
      </c>
      <c r="C307" s="1" t="s">
        <v>858</v>
      </c>
      <c r="D307" s="1" t="n">
        <v>3</v>
      </c>
      <c r="E307" s="1" t="s">
        <v>21</v>
      </c>
      <c r="F307" s="1" t="s">
        <v>22</v>
      </c>
      <c r="G307" s="1" t="s">
        <v>22</v>
      </c>
      <c r="H307" s="1" t="n">
        <v>18</v>
      </c>
      <c r="I307" s="1" t="n">
        <v>10</v>
      </c>
      <c r="J307" s="1" t="s">
        <v>22</v>
      </c>
      <c r="K307" s="1" t="n">
        <v>1794</v>
      </c>
      <c r="L307" s="1" t="n">
        <v>192</v>
      </c>
    </row>
    <row r="308" customFormat="false" ht="14.4" hidden="false" customHeight="false" outlineLevel="0" collapsed="false">
      <c r="A308" s="5" t="n">
        <v>44300</v>
      </c>
      <c r="B308" s="4" t="n">
        <v>0.592361111111111</v>
      </c>
      <c r="C308" s="1" t="s">
        <v>859</v>
      </c>
      <c r="D308" s="1" t="n">
        <v>3</v>
      </c>
      <c r="E308" s="1" t="s">
        <v>21</v>
      </c>
      <c r="F308" s="1" t="s">
        <v>22</v>
      </c>
      <c r="G308" s="1" t="s">
        <v>22</v>
      </c>
      <c r="H308" s="1" t="n">
        <v>18</v>
      </c>
      <c r="I308" s="1" t="n">
        <v>10</v>
      </c>
      <c r="J308" s="1" t="s">
        <v>22</v>
      </c>
      <c r="K308" s="1" t="n">
        <v>1794</v>
      </c>
      <c r="L308" s="1" t="n">
        <v>192</v>
      </c>
    </row>
    <row r="309" customFormat="false" ht="14.4" hidden="false" customHeight="false" outlineLevel="0" collapsed="false">
      <c r="A309" s="5" t="n">
        <v>44300</v>
      </c>
      <c r="B309" s="4" t="n">
        <v>0.6</v>
      </c>
      <c r="C309" s="1" t="s">
        <v>860</v>
      </c>
      <c r="D309" s="1" t="n">
        <v>3</v>
      </c>
      <c r="E309" s="1" t="s">
        <v>21</v>
      </c>
      <c r="F309" s="1" t="s">
        <v>22</v>
      </c>
      <c r="G309" s="1" t="s">
        <v>22</v>
      </c>
      <c r="H309" s="1" t="n">
        <v>18</v>
      </c>
      <c r="I309" s="1" t="n">
        <v>10</v>
      </c>
      <c r="J309" s="1" t="s">
        <v>22</v>
      </c>
      <c r="K309" s="1" t="n">
        <v>1794</v>
      </c>
      <c r="L309" s="1" t="n">
        <v>192</v>
      </c>
    </row>
    <row r="310" customFormat="false" ht="14.4" hidden="false" customHeight="false" outlineLevel="0" collapsed="false">
      <c r="A310" s="5" t="n">
        <v>44300</v>
      </c>
      <c r="B310" s="4" t="n">
        <v>0.607638888888889</v>
      </c>
      <c r="C310" s="1" t="s">
        <v>861</v>
      </c>
      <c r="D310" s="1" t="n">
        <v>3</v>
      </c>
      <c r="E310" s="1" t="s">
        <v>21</v>
      </c>
      <c r="F310" s="1" t="s">
        <v>22</v>
      </c>
      <c r="G310" s="1" t="s">
        <v>22</v>
      </c>
      <c r="H310" s="1" t="n">
        <v>18</v>
      </c>
      <c r="I310" s="1" t="n">
        <v>10</v>
      </c>
      <c r="J310" s="1" t="s">
        <v>22</v>
      </c>
      <c r="K310" s="1" t="n">
        <v>1794</v>
      </c>
      <c r="L310" s="1" t="n">
        <v>192</v>
      </c>
    </row>
    <row r="311" customFormat="false" ht="14.4" hidden="false" customHeight="false" outlineLevel="0" collapsed="false">
      <c r="A311" s="5" t="n">
        <v>44300</v>
      </c>
      <c r="B311" s="4" t="n">
        <v>0.615277777777778</v>
      </c>
      <c r="C311" s="1" t="s">
        <v>862</v>
      </c>
      <c r="D311" s="1" t="n">
        <v>3</v>
      </c>
      <c r="E311" s="1" t="s">
        <v>21</v>
      </c>
      <c r="F311" s="1" t="s">
        <v>22</v>
      </c>
      <c r="G311" s="1" t="s">
        <v>22</v>
      </c>
      <c r="H311" s="1" t="n">
        <v>18</v>
      </c>
      <c r="I311" s="1" t="n">
        <v>10</v>
      </c>
      <c r="J311" s="1" t="s">
        <v>22</v>
      </c>
      <c r="K311" s="1" t="n">
        <v>1794</v>
      </c>
      <c r="L311" s="1" t="n">
        <v>192</v>
      </c>
    </row>
    <row r="312" customFormat="false" ht="14.4" hidden="false" customHeight="false" outlineLevel="0" collapsed="false">
      <c r="A312" s="5" t="n">
        <v>44300</v>
      </c>
      <c r="B312" s="4" t="n">
        <v>0.622916666666667</v>
      </c>
      <c r="C312" s="1" t="s">
        <v>863</v>
      </c>
      <c r="D312" s="1" t="n">
        <v>3</v>
      </c>
      <c r="E312" s="1" t="s">
        <v>21</v>
      </c>
      <c r="F312" s="1" t="s">
        <v>22</v>
      </c>
      <c r="G312" s="1" t="s">
        <v>22</v>
      </c>
      <c r="H312" s="1" t="n">
        <v>18</v>
      </c>
      <c r="I312" s="1" t="n">
        <v>10</v>
      </c>
      <c r="J312" s="1" t="s">
        <v>22</v>
      </c>
      <c r="K312" s="1" t="n">
        <v>1794</v>
      </c>
      <c r="L312" s="1" t="n">
        <v>192</v>
      </c>
    </row>
    <row r="313" customFormat="false" ht="14.4" hidden="false" customHeight="false" outlineLevel="0" collapsed="false">
      <c r="A313" s="5" t="n">
        <v>44300</v>
      </c>
      <c r="B313" s="4" t="n">
        <v>0.630555555555556</v>
      </c>
      <c r="C313" s="1" t="s">
        <v>864</v>
      </c>
      <c r="D313" s="1" t="n">
        <v>3</v>
      </c>
      <c r="E313" s="1" t="s">
        <v>21</v>
      </c>
      <c r="F313" s="1" t="s">
        <v>22</v>
      </c>
      <c r="G313" s="1" t="s">
        <v>22</v>
      </c>
      <c r="H313" s="1" t="n">
        <v>18</v>
      </c>
      <c r="I313" s="1" t="n">
        <v>10</v>
      </c>
      <c r="J313" s="1" t="s">
        <v>22</v>
      </c>
      <c r="K313" s="1" t="n">
        <v>1794</v>
      </c>
      <c r="L313" s="1" t="n">
        <v>192</v>
      </c>
    </row>
    <row r="314" customFormat="false" ht="14.4" hidden="false" customHeight="false" outlineLevel="0" collapsed="false">
      <c r="A314" s="5" t="n">
        <v>44300</v>
      </c>
      <c r="B314" s="4" t="n">
        <v>0.638194444444444</v>
      </c>
      <c r="C314" s="1" t="s">
        <v>865</v>
      </c>
      <c r="D314" s="1" t="n">
        <v>3</v>
      </c>
      <c r="E314" s="1" t="s">
        <v>21</v>
      </c>
      <c r="F314" s="1" t="s">
        <v>22</v>
      </c>
      <c r="G314" s="1" t="s">
        <v>22</v>
      </c>
      <c r="H314" s="1" t="n">
        <v>18</v>
      </c>
      <c r="I314" s="1" t="n">
        <v>10</v>
      </c>
      <c r="J314" s="1" t="s">
        <v>22</v>
      </c>
      <c r="K314" s="1" t="n">
        <v>1794</v>
      </c>
      <c r="L314" s="1" t="n">
        <v>192</v>
      </c>
    </row>
    <row r="315" customFormat="false" ht="14.4" hidden="false" customHeight="false" outlineLevel="0" collapsed="false">
      <c r="A315" s="5" t="n">
        <v>44300</v>
      </c>
      <c r="B315" s="4" t="n">
        <v>0.645833333333333</v>
      </c>
      <c r="C315" s="1" t="s">
        <v>866</v>
      </c>
      <c r="D315" s="1" t="n">
        <v>3</v>
      </c>
      <c r="E315" s="1" t="s">
        <v>21</v>
      </c>
      <c r="F315" s="1" t="s">
        <v>22</v>
      </c>
      <c r="G315" s="1" t="s">
        <v>22</v>
      </c>
      <c r="H315" s="1" t="n">
        <v>18</v>
      </c>
      <c r="I315" s="1" t="n">
        <v>10</v>
      </c>
      <c r="J315" s="1" t="s">
        <v>22</v>
      </c>
      <c r="K315" s="1" t="n">
        <v>1794</v>
      </c>
      <c r="L315" s="1" t="n">
        <v>192</v>
      </c>
    </row>
    <row r="316" customFormat="false" ht="14.4" hidden="false" customHeight="false" outlineLevel="0" collapsed="false">
      <c r="A316" s="5" t="n">
        <v>44300</v>
      </c>
      <c r="B316" s="4" t="n">
        <v>0.653472222222222</v>
      </c>
      <c r="C316" s="1" t="s">
        <v>867</v>
      </c>
      <c r="D316" s="1" t="n">
        <v>3</v>
      </c>
      <c r="E316" s="1" t="s">
        <v>21</v>
      </c>
      <c r="F316" s="1" t="s">
        <v>22</v>
      </c>
      <c r="G316" s="1" t="s">
        <v>22</v>
      </c>
      <c r="H316" s="1" t="n">
        <v>18</v>
      </c>
      <c r="I316" s="1" t="n">
        <v>10</v>
      </c>
      <c r="J316" s="1" t="s">
        <v>22</v>
      </c>
      <c r="K316" s="1" t="n">
        <v>1794</v>
      </c>
      <c r="L316" s="1" t="n">
        <v>192</v>
      </c>
    </row>
    <row r="317" customFormat="false" ht="14.4" hidden="false" customHeight="false" outlineLevel="0" collapsed="false">
      <c r="A317" s="5" t="n">
        <v>44300</v>
      </c>
      <c r="B317" s="4" t="n">
        <v>0.661111111111111</v>
      </c>
      <c r="C317" s="1" t="s">
        <v>868</v>
      </c>
      <c r="D317" s="1" t="n">
        <v>3</v>
      </c>
      <c r="E317" s="1" t="s">
        <v>21</v>
      </c>
      <c r="F317" s="1" t="s">
        <v>22</v>
      </c>
      <c r="G317" s="1" t="s">
        <v>22</v>
      </c>
      <c r="H317" s="1" t="n">
        <v>18</v>
      </c>
      <c r="I317" s="1" t="n">
        <v>10</v>
      </c>
      <c r="J317" s="1" t="s">
        <v>22</v>
      </c>
      <c r="K317" s="1" t="n">
        <v>1794</v>
      </c>
      <c r="L317" s="1" t="n">
        <v>192</v>
      </c>
    </row>
    <row r="318" customFormat="false" ht="14.4" hidden="false" customHeight="false" outlineLevel="0" collapsed="false">
      <c r="A318" s="5" t="n">
        <v>44300</v>
      </c>
      <c r="B318" s="4" t="n">
        <v>0.66875</v>
      </c>
      <c r="C318" s="1" t="s">
        <v>869</v>
      </c>
      <c r="D318" s="1" t="n">
        <v>3</v>
      </c>
      <c r="E318" s="1" t="s">
        <v>21</v>
      </c>
      <c r="F318" s="1" t="s">
        <v>22</v>
      </c>
      <c r="G318" s="1" t="s">
        <v>22</v>
      </c>
      <c r="H318" s="1" t="n">
        <v>18</v>
      </c>
      <c r="I318" s="1" t="n">
        <v>10</v>
      </c>
      <c r="J318" s="1" t="s">
        <v>22</v>
      </c>
      <c r="K318" s="1" t="n">
        <v>1794</v>
      </c>
      <c r="L318" s="1" t="n">
        <v>192</v>
      </c>
    </row>
    <row r="319" customFormat="false" ht="14.4" hidden="false" customHeight="false" outlineLevel="0" collapsed="false">
      <c r="A319" s="5" t="n">
        <v>44300</v>
      </c>
      <c r="B319" s="4" t="n">
        <v>0.676388888888889</v>
      </c>
      <c r="C319" s="1" t="s">
        <v>870</v>
      </c>
      <c r="D319" s="1" t="n">
        <v>3</v>
      </c>
      <c r="E319" s="1" t="s">
        <v>21</v>
      </c>
      <c r="F319" s="1" t="s">
        <v>22</v>
      </c>
      <c r="G319" s="1" t="s">
        <v>22</v>
      </c>
      <c r="H319" s="1" t="n">
        <v>18</v>
      </c>
      <c r="I319" s="1" t="n">
        <v>10</v>
      </c>
      <c r="J319" s="1" t="s">
        <v>22</v>
      </c>
      <c r="K319" s="1" t="n">
        <v>1794</v>
      </c>
      <c r="L319" s="1" t="n">
        <v>192</v>
      </c>
    </row>
    <row r="320" customFormat="false" ht="14.4" hidden="false" customHeight="false" outlineLevel="0" collapsed="false">
      <c r="A320" s="5" t="n">
        <v>44300</v>
      </c>
      <c r="B320" s="4" t="n">
        <v>0.684027777777778</v>
      </c>
      <c r="C320" s="1" t="s">
        <v>871</v>
      </c>
      <c r="D320" s="1" t="n">
        <v>3</v>
      </c>
      <c r="E320" s="1" t="s">
        <v>21</v>
      </c>
      <c r="F320" s="1" t="s">
        <v>22</v>
      </c>
      <c r="G320" s="1" t="s">
        <v>22</v>
      </c>
      <c r="H320" s="1" t="n">
        <v>18</v>
      </c>
      <c r="I320" s="1" t="n">
        <v>10</v>
      </c>
      <c r="J320" s="1" t="s">
        <v>22</v>
      </c>
      <c r="K320" s="1" t="n">
        <v>1794</v>
      </c>
      <c r="L320" s="1" t="n">
        <v>192</v>
      </c>
    </row>
    <row r="321" customFormat="false" ht="14.4" hidden="false" customHeight="false" outlineLevel="0" collapsed="false">
      <c r="A321" s="5" t="n">
        <v>44300</v>
      </c>
      <c r="B321" s="4" t="n">
        <v>0.691666666666667</v>
      </c>
      <c r="C321" s="1" t="s">
        <v>872</v>
      </c>
      <c r="D321" s="1" t="n">
        <v>3</v>
      </c>
      <c r="E321" s="1" t="s">
        <v>21</v>
      </c>
      <c r="F321" s="1" t="s">
        <v>22</v>
      </c>
      <c r="G321" s="1" t="s">
        <v>22</v>
      </c>
      <c r="H321" s="1" t="n">
        <v>18</v>
      </c>
      <c r="I321" s="1" t="n">
        <v>10</v>
      </c>
      <c r="J321" s="1" t="s">
        <v>22</v>
      </c>
      <c r="K321" s="1" t="n">
        <v>1794</v>
      </c>
      <c r="L321" s="1" t="n">
        <v>192</v>
      </c>
    </row>
    <row r="322" customFormat="false" ht="14.4" hidden="false" customHeight="false" outlineLevel="0" collapsed="false">
      <c r="A322" s="5" t="n">
        <v>44300</v>
      </c>
      <c r="B322" s="4" t="n">
        <v>0.699305555555556</v>
      </c>
      <c r="C322" s="1" t="s">
        <v>873</v>
      </c>
      <c r="D322" s="1" t="n">
        <v>3</v>
      </c>
      <c r="E322" s="1" t="s">
        <v>21</v>
      </c>
      <c r="F322" s="1" t="s">
        <v>22</v>
      </c>
      <c r="G322" s="1" t="s">
        <v>22</v>
      </c>
      <c r="H322" s="1" t="n">
        <v>18</v>
      </c>
      <c r="I322" s="1" t="n">
        <v>10</v>
      </c>
      <c r="J322" s="1" t="s">
        <v>22</v>
      </c>
      <c r="K322" s="1" t="n">
        <v>1794</v>
      </c>
      <c r="L322" s="1" t="n">
        <v>192</v>
      </c>
    </row>
    <row r="323" customFormat="false" ht="14.4" hidden="false" customHeight="false" outlineLevel="0" collapsed="false">
      <c r="A323" s="5" t="n">
        <v>44300</v>
      </c>
      <c r="B323" s="4" t="n">
        <v>0.706944444444444</v>
      </c>
      <c r="C323" s="1" t="s">
        <v>874</v>
      </c>
      <c r="D323" s="1" t="n">
        <v>3</v>
      </c>
      <c r="E323" s="1" t="s">
        <v>21</v>
      </c>
      <c r="F323" s="1" t="s">
        <v>22</v>
      </c>
      <c r="G323" s="1" t="s">
        <v>22</v>
      </c>
      <c r="H323" s="1" t="n">
        <v>18</v>
      </c>
      <c r="I323" s="1" t="n">
        <v>10</v>
      </c>
      <c r="J323" s="1" t="s">
        <v>22</v>
      </c>
      <c r="K323" s="1" t="n">
        <v>1794</v>
      </c>
      <c r="L323" s="1" t="n">
        <v>192</v>
      </c>
    </row>
    <row r="324" customFormat="false" ht="14.4" hidden="false" customHeight="false" outlineLevel="0" collapsed="false">
      <c r="A324" s="5" t="n">
        <v>44300</v>
      </c>
      <c r="B324" s="4" t="n">
        <v>0.714583333333333</v>
      </c>
      <c r="C324" s="1" t="s">
        <v>875</v>
      </c>
      <c r="D324" s="1" t="n">
        <v>3</v>
      </c>
      <c r="E324" s="1" t="s">
        <v>21</v>
      </c>
      <c r="F324" s="1" t="s">
        <v>22</v>
      </c>
      <c r="G324" s="1" t="s">
        <v>22</v>
      </c>
      <c r="H324" s="1" t="n">
        <v>18</v>
      </c>
      <c r="I324" s="1" t="n">
        <v>10</v>
      </c>
      <c r="J324" s="1" t="s">
        <v>22</v>
      </c>
      <c r="K324" s="1" t="n">
        <v>1794</v>
      </c>
      <c r="L324" s="1" t="n">
        <v>192</v>
      </c>
    </row>
    <row r="325" customFormat="false" ht="14.4" hidden="false" customHeight="false" outlineLevel="0" collapsed="false">
      <c r="A325" s="5" t="n">
        <v>44300</v>
      </c>
      <c r="B325" s="4" t="n">
        <v>0.722222222222222</v>
      </c>
      <c r="C325" s="1" t="s">
        <v>876</v>
      </c>
      <c r="D325" s="1" t="n">
        <v>3</v>
      </c>
      <c r="E325" s="1" t="s">
        <v>21</v>
      </c>
      <c r="F325" s="1" t="s">
        <v>22</v>
      </c>
      <c r="G325" s="1" t="s">
        <v>22</v>
      </c>
      <c r="H325" s="1" t="n">
        <v>18</v>
      </c>
      <c r="I325" s="1" t="n">
        <v>10</v>
      </c>
      <c r="J325" s="1" t="s">
        <v>22</v>
      </c>
      <c r="K325" s="1" t="n">
        <v>1794</v>
      </c>
      <c r="L325" s="1" t="n">
        <v>192</v>
      </c>
    </row>
    <row r="326" customFormat="false" ht="14.4" hidden="false" customHeight="false" outlineLevel="0" collapsed="false">
      <c r="A326" s="5" t="n">
        <v>44300</v>
      </c>
      <c r="B326" s="4" t="n">
        <v>0.729861111111111</v>
      </c>
      <c r="C326" s="1" t="s">
        <v>877</v>
      </c>
      <c r="D326" s="1" t="n">
        <v>3</v>
      </c>
      <c r="E326" s="1" t="s">
        <v>21</v>
      </c>
      <c r="F326" s="1" t="s">
        <v>22</v>
      </c>
      <c r="G326" s="1" t="s">
        <v>22</v>
      </c>
      <c r="H326" s="1" t="n">
        <v>18</v>
      </c>
      <c r="I326" s="1" t="n">
        <v>10</v>
      </c>
      <c r="J326" s="1" t="s">
        <v>22</v>
      </c>
      <c r="K326" s="1" t="n">
        <v>1794</v>
      </c>
      <c r="L326" s="1" t="n">
        <v>192</v>
      </c>
    </row>
    <row r="327" customFormat="false" ht="14.4" hidden="false" customHeight="false" outlineLevel="0" collapsed="false">
      <c r="A327" s="5" t="n">
        <v>44300</v>
      </c>
      <c r="B327" s="4" t="n">
        <v>0.7375</v>
      </c>
      <c r="C327" s="1" t="s">
        <v>878</v>
      </c>
      <c r="D327" s="1" t="n">
        <v>3</v>
      </c>
      <c r="E327" s="1" t="s">
        <v>21</v>
      </c>
      <c r="F327" s="1" t="s">
        <v>22</v>
      </c>
      <c r="G327" s="1" t="s">
        <v>22</v>
      </c>
      <c r="H327" s="1" t="n">
        <v>18</v>
      </c>
      <c r="I327" s="1" t="n">
        <v>10</v>
      </c>
      <c r="J327" s="1" t="s">
        <v>22</v>
      </c>
      <c r="K327" s="1" t="n">
        <v>1794</v>
      </c>
      <c r="L327" s="1" t="n">
        <v>192</v>
      </c>
    </row>
    <row r="328" customFormat="false" ht="14.4" hidden="false" customHeight="false" outlineLevel="0" collapsed="false">
      <c r="A328" s="5" t="n">
        <v>44300</v>
      </c>
      <c r="B328" s="4" t="n">
        <v>0.745138888888889</v>
      </c>
      <c r="C328" s="1" t="s">
        <v>879</v>
      </c>
      <c r="D328" s="1" t="n">
        <v>3</v>
      </c>
      <c r="E328" s="1" t="s">
        <v>21</v>
      </c>
      <c r="F328" s="1" t="s">
        <v>22</v>
      </c>
      <c r="G328" s="1" t="s">
        <v>22</v>
      </c>
      <c r="H328" s="1" t="n">
        <v>18</v>
      </c>
      <c r="I328" s="1" t="n">
        <v>10</v>
      </c>
      <c r="J328" s="1" t="s">
        <v>22</v>
      </c>
      <c r="K328" s="1" t="n">
        <v>1794</v>
      </c>
      <c r="L328" s="1" t="n">
        <v>192</v>
      </c>
    </row>
    <row r="329" customFormat="false" ht="14.4" hidden="false" customHeight="false" outlineLevel="0" collapsed="false">
      <c r="A329" s="5" t="n">
        <v>44300</v>
      </c>
      <c r="B329" s="4" t="n">
        <v>0.752777777777778</v>
      </c>
      <c r="C329" s="1" t="s">
        <v>880</v>
      </c>
      <c r="D329" s="1" t="n">
        <v>3</v>
      </c>
      <c r="E329" s="1" t="s">
        <v>75</v>
      </c>
      <c r="F329" s="1" t="s">
        <v>22</v>
      </c>
      <c r="G329" s="1" t="s">
        <v>22</v>
      </c>
      <c r="H329" s="1" t="n">
        <v>18</v>
      </c>
      <c r="I329" s="1" t="n">
        <v>10</v>
      </c>
      <c r="J329" s="1" t="s">
        <v>22</v>
      </c>
      <c r="K329" s="1" t="n">
        <v>1794</v>
      </c>
      <c r="L329" s="1" t="n">
        <v>192</v>
      </c>
    </row>
    <row r="330" customFormat="false" ht="14.4" hidden="false" customHeight="false" outlineLevel="0" collapsed="false">
      <c r="A330" s="5" t="n">
        <v>44300</v>
      </c>
      <c r="B330" s="4" t="n">
        <v>0.760416666666667</v>
      </c>
      <c r="C330" s="1" t="s">
        <v>881</v>
      </c>
      <c r="D330" s="1" t="n">
        <v>3</v>
      </c>
      <c r="E330" s="1" t="s">
        <v>75</v>
      </c>
      <c r="F330" s="1" t="s">
        <v>22</v>
      </c>
      <c r="G330" s="1" t="s">
        <v>22</v>
      </c>
      <c r="H330" s="1" t="n">
        <v>18</v>
      </c>
      <c r="I330" s="1" t="n">
        <v>10</v>
      </c>
      <c r="J330" s="1" t="s">
        <v>22</v>
      </c>
      <c r="K330" s="1" t="n">
        <v>1794</v>
      </c>
      <c r="L330" s="1" t="n">
        <v>192</v>
      </c>
    </row>
    <row r="331" customFormat="false" ht="14.4" hidden="false" customHeight="false" outlineLevel="0" collapsed="false">
      <c r="A331" s="5" t="n">
        <v>44300</v>
      </c>
      <c r="B331" s="4" t="n">
        <v>0.768055555555556</v>
      </c>
      <c r="C331" s="1" t="s">
        <v>882</v>
      </c>
      <c r="D331" s="1" t="n">
        <v>3</v>
      </c>
      <c r="E331" s="1" t="s">
        <v>75</v>
      </c>
      <c r="F331" s="1" t="s">
        <v>22</v>
      </c>
      <c r="G331" s="1" t="s">
        <v>22</v>
      </c>
      <c r="H331" s="1" t="n">
        <v>18</v>
      </c>
      <c r="I331" s="1" t="n">
        <v>10</v>
      </c>
      <c r="J331" s="1" t="s">
        <v>22</v>
      </c>
      <c r="K331" s="1" t="n">
        <v>1794</v>
      </c>
      <c r="L331" s="1" t="n">
        <v>192</v>
      </c>
    </row>
    <row r="332" customFormat="false" ht="14.4" hidden="false" customHeight="false" outlineLevel="0" collapsed="false">
      <c r="A332" s="5" t="n">
        <v>44300</v>
      </c>
      <c r="B332" s="4" t="n">
        <v>0.775694444444444</v>
      </c>
      <c r="C332" s="1" t="s">
        <v>883</v>
      </c>
      <c r="D332" s="1" t="n">
        <v>3</v>
      </c>
      <c r="E332" s="1" t="s">
        <v>75</v>
      </c>
      <c r="F332" s="1" t="s">
        <v>22</v>
      </c>
      <c r="G332" s="1" t="s">
        <v>22</v>
      </c>
      <c r="H332" s="1" t="n">
        <v>18</v>
      </c>
      <c r="I332" s="1" t="n">
        <v>10</v>
      </c>
      <c r="J332" s="1" t="s">
        <v>22</v>
      </c>
      <c r="K332" s="1" t="n">
        <v>1794</v>
      </c>
      <c r="L332" s="1" t="n">
        <v>192</v>
      </c>
    </row>
    <row r="333" customFormat="false" ht="14.4" hidden="false" customHeight="false" outlineLevel="0" collapsed="false">
      <c r="A333" s="5" t="n">
        <v>44300</v>
      </c>
      <c r="B333" s="4" t="n">
        <v>0.783333333333333</v>
      </c>
      <c r="C333" s="1" t="s">
        <v>884</v>
      </c>
      <c r="D333" s="1" t="n">
        <v>3</v>
      </c>
      <c r="E333" s="1" t="s">
        <v>75</v>
      </c>
      <c r="F333" s="1" t="s">
        <v>22</v>
      </c>
      <c r="G333" s="1" t="s">
        <v>22</v>
      </c>
      <c r="H333" s="1" t="n">
        <v>18</v>
      </c>
      <c r="I333" s="1" t="n">
        <v>10</v>
      </c>
      <c r="J333" s="1" t="s">
        <v>22</v>
      </c>
      <c r="K333" s="1" t="n">
        <v>1794</v>
      </c>
      <c r="L333" s="1" t="n">
        <v>192</v>
      </c>
    </row>
    <row r="334" customFormat="false" ht="14.4" hidden="false" customHeight="false" outlineLevel="0" collapsed="false">
      <c r="A334" s="5" t="n">
        <v>44300</v>
      </c>
      <c r="B334" s="4" t="n">
        <v>0.790972222222222</v>
      </c>
      <c r="C334" s="1" t="s">
        <v>885</v>
      </c>
      <c r="D334" s="1" t="n">
        <v>3</v>
      </c>
      <c r="E334" s="1" t="s">
        <v>75</v>
      </c>
      <c r="F334" s="1" t="s">
        <v>22</v>
      </c>
      <c r="G334" s="1" t="s">
        <v>22</v>
      </c>
      <c r="H334" s="1" t="n">
        <v>18</v>
      </c>
      <c r="I334" s="1" t="n">
        <v>10</v>
      </c>
      <c r="J334" s="1" t="s">
        <v>22</v>
      </c>
      <c r="K334" s="1" t="n">
        <v>1794</v>
      </c>
      <c r="L334" s="1" t="n">
        <v>192</v>
      </c>
    </row>
    <row r="335" customFormat="false" ht="14.4" hidden="false" customHeight="false" outlineLevel="0" collapsed="false">
      <c r="A335" s="5" t="n">
        <v>44300</v>
      </c>
      <c r="B335" s="4" t="n">
        <v>0.798611111111111</v>
      </c>
      <c r="C335" s="1" t="s">
        <v>886</v>
      </c>
      <c r="D335" s="1" t="n">
        <v>3</v>
      </c>
      <c r="E335" s="1" t="s">
        <v>75</v>
      </c>
      <c r="F335" s="1" t="s">
        <v>22</v>
      </c>
      <c r="G335" s="1" t="s">
        <v>22</v>
      </c>
      <c r="H335" s="1" t="n">
        <v>18</v>
      </c>
      <c r="I335" s="1" t="n">
        <v>10</v>
      </c>
      <c r="J335" s="1" t="s">
        <v>22</v>
      </c>
      <c r="K335" s="1" t="n">
        <v>1794</v>
      </c>
      <c r="L335" s="1" t="n">
        <v>192</v>
      </c>
    </row>
    <row r="336" customFormat="false" ht="14.4" hidden="false" customHeight="false" outlineLevel="0" collapsed="false">
      <c r="A336" s="5" t="n">
        <v>44300</v>
      </c>
      <c r="B336" s="4" t="n">
        <v>0.80625</v>
      </c>
      <c r="C336" s="1" t="s">
        <v>887</v>
      </c>
      <c r="D336" s="1" t="n">
        <v>3</v>
      </c>
      <c r="E336" s="1" t="s">
        <v>75</v>
      </c>
      <c r="F336" s="1" t="s">
        <v>22</v>
      </c>
      <c r="G336" s="1" t="s">
        <v>22</v>
      </c>
      <c r="H336" s="1" t="n">
        <v>18</v>
      </c>
      <c r="I336" s="1" t="n">
        <v>10</v>
      </c>
      <c r="J336" s="1" t="s">
        <v>22</v>
      </c>
      <c r="K336" s="1" t="n">
        <v>1794</v>
      </c>
      <c r="L336" s="1" t="n">
        <v>192</v>
      </c>
    </row>
    <row r="337" customFormat="false" ht="14.4" hidden="false" customHeight="false" outlineLevel="0" collapsed="false">
      <c r="A337" s="5" t="n">
        <v>44300</v>
      </c>
      <c r="B337" s="4" t="n">
        <v>0.813888888888889</v>
      </c>
      <c r="C337" s="1" t="s">
        <v>888</v>
      </c>
      <c r="D337" s="1" t="n">
        <v>3</v>
      </c>
      <c r="E337" s="1" t="s">
        <v>75</v>
      </c>
      <c r="F337" s="1" t="s">
        <v>22</v>
      </c>
      <c r="G337" s="1" t="s">
        <v>22</v>
      </c>
      <c r="H337" s="1" t="n">
        <v>18</v>
      </c>
      <c r="I337" s="1" t="n">
        <v>10</v>
      </c>
      <c r="J337" s="1" t="s">
        <v>22</v>
      </c>
      <c r="K337" s="1" t="n">
        <v>1794</v>
      </c>
      <c r="L337" s="1" t="n">
        <v>192</v>
      </c>
    </row>
    <row r="338" customFormat="false" ht="14.4" hidden="false" customHeight="false" outlineLevel="0" collapsed="false">
      <c r="A338" s="5" t="n">
        <v>44300</v>
      </c>
      <c r="B338" s="4" t="n">
        <v>0.821527777777778</v>
      </c>
      <c r="C338" s="1" t="s">
        <v>889</v>
      </c>
      <c r="D338" s="1" t="n">
        <v>3</v>
      </c>
      <c r="E338" s="1" t="s">
        <v>75</v>
      </c>
      <c r="F338" s="1" t="s">
        <v>22</v>
      </c>
      <c r="G338" s="1" t="s">
        <v>22</v>
      </c>
      <c r="H338" s="1" t="n">
        <v>18</v>
      </c>
      <c r="I338" s="1" t="n">
        <v>10</v>
      </c>
      <c r="J338" s="1" t="s">
        <v>22</v>
      </c>
      <c r="K338" s="1" t="n">
        <v>1794</v>
      </c>
      <c r="L338" s="1" t="n">
        <v>192</v>
      </c>
    </row>
    <row r="339" customFormat="false" ht="14.4" hidden="false" customHeight="false" outlineLevel="0" collapsed="false">
      <c r="A339" s="5" t="n">
        <v>44300</v>
      </c>
      <c r="B339" s="4" t="n">
        <v>0.829166666666667</v>
      </c>
      <c r="C339" s="1" t="s">
        <v>890</v>
      </c>
      <c r="D339" s="1" t="n">
        <v>3</v>
      </c>
      <c r="E339" s="1" t="s">
        <v>75</v>
      </c>
      <c r="F339" s="1" t="s">
        <v>22</v>
      </c>
      <c r="G339" s="1" t="s">
        <v>22</v>
      </c>
      <c r="H339" s="1" t="n">
        <v>18</v>
      </c>
      <c r="I339" s="1" t="n">
        <v>10</v>
      </c>
      <c r="J339" s="1" t="s">
        <v>22</v>
      </c>
      <c r="K339" s="1" t="n">
        <v>1794</v>
      </c>
      <c r="L339" s="1" t="n">
        <v>192</v>
      </c>
    </row>
    <row r="340" customFormat="false" ht="14.4" hidden="false" customHeight="false" outlineLevel="0" collapsed="false">
      <c r="A340" s="5" t="n">
        <v>44300</v>
      </c>
      <c r="B340" s="4" t="n">
        <v>0.836805555555555</v>
      </c>
      <c r="C340" s="1" t="s">
        <v>891</v>
      </c>
      <c r="D340" s="1" t="n">
        <v>3</v>
      </c>
      <c r="E340" s="1" t="s">
        <v>75</v>
      </c>
      <c r="F340" s="1" t="s">
        <v>22</v>
      </c>
      <c r="G340" s="1" t="s">
        <v>22</v>
      </c>
      <c r="H340" s="1" t="n">
        <v>18</v>
      </c>
      <c r="I340" s="1" t="n">
        <v>10</v>
      </c>
      <c r="J340" s="1" t="s">
        <v>22</v>
      </c>
      <c r="K340" s="1" t="n">
        <v>1794</v>
      </c>
      <c r="L340" s="1" t="n">
        <v>192</v>
      </c>
    </row>
    <row r="341" customFormat="false" ht="14.4" hidden="false" customHeight="false" outlineLevel="0" collapsed="false">
      <c r="A341" s="5" t="n">
        <v>44300</v>
      </c>
      <c r="B341" s="4" t="n">
        <v>0.844444444444444</v>
      </c>
      <c r="C341" s="1" t="s">
        <v>892</v>
      </c>
      <c r="D341" s="1" t="n">
        <v>3</v>
      </c>
      <c r="E341" s="1" t="s">
        <v>75</v>
      </c>
      <c r="F341" s="1" t="s">
        <v>22</v>
      </c>
      <c r="G341" s="1" t="s">
        <v>22</v>
      </c>
      <c r="H341" s="1" t="n">
        <v>18</v>
      </c>
      <c r="I341" s="1" t="n">
        <v>10</v>
      </c>
      <c r="J341" s="1" t="s">
        <v>22</v>
      </c>
      <c r="K341" s="1" t="n">
        <v>1794</v>
      </c>
      <c r="L341" s="1" t="n">
        <v>192</v>
      </c>
    </row>
    <row r="342" customFormat="false" ht="14.4" hidden="false" customHeight="false" outlineLevel="0" collapsed="false">
      <c r="A342" s="5" t="n">
        <v>44300</v>
      </c>
      <c r="B342" s="4" t="n">
        <v>0.852083333333333</v>
      </c>
      <c r="C342" s="1" t="s">
        <v>893</v>
      </c>
      <c r="D342" s="1" t="n">
        <v>3</v>
      </c>
      <c r="E342" s="1" t="s">
        <v>75</v>
      </c>
      <c r="F342" s="1" t="s">
        <v>22</v>
      </c>
      <c r="G342" s="1" t="s">
        <v>22</v>
      </c>
      <c r="H342" s="1" t="n">
        <v>18</v>
      </c>
      <c r="I342" s="1" t="n">
        <v>10</v>
      </c>
      <c r="J342" s="1" t="s">
        <v>22</v>
      </c>
      <c r="K342" s="1" t="n">
        <v>1794</v>
      </c>
      <c r="L342" s="1" t="n">
        <v>192</v>
      </c>
    </row>
    <row r="343" customFormat="false" ht="14.4" hidden="false" customHeight="false" outlineLevel="0" collapsed="false">
      <c r="A343" s="5" t="n">
        <v>44300</v>
      </c>
      <c r="B343" s="4" t="n">
        <v>0.859722222222222</v>
      </c>
      <c r="C343" s="1" t="s">
        <v>894</v>
      </c>
      <c r="D343" s="1" t="n">
        <v>3</v>
      </c>
      <c r="E343" s="1" t="s">
        <v>75</v>
      </c>
      <c r="F343" s="1" t="s">
        <v>22</v>
      </c>
      <c r="G343" s="1" t="s">
        <v>22</v>
      </c>
      <c r="H343" s="1" t="n">
        <v>18</v>
      </c>
      <c r="I343" s="1" t="n">
        <v>10</v>
      </c>
      <c r="J343" s="1" t="s">
        <v>22</v>
      </c>
      <c r="K343" s="1" t="n">
        <v>1794</v>
      </c>
      <c r="L343" s="1" t="n">
        <v>192</v>
      </c>
    </row>
    <row r="344" customFormat="false" ht="14.4" hidden="false" customHeight="false" outlineLevel="0" collapsed="false">
      <c r="A344" s="5" t="n">
        <v>44300</v>
      </c>
      <c r="B344" s="4" t="n">
        <v>0.867361111111111</v>
      </c>
      <c r="C344" s="1" t="s">
        <v>895</v>
      </c>
      <c r="D344" s="1" t="n">
        <v>3</v>
      </c>
      <c r="E344" s="1" t="s">
        <v>75</v>
      </c>
      <c r="F344" s="1" t="s">
        <v>22</v>
      </c>
      <c r="G344" s="1" t="s">
        <v>22</v>
      </c>
      <c r="H344" s="1" t="n">
        <v>18</v>
      </c>
      <c r="I344" s="1" t="n">
        <v>10</v>
      </c>
      <c r="J344" s="1" t="s">
        <v>22</v>
      </c>
      <c r="K344" s="1" t="n">
        <v>1794</v>
      </c>
      <c r="L344" s="1" t="n">
        <v>192</v>
      </c>
    </row>
    <row r="345" customFormat="false" ht="14.4" hidden="false" customHeight="false" outlineLevel="0" collapsed="false">
      <c r="A345" s="5" t="n">
        <v>44300</v>
      </c>
      <c r="B345" s="4" t="n">
        <v>0.875</v>
      </c>
      <c r="C345" s="1" t="s">
        <v>896</v>
      </c>
      <c r="D345" s="1" t="n">
        <v>3</v>
      </c>
      <c r="E345" s="1" t="s">
        <v>75</v>
      </c>
      <c r="F345" s="1" t="s">
        <v>22</v>
      </c>
      <c r="G345" s="1" t="s">
        <v>22</v>
      </c>
      <c r="H345" s="1" t="n">
        <v>18</v>
      </c>
      <c r="I345" s="1" t="n">
        <v>10</v>
      </c>
      <c r="J345" s="1" t="s">
        <v>22</v>
      </c>
      <c r="K345" s="1" t="n">
        <v>1794</v>
      </c>
      <c r="L345" s="1" t="n">
        <v>192</v>
      </c>
    </row>
    <row r="346" customFormat="false" ht="14.4" hidden="false" customHeight="false" outlineLevel="0" collapsed="false">
      <c r="A346" s="5" t="n">
        <v>44300</v>
      </c>
      <c r="B346" s="4" t="n">
        <v>0.882638888888889</v>
      </c>
      <c r="C346" s="1" t="s">
        <v>897</v>
      </c>
      <c r="D346" s="1" t="n">
        <v>3</v>
      </c>
      <c r="E346" s="1" t="s">
        <v>75</v>
      </c>
      <c r="F346" s="1" t="s">
        <v>22</v>
      </c>
      <c r="G346" s="1" t="s">
        <v>22</v>
      </c>
      <c r="H346" s="1" t="n">
        <v>18</v>
      </c>
      <c r="I346" s="1" t="n">
        <v>10</v>
      </c>
      <c r="J346" s="1" t="s">
        <v>22</v>
      </c>
      <c r="K346" s="1" t="n">
        <v>1794</v>
      </c>
      <c r="L346" s="1" t="n">
        <v>192</v>
      </c>
    </row>
    <row r="347" customFormat="false" ht="14.4" hidden="false" customHeight="false" outlineLevel="0" collapsed="false">
      <c r="A347" s="5" t="n">
        <v>44300</v>
      </c>
      <c r="B347" s="4" t="n">
        <v>0.890277777777778</v>
      </c>
      <c r="C347" s="1" t="s">
        <v>898</v>
      </c>
      <c r="D347" s="1" t="n">
        <v>3</v>
      </c>
      <c r="E347" s="1" t="s">
        <v>75</v>
      </c>
      <c r="F347" s="1" t="s">
        <v>22</v>
      </c>
      <c r="G347" s="1" t="s">
        <v>22</v>
      </c>
      <c r="H347" s="1" t="n">
        <v>18</v>
      </c>
      <c r="I347" s="1" t="n">
        <v>10</v>
      </c>
      <c r="J347" s="1" t="s">
        <v>22</v>
      </c>
      <c r="K347" s="1" t="n">
        <v>1794</v>
      </c>
      <c r="L347" s="1" t="n">
        <v>192</v>
      </c>
    </row>
    <row r="348" customFormat="false" ht="14.4" hidden="false" customHeight="false" outlineLevel="0" collapsed="false">
      <c r="A348" s="5" t="n">
        <v>44300</v>
      </c>
      <c r="B348" s="4" t="n">
        <v>0.897916666666667</v>
      </c>
      <c r="C348" s="1" t="s">
        <v>899</v>
      </c>
      <c r="D348" s="1" t="n">
        <v>3</v>
      </c>
      <c r="E348" s="1" t="s">
        <v>75</v>
      </c>
      <c r="F348" s="1" t="s">
        <v>22</v>
      </c>
      <c r="G348" s="1" t="s">
        <v>22</v>
      </c>
      <c r="H348" s="1" t="n">
        <v>18</v>
      </c>
      <c r="I348" s="1" t="n">
        <v>10</v>
      </c>
      <c r="J348" s="1" t="s">
        <v>22</v>
      </c>
      <c r="K348" s="1" t="n">
        <v>1794</v>
      </c>
      <c r="L348" s="1" t="n">
        <v>192</v>
      </c>
    </row>
    <row r="349" customFormat="false" ht="14.4" hidden="false" customHeight="false" outlineLevel="0" collapsed="false">
      <c r="A349" s="5" t="n">
        <v>44300</v>
      </c>
      <c r="B349" s="4" t="n">
        <v>0.905555555555556</v>
      </c>
      <c r="C349" s="1" t="s">
        <v>900</v>
      </c>
      <c r="D349" s="1" t="n">
        <v>3</v>
      </c>
      <c r="E349" s="1" t="s">
        <v>75</v>
      </c>
      <c r="F349" s="1" t="s">
        <v>22</v>
      </c>
      <c r="G349" s="1" t="s">
        <v>22</v>
      </c>
      <c r="H349" s="1" t="n">
        <v>18</v>
      </c>
      <c r="I349" s="1" t="n">
        <v>10</v>
      </c>
      <c r="J349" s="1" t="s">
        <v>22</v>
      </c>
      <c r="K349" s="1" t="n">
        <v>1794</v>
      </c>
      <c r="L349" s="1" t="n">
        <v>192</v>
      </c>
    </row>
    <row r="350" customFormat="false" ht="14.4" hidden="false" customHeight="false" outlineLevel="0" collapsed="false">
      <c r="A350" s="5" t="n">
        <v>44300</v>
      </c>
      <c r="B350" s="4" t="n">
        <v>0.913194444444444</v>
      </c>
      <c r="C350" s="1" t="s">
        <v>901</v>
      </c>
      <c r="D350" s="1" t="n">
        <v>3</v>
      </c>
      <c r="E350" s="1" t="s">
        <v>75</v>
      </c>
      <c r="F350" s="1" t="s">
        <v>22</v>
      </c>
      <c r="G350" s="1" t="s">
        <v>22</v>
      </c>
      <c r="H350" s="1" t="n">
        <v>18</v>
      </c>
      <c r="I350" s="1" t="n">
        <v>10</v>
      </c>
      <c r="J350" s="1" t="s">
        <v>22</v>
      </c>
      <c r="K350" s="1" t="n">
        <v>1794</v>
      </c>
      <c r="L350" s="1" t="n">
        <v>192</v>
      </c>
    </row>
    <row r="351" customFormat="false" ht="14.4" hidden="false" customHeight="false" outlineLevel="0" collapsed="false">
      <c r="A351" s="5" t="n">
        <v>44300</v>
      </c>
      <c r="B351" s="4" t="n">
        <v>0.920833333333333</v>
      </c>
      <c r="C351" s="1" t="s">
        <v>902</v>
      </c>
      <c r="D351" s="1" t="n">
        <v>3</v>
      </c>
      <c r="E351" s="1" t="s">
        <v>75</v>
      </c>
      <c r="F351" s="1" t="s">
        <v>22</v>
      </c>
      <c r="G351" s="1" t="s">
        <v>22</v>
      </c>
      <c r="H351" s="1" t="n">
        <v>18</v>
      </c>
      <c r="I351" s="1" t="n">
        <v>10</v>
      </c>
      <c r="J351" s="1" t="s">
        <v>22</v>
      </c>
      <c r="K351" s="1" t="n">
        <v>1794</v>
      </c>
      <c r="L351" s="1" t="n">
        <v>192</v>
      </c>
    </row>
    <row r="352" customFormat="false" ht="14.4" hidden="false" customHeight="false" outlineLevel="0" collapsed="false">
      <c r="A352" s="5" t="n">
        <v>44300</v>
      </c>
      <c r="B352" s="4" t="n">
        <v>0.928472222222222</v>
      </c>
      <c r="C352" s="1" t="s">
        <v>903</v>
      </c>
      <c r="D352" s="1" t="n">
        <v>3</v>
      </c>
      <c r="E352" s="1" t="s">
        <v>75</v>
      </c>
      <c r="F352" s="1" t="s">
        <v>22</v>
      </c>
      <c r="G352" s="1" t="s">
        <v>22</v>
      </c>
      <c r="H352" s="1" t="n">
        <v>18</v>
      </c>
      <c r="I352" s="1" t="n">
        <v>10</v>
      </c>
      <c r="J352" s="1" t="s">
        <v>22</v>
      </c>
      <c r="K352" s="1" t="n">
        <v>1794</v>
      </c>
      <c r="L352" s="1" t="n">
        <v>192</v>
      </c>
    </row>
    <row r="353" customFormat="false" ht="14.4" hidden="false" customHeight="false" outlineLevel="0" collapsed="false">
      <c r="A353" s="5" t="n">
        <v>44300</v>
      </c>
      <c r="B353" s="4" t="n">
        <v>0.936111111111111</v>
      </c>
      <c r="C353" s="1" t="s">
        <v>904</v>
      </c>
      <c r="D353" s="1" t="n">
        <v>3</v>
      </c>
      <c r="E353" s="1" t="s">
        <v>75</v>
      </c>
      <c r="F353" s="1" t="s">
        <v>22</v>
      </c>
      <c r="G353" s="1" t="s">
        <v>22</v>
      </c>
      <c r="H353" s="1" t="n">
        <v>18</v>
      </c>
      <c r="I353" s="1" t="n">
        <v>10</v>
      </c>
      <c r="J353" s="1" t="s">
        <v>22</v>
      </c>
      <c r="K353" s="1" t="n">
        <v>1794</v>
      </c>
      <c r="L353" s="1" t="n">
        <v>192</v>
      </c>
    </row>
    <row r="354" customFormat="false" ht="14.4" hidden="false" customHeight="false" outlineLevel="0" collapsed="false">
      <c r="A354" s="5" t="n">
        <v>44300</v>
      </c>
      <c r="B354" s="4" t="n">
        <v>0.94375</v>
      </c>
      <c r="C354" s="1" t="s">
        <v>905</v>
      </c>
      <c r="D354" s="1" t="n">
        <v>3</v>
      </c>
      <c r="E354" s="1" t="s">
        <v>75</v>
      </c>
      <c r="F354" s="1" t="s">
        <v>22</v>
      </c>
      <c r="G354" s="1" t="s">
        <v>22</v>
      </c>
      <c r="H354" s="1" t="n">
        <v>18</v>
      </c>
      <c r="I354" s="1" t="n">
        <v>10</v>
      </c>
      <c r="J354" s="1" t="s">
        <v>22</v>
      </c>
      <c r="K354" s="1" t="n">
        <v>1794</v>
      </c>
      <c r="L354" s="1" t="n">
        <v>192</v>
      </c>
    </row>
    <row r="355" customFormat="false" ht="14.4" hidden="false" customHeight="false" outlineLevel="0" collapsed="false">
      <c r="A355" s="5" t="n">
        <v>44300</v>
      </c>
      <c r="B355" s="4" t="n">
        <v>0.951388888888889</v>
      </c>
      <c r="C355" s="1" t="s">
        <v>906</v>
      </c>
      <c r="D355" s="1" t="n">
        <v>3</v>
      </c>
      <c r="E355" s="1" t="s">
        <v>75</v>
      </c>
      <c r="F355" s="1" t="s">
        <v>22</v>
      </c>
      <c r="G355" s="1" t="s">
        <v>22</v>
      </c>
      <c r="H355" s="1" t="n">
        <v>18</v>
      </c>
      <c r="I355" s="1" t="n">
        <v>10</v>
      </c>
      <c r="J355" s="1" t="s">
        <v>22</v>
      </c>
      <c r="K355" s="1" t="n">
        <v>1794</v>
      </c>
      <c r="L355" s="1" t="n">
        <v>192</v>
      </c>
    </row>
    <row r="356" customFormat="false" ht="14.4" hidden="false" customHeight="false" outlineLevel="0" collapsed="false">
      <c r="A356" s="5" t="n">
        <v>44300</v>
      </c>
      <c r="B356" s="4" t="n">
        <v>0.959027777777778</v>
      </c>
      <c r="C356" s="1" t="s">
        <v>907</v>
      </c>
      <c r="D356" s="1" t="n">
        <v>3</v>
      </c>
      <c r="E356" s="1" t="s">
        <v>75</v>
      </c>
      <c r="F356" s="1" t="s">
        <v>22</v>
      </c>
      <c r="G356" s="1" t="s">
        <v>22</v>
      </c>
      <c r="H356" s="1" t="n">
        <v>18</v>
      </c>
      <c r="I356" s="1" t="n">
        <v>10</v>
      </c>
      <c r="J356" s="1" t="s">
        <v>22</v>
      </c>
      <c r="K356" s="1" t="n">
        <v>1794</v>
      </c>
      <c r="L356" s="1" t="n">
        <v>192</v>
      </c>
    </row>
    <row r="357" customFormat="false" ht="14.4" hidden="false" customHeight="false" outlineLevel="0" collapsed="false">
      <c r="A357" s="5" t="n">
        <v>44300</v>
      </c>
      <c r="B357" s="4" t="n">
        <v>0.966666666666667</v>
      </c>
      <c r="C357" s="1" t="s">
        <v>908</v>
      </c>
      <c r="D357" s="1" t="n">
        <v>3</v>
      </c>
      <c r="E357" s="1" t="s">
        <v>75</v>
      </c>
      <c r="F357" s="1" t="s">
        <v>22</v>
      </c>
      <c r="G357" s="1" t="s">
        <v>22</v>
      </c>
      <c r="H357" s="1" t="n">
        <v>18</v>
      </c>
      <c r="I357" s="1" t="n">
        <v>10</v>
      </c>
      <c r="J357" s="1" t="s">
        <v>22</v>
      </c>
      <c r="K357" s="1" t="n">
        <v>1794</v>
      </c>
      <c r="L357" s="1" t="n">
        <v>192</v>
      </c>
    </row>
    <row r="358" customFormat="false" ht="14.4" hidden="false" customHeight="false" outlineLevel="0" collapsed="false">
      <c r="A358" s="5" t="n">
        <v>44300</v>
      </c>
      <c r="B358" s="4" t="n">
        <v>0.974305555555556</v>
      </c>
      <c r="C358" s="1" t="s">
        <v>909</v>
      </c>
      <c r="D358" s="1" t="n">
        <v>3</v>
      </c>
      <c r="E358" s="1" t="s">
        <v>75</v>
      </c>
      <c r="F358" s="1" t="s">
        <v>22</v>
      </c>
      <c r="G358" s="1" t="s">
        <v>22</v>
      </c>
      <c r="H358" s="1" t="n">
        <v>18</v>
      </c>
      <c r="I358" s="1" t="n">
        <v>10</v>
      </c>
      <c r="J358" s="1" t="s">
        <v>22</v>
      </c>
      <c r="K358" s="1" t="n">
        <v>1794</v>
      </c>
      <c r="L358" s="1" t="n">
        <v>192</v>
      </c>
    </row>
    <row r="359" customFormat="false" ht="14.4" hidden="false" customHeight="false" outlineLevel="0" collapsed="false">
      <c r="A359" s="5" t="n">
        <v>44300</v>
      </c>
      <c r="B359" s="4" t="n">
        <v>0.981944444444444</v>
      </c>
      <c r="C359" s="1" t="s">
        <v>910</v>
      </c>
      <c r="D359" s="1" t="n">
        <v>3</v>
      </c>
      <c r="E359" s="1" t="s">
        <v>75</v>
      </c>
      <c r="F359" s="1" t="s">
        <v>22</v>
      </c>
      <c r="G359" s="1" t="s">
        <v>22</v>
      </c>
      <c r="H359" s="1" t="n">
        <v>18</v>
      </c>
      <c r="I359" s="1" t="n">
        <v>10</v>
      </c>
      <c r="J359" s="1" t="s">
        <v>22</v>
      </c>
      <c r="K359" s="1" t="n">
        <v>1794</v>
      </c>
      <c r="L359" s="1" t="n">
        <v>192</v>
      </c>
    </row>
    <row r="360" customFormat="false" ht="14.4" hidden="false" customHeight="false" outlineLevel="0" collapsed="false">
      <c r="A360" s="5" t="n">
        <v>44300</v>
      </c>
      <c r="B360" s="4" t="n">
        <v>0.989583333333333</v>
      </c>
      <c r="C360" s="1" t="s">
        <v>911</v>
      </c>
      <c r="D360" s="1" t="n">
        <v>3</v>
      </c>
      <c r="E360" s="1" t="s">
        <v>75</v>
      </c>
      <c r="F360" s="1" t="s">
        <v>22</v>
      </c>
      <c r="G360" s="1" t="s">
        <v>22</v>
      </c>
      <c r="H360" s="1" t="n">
        <v>18</v>
      </c>
      <c r="I360" s="1" t="n">
        <v>10</v>
      </c>
      <c r="J360" s="1" t="s">
        <v>22</v>
      </c>
      <c r="K360" s="1" t="n">
        <v>1794</v>
      </c>
      <c r="L360" s="1" t="n">
        <v>192</v>
      </c>
    </row>
    <row r="361" customFormat="false" ht="14.4" hidden="false" customHeight="false" outlineLevel="0" collapsed="false">
      <c r="A361" s="5" t="n">
        <v>44300</v>
      </c>
      <c r="B361" s="4" t="n">
        <v>0.997222222222222</v>
      </c>
      <c r="C361" s="1" t="s">
        <v>912</v>
      </c>
      <c r="D361" s="1" t="n">
        <v>3</v>
      </c>
      <c r="E361" s="1" t="s">
        <v>75</v>
      </c>
      <c r="F361" s="1" t="s">
        <v>22</v>
      </c>
      <c r="G361" s="1" t="s">
        <v>22</v>
      </c>
      <c r="H361" s="1" t="n">
        <v>18</v>
      </c>
      <c r="I361" s="1" t="n">
        <v>10</v>
      </c>
      <c r="J361" s="1" t="s">
        <v>22</v>
      </c>
      <c r="K361" s="1" t="n">
        <v>1794</v>
      </c>
      <c r="L361" s="1" t="n">
        <v>192</v>
      </c>
    </row>
    <row r="362" customFormat="false" ht="14.4" hidden="false" customHeight="false" outlineLevel="0" collapsed="false">
      <c r="A362" s="5" t="n">
        <v>44301</v>
      </c>
      <c r="B362" s="4" t="n">
        <v>0.00486111111111111</v>
      </c>
      <c r="C362" s="1" t="s">
        <v>913</v>
      </c>
      <c r="D362" s="1" t="n">
        <v>3</v>
      </c>
      <c r="E362" s="1" t="s">
        <v>75</v>
      </c>
      <c r="F362" s="1" t="s">
        <v>22</v>
      </c>
      <c r="G362" s="1" t="s">
        <v>22</v>
      </c>
      <c r="H362" s="1" t="n">
        <v>18</v>
      </c>
      <c r="I362" s="1" t="n">
        <v>10</v>
      </c>
      <c r="J362" s="1" t="s">
        <v>22</v>
      </c>
      <c r="K362" s="1" t="n">
        <v>1794</v>
      </c>
      <c r="L362" s="1" t="n">
        <v>192</v>
      </c>
    </row>
    <row r="363" customFormat="false" ht="14.4" hidden="false" customHeight="false" outlineLevel="0" collapsed="false">
      <c r="A363" s="5" t="n">
        <v>44301</v>
      </c>
      <c r="B363" s="4" t="n">
        <v>0.0125</v>
      </c>
      <c r="C363" s="1" t="s">
        <v>914</v>
      </c>
      <c r="D363" s="1" t="n">
        <v>3</v>
      </c>
      <c r="E363" s="1" t="s">
        <v>75</v>
      </c>
      <c r="F363" s="1" t="s">
        <v>22</v>
      </c>
      <c r="G363" s="1" t="s">
        <v>22</v>
      </c>
      <c r="H363" s="1" t="n">
        <v>18</v>
      </c>
      <c r="I363" s="1" t="n">
        <v>10</v>
      </c>
      <c r="J363" s="1" t="s">
        <v>22</v>
      </c>
      <c r="K363" s="1" t="n">
        <v>1794</v>
      </c>
      <c r="L363" s="1" t="n">
        <v>192</v>
      </c>
    </row>
    <row r="364" customFormat="false" ht="14.4" hidden="false" customHeight="false" outlineLevel="0" collapsed="false">
      <c r="A364" s="5" t="n">
        <v>44301</v>
      </c>
      <c r="B364" s="4" t="n">
        <v>0.0201388888888889</v>
      </c>
      <c r="C364" s="1" t="s">
        <v>915</v>
      </c>
      <c r="D364" s="1" t="n">
        <v>3</v>
      </c>
      <c r="E364" s="1" t="s">
        <v>75</v>
      </c>
      <c r="F364" s="1" t="s">
        <v>22</v>
      </c>
      <c r="G364" s="1" t="s">
        <v>22</v>
      </c>
      <c r="H364" s="1" t="n">
        <v>18</v>
      </c>
      <c r="I364" s="1" t="n">
        <v>10</v>
      </c>
      <c r="J364" s="1" t="s">
        <v>22</v>
      </c>
      <c r="K364" s="1" t="n">
        <v>1794</v>
      </c>
      <c r="L364" s="1" t="n">
        <v>192</v>
      </c>
    </row>
    <row r="365" customFormat="false" ht="14.4" hidden="false" customHeight="false" outlineLevel="0" collapsed="false">
      <c r="A365" s="5" t="n">
        <v>44301</v>
      </c>
      <c r="B365" s="4" t="n">
        <v>0.0277777777777778</v>
      </c>
      <c r="C365" s="1" t="s">
        <v>916</v>
      </c>
      <c r="D365" s="1" t="n">
        <v>3</v>
      </c>
      <c r="E365" s="1" t="s">
        <v>75</v>
      </c>
      <c r="F365" s="1" t="s">
        <v>22</v>
      </c>
      <c r="G365" s="1" t="s">
        <v>22</v>
      </c>
      <c r="H365" s="1" t="n">
        <v>18</v>
      </c>
      <c r="I365" s="1" t="n">
        <v>10</v>
      </c>
      <c r="J365" s="1" t="s">
        <v>22</v>
      </c>
      <c r="K365" s="1" t="n">
        <v>1794</v>
      </c>
      <c r="L365" s="1" t="n">
        <v>192</v>
      </c>
    </row>
    <row r="366" customFormat="false" ht="14.4" hidden="false" customHeight="false" outlineLevel="0" collapsed="false">
      <c r="A366" s="5" t="n">
        <v>44301</v>
      </c>
      <c r="B366" s="4" t="n">
        <v>0.0354166666666667</v>
      </c>
      <c r="C366" s="1" t="s">
        <v>917</v>
      </c>
      <c r="D366" s="1" t="n">
        <v>3</v>
      </c>
      <c r="E366" s="1" t="s">
        <v>75</v>
      </c>
      <c r="F366" s="1" t="s">
        <v>22</v>
      </c>
      <c r="G366" s="1" t="s">
        <v>22</v>
      </c>
      <c r="H366" s="1" t="n">
        <v>18</v>
      </c>
      <c r="I366" s="1" t="n">
        <v>10</v>
      </c>
      <c r="J366" s="1" t="s">
        <v>22</v>
      </c>
      <c r="K366" s="1" t="n">
        <v>1794</v>
      </c>
      <c r="L366" s="1" t="n">
        <v>192</v>
      </c>
    </row>
    <row r="367" customFormat="false" ht="14.4" hidden="false" customHeight="false" outlineLevel="0" collapsed="false">
      <c r="A367" s="5" t="n">
        <v>44301</v>
      </c>
      <c r="B367" s="4" t="n">
        <v>0.0430555555555556</v>
      </c>
      <c r="C367" s="1" t="s">
        <v>918</v>
      </c>
      <c r="D367" s="1" t="n">
        <v>3</v>
      </c>
      <c r="E367" s="1" t="s">
        <v>75</v>
      </c>
      <c r="F367" s="1" t="s">
        <v>22</v>
      </c>
      <c r="G367" s="1" t="s">
        <v>22</v>
      </c>
      <c r="H367" s="1" t="n">
        <v>18</v>
      </c>
      <c r="I367" s="1" t="n">
        <v>10</v>
      </c>
      <c r="J367" s="1" t="s">
        <v>22</v>
      </c>
      <c r="K367" s="1" t="n">
        <v>1794</v>
      </c>
      <c r="L367" s="1" t="n">
        <v>192</v>
      </c>
    </row>
    <row r="368" customFormat="false" ht="14.4" hidden="false" customHeight="false" outlineLevel="0" collapsed="false">
      <c r="A368" s="5" t="n">
        <v>44301</v>
      </c>
      <c r="B368" s="4" t="n">
        <v>0.0506944444444444</v>
      </c>
      <c r="C368" s="1" t="s">
        <v>919</v>
      </c>
      <c r="D368" s="1" t="n">
        <v>3</v>
      </c>
      <c r="E368" s="1" t="s">
        <v>75</v>
      </c>
      <c r="F368" s="1" t="s">
        <v>22</v>
      </c>
      <c r="G368" s="1" t="s">
        <v>22</v>
      </c>
      <c r="H368" s="1" t="n">
        <v>18</v>
      </c>
      <c r="I368" s="1" t="n">
        <v>10</v>
      </c>
      <c r="J368" s="1" t="s">
        <v>22</v>
      </c>
      <c r="K368" s="1" t="n">
        <v>1794</v>
      </c>
      <c r="L368" s="1" t="n">
        <v>192</v>
      </c>
    </row>
    <row r="369" customFormat="false" ht="14.4" hidden="false" customHeight="false" outlineLevel="0" collapsed="false">
      <c r="A369" s="5" t="n">
        <v>44301</v>
      </c>
      <c r="B369" s="4" t="n">
        <v>0.0583333333333333</v>
      </c>
      <c r="C369" s="1" t="s">
        <v>920</v>
      </c>
      <c r="D369" s="1" t="n">
        <v>3</v>
      </c>
      <c r="E369" s="1" t="s">
        <v>75</v>
      </c>
      <c r="F369" s="1" t="s">
        <v>22</v>
      </c>
      <c r="G369" s="1" t="s">
        <v>22</v>
      </c>
      <c r="H369" s="1" t="n">
        <v>18</v>
      </c>
      <c r="I369" s="1" t="n">
        <v>10</v>
      </c>
      <c r="J369" s="1" t="s">
        <v>22</v>
      </c>
      <c r="K369" s="1" t="n">
        <v>1794</v>
      </c>
      <c r="L369" s="1" t="n">
        <v>192</v>
      </c>
    </row>
    <row r="370" customFormat="false" ht="14.4" hidden="false" customHeight="false" outlineLevel="0" collapsed="false">
      <c r="A370" s="5" t="n">
        <v>44301</v>
      </c>
      <c r="B370" s="4" t="n">
        <v>0.0659722222222222</v>
      </c>
      <c r="C370" s="1" t="s">
        <v>921</v>
      </c>
      <c r="D370" s="1" t="n">
        <v>3</v>
      </c>
      <c r="E370" s="1" t="s">
        <v>75</v>
      </c>
      <c r="F370" s="1" t="s">
        <v>22</v>
      </c>
      <c r="G370" s="1" t="s">
        <v>22</v>
      </c>
      <c r="H370" s="1" t="n">
        <v>18</v>
      </c>
      <c r="I370" s="1" t="n">
        <v>10</v>
      </c>
      <c r="J370" s="1" t="s">
        <v>22</v>
      </c>
      <c r="K370" s="1" t="n">
        <v>1794</v>
      </c>
      <c r="L370" s="1" t="n">
        <v>192</v>
      </c>
    </row>
    <row r="371" customFormat="false" ht="14.4" hidden="false" customHeight="false" outlineLevel="0" collapsed="false">
      <c r="A371" s="5" t="n">
        <v>44301</v>
      </c>
      <c r="B371" s="4" t="n">
        <v>0.0736111111111111</v>
      </c>
      <c r="C371" s="1" t="s">
        <v>922</v>
      </c>
      <c r="D371" s="1" t="n">
        <v>3</v>
      </c>
      <c r="E371" s="1" t="s">
        <v>75</v>
      </c>
      <c r="F371" s="1" t="s">
        <v>22</v>
      </c>
      <c r="G371" s="1" t="s">
        <v>22</v>
      </c>
      <c r="H371" s="1" t="n">
        <v>18</v>
      </c>
      <c r="I371" s="1" t="n">
        <v>10</v>
      </c>
      <c r="J371" s="1" t="s">
        <v>22</v>
      </c>
      <c r="K371" s="1" t="n">
        <v>1794</v>
      </c>
      <c r="L371" s="1" t="n">
        <v>192</v>
      </c>
    </row>
    <row r="372" customFormat="false" ht="14.4" hidden="false" customHeight="false" outlineLevel="0" collapsed="false">
      <c r="A372" s="5" t="n">
        <v>44301</v>
      </c>
      <c r="B372" s="4" t="n">
        <v>0.08125</v>
      </c>
      <c r="C372" s="1" t="s">
        <v>923</v>
      </c>
      <c r="D372" s="1" t="n">
        <v>3</v>
      </c>
      <c r="E372" s="1" t="s">
        <v>75</v>
      </c>
      <c r="F372" s="1" t="s">
        <v>22</v>
      </c>
      <c r="G372" s="1" t="s">
        <v>22</v>
      </c>
      <c r="H372" s="1" t="n">
        <v>18</v>
      </c>
      <c r="I372" s="1" t="n">
        <v>10</v>
      </c>
      <c r="J372" s="1" t="s">
        <v>22</v>
      </c>
      <c r="K372" s="1" t="n">
        <v>1794</v>
      </c>
      <c r="L372" s="1" t="n">
        <v>192</v>
      </c>
    </row>
    <row r="373" customFormat="false" ht="14.4" hidden="false" customHeight="false" outlineLevel="0" collapsed="false">
      <c r="A373" s="5" t="n">
        <v>44301</v>
      </c>
      <c r="B373" s="4" t="n">
        <v>0.0888888888888889</v>
      </c>
      <c r="C373" s="1" t="s">
        <v>924</v>
      </c>
      <c r="D373" s="1" t="n">
        <v>3</v>
      </c>
      <c r="E373" s="1" t="s">
        <v>75</v>
      </c>
      <c r="F373" s="1" t="s">
        <v>22</v>
      </c>
      <c r="G373" s="1" t="s">
        <v>22</v>
      </c>
      <c r="H373" s="1" t="n">
        <v>18</v>
      </c>
      <c r="I373" s="1" t="n">
        <v>10</v>
      </c>
      <c r="J373" s="1" t="s">
        <v>22</v>
      </c>
      <c r="K373" s="1" t="n">
        <v>1794</v>
      </c>
      <c r="L373" s="1" t="n">
        <v>192</v>
      </c>
    </row>
    <row r="374" customFormat="false" ht="14.4" hidden="false" customHeight="false" outlineLevel="0" collapsed="false">
      <c r="A374" s="5" t="n">
        <v>44301</v>
      </c>
      <c r="B374" s="4" t="n">
        <v>0.0965277777777778</v>
      </c>
      <c r="C374" s="1" t="s">
        <v>925</v>
      </c>
      <c r="D374" s="1" t="n">
        <v>3</v>
      </c>
      <c r="E374" s="1" t="s">
        <v>75</v>
      </c>
      <c r="F374" s="1" t="s">
        <v>22</v>
      </c>
      <c r="G374" s="1" t="s">
        <v>22</v>
      </c>
      <c r="H374" s="1" t="n">
        <v>18</v>
      </c>
      <c r="I374" s="1" t="n">
        <v>10</v>
      </c>
      <c r="J374" s="1" t="s">
        <v>22</v>
      </c>
      <c r="K374" s="1" t="n">
        <v>1794</v>
      </c>
      <c r="L374" s="1" t="n">
        <v>192</v>
      </c>
    </row>
    <row r="375" customFormat="false" ht="14.4" hidden="false" customHeight="false" outlineLevel="0" collapsed="false">
      <c r="A375" s="5" t="n">
        <v>44301</v>
      </c>
      <c r="B375" s="4" t="n">
        <v>0.104166666666667</v>
      </c>
      <c r="C375" s="1" t="s">
        <v>926</v>
      </c>
      <c r="D375" s="1" t="n">
        <v>3</v>
      </c>
      <c r="E375" s="1" t="s">
        <v>75</v>
      </c>
      <c r="F375" s="1" t="s">
        <v>22</v>
      </c>
      <c r="G375" s="1" t="s">
        <v>22</v>
      </c>
      <c r="H375" s="1" t="n">
        <v>18</v>
      </c>
      <c r="I375" s="1" t="n">
        <v>10</v>
      </c>
      <c r="J375" s="1" t="s">
        <v>22</v>
      </c>
      <c r="K375" s="1" t="n">
        <v>1794</v>
      </c>
      <c r="L375" s="1" t="n">
        <v>192</v>
      </c>
    </row>
    <row r="376" customFormat="false" ht="14.4" hidden="false" customHeight="false" outlineLevel="0" collapsed="false">
      <c r="A376" s="5" t="n">
        <v>44301</v>
      </c>
      <c r="B376" s="4" t="n">
        <v>0.111805555555556</v>
      </c>
      <c r="C376" s="1" t="s">
        <v>927</v>
      </c>
      <c r="D376" s="1" t="n">
        <v>3</v>
      </c>
      <c r="E376" s="1" t="s">
        <v>75</v>
      </c>
      <c r="F376" s="1" t="s">
        <v>22</v>
      </c>
      <c r="G376" s="1" t="s">
        <v>22</v>
      </c>
      <c r="H376" s="1" t="n">
        <v>18</v>
      </c>
      <c r="I376" s="1" t="n">
        <v>10</v>
      </c>
      <c r="J376" s="1" t="s">
        <v>22</v>
      </c>
      <c r="K376" s="1" t="n">
        <v>1794</v>
      </c>
      <c r="L376" s="1" t="n">
        <v>192</v>
      </c>
    </row>
    <row r="377" customFormat="false" ht="14.4" hidden="false" customHeight="false" outlineLevel="0" collapsed="false">
      <c r="A377" s="5" t="n">
        <v>44301</v>
      </c>
      <c r="B377" s="4" t="n">
        <v>0.119444444444444</v>
      </c>
      <c r="C377" s="1" t="s">
        <v>928</v>
      </c>
      <c r="D377" s="1" t="n">
        <v>3</v>
      </c>
      <c r="E377" s="1" t="s">
        <v>75</v>
      </c>
      <c r="F377" s="1" t="s">
        <v>22</v>
      </c>
      <c r="G377" s="1" t="s">
        <v>22</v>
      </c>
      <c r="H377" s="1" t="n">
        <v>18</v>
      </c>
      <c r="I377" s="1" t="n">
        <v>10</v>
      </c>
      <c r="J377" s="1" t="s">
        <v>22</v>
      </c>
      <c r="K377" s="1" t="n">
        <v>1794</v>
      </c>
      <c r="L377" s="1" t="n">
        <v>192</v>
      </c>
    </row>
    <row r="378" customFormat="false" ht="14.4" hidden="false" customHeight="false" outlineLevel="0" collapsed="false">
      <c r="A378" s="5" t="n">
        <v>44301</v>
      </c>
      <c r="B378" s="4" t="n">
        <v>0.127083333333333</v>
      </c>
      <c r="C378" s="1" t="s">
        <v>929</v>
      </c>
      <c r="D378" s="1" t="n">
        <v>3</v>
      </c>
      <c r="E378" s="1" t="s">
        <v>75</v>
      </c>
      <c r="F378" s="1" t="s">
        <v>22</v>
      </c>
      <c r="G378" s="1" t="s">
        <v>22</v>
      </c>
      <c r="H378" s="1" t="n">
        <v>18</v>
      </c>
      <c r="I378" s="1" t="n">
        <v>10</v>
      </c>
      <c r="J378" s="1" t="s">
        <v>22</v>
      </c>
      <c r="K378" s="1" t="n">
        <v>1794</v>
      </c>
      <c r="L378" s="1" t="n">
        <v>192</v>
      </c>
    </row>
    <row r="379" customFormat="false" ht="14.4" hidden="false" customHeight="false" outlineLevel="0" collapsed="false">
      <c r="A379" s="5" t="n">
        <v>44301</v>
      </c>
      <c r="B379" s="4" t="n">
        <v>0.134722222222222</v>
      </c>
      <c r="C379" s="1" t="s">
        <v>930</v>
      </c>
      <c r="D379" s="1" t="n">
        <v>3</v>
      </c>
      <c r="E379" s="1" t="s">
        <v>75</v>
      </c>
      <c r="F379" s="1" t="s">
        <v>22</v>
      </c>
      <c r="G379" s="1" t="s">
        <v>22</v>
      </c>
      <c r="H379" s="1" t="n">
        <v>18</v>
      </c>
      <c r="I379" s="1" t="n">
        <v>10</v>
      </c>
      <c r="J379" s="1" t="s">
        <v>22</v>
      </c>
      <c r="K379" s="1" t="n">
        <v>1794</v>
      </c>
      <c r="L379" s="1" t="n">
        <v>192</v>
      </c>
    </row>
    <row r="380" customFormat="false" ht="14.4" hidden="false" customHeight="false" outlineLevel="0" collapsed="false">
      <c r="A380" s="5" t="n">
        <v>44301</v>
      </c>
      <c r="B380" s="4" t="n">
        <v>0.142361111111111</v>
      </c>
      <c r="C380" s="1" t="s">
        <v>931</v>
      </c>
      <c r="D380" s="1" t="n">
        <v>3</v>
      </c>
      <c r="E380" s="1" t="s">
        <v>75</v>
      </c>
      <c r="F380" s="1" t="s">
        <v>22</v>
      </c>
      <c r="G380" s="1" t="s">
        <v>22</v>
      </c>
      <c r="H380" s="1" t="n">
        <v>18</v>
      </c>
      <c r="I380" s="1" t="n">
        <v>10</v>
      </c>
      <c r="J380" s="1" t="s">
        <v>22</v>
      </c>
      <c r="K380" s="1" t="n">
        <v>1794</v>
      </c>
      <c r="L380" s="1" t="n">
        <v>192</v>
      </c>
    </row>
    <row r="381" customFormat="false" ht="14.4" hidden="false" customHeight="false" outlineLevel="0" collapsed="false">
      <c r="A381" s="5" t="n">
        <v>44301</v>
      </c>
      <c r="B381" s="4" t="n">
        <v>0.15</v>
      </c>
      <c r="C381" s="1" t="s">
        <v>932</v>
      </c>
      <c r="D381" s="1" t="n">
        <v>3</v>
      </c>
      <c r="E381" s="1" t="s">
        <v>75</v>
      </c>
      <c r="F381" s="1" t="s">
        <v>22</v>
      </c>
      <c r="G381" s="1" t="s">
        <v>22</v>
      </c>
      <c r="H381" s="1" t="n">
        <v>18</v>
      </c>
      <c r="I381" s="1" t="n">
        <v>10</v>
      </c>
      <c r="J381" s="1" t="s">
        <v>22</v>
      </c>
      <c r="K381" s="1" t="n">
        <v>1794</v>
      </c>
      <c r="L381" s="1" t="n">
        <v>192</v>
      </c>
    </row>
    <row r="382" customFormat="false" ht="14.4" hidden="false" customHeight="false" outlineLevel="0" collapsed="false">
      <c r="A382" s="5" t="n">
        <v>44301</v>
      </c>
      <c r="B382" s="4" t="n">
        <v>0.157638888888889</v>
      </c>
      <c r="C382" s="1" t="s">
        <v>933</v>
      </c>
      <c r="D382" s="1" t="n">
        <v>3</v>
      </c>
      <c r="E382" s="1" t="s">
        <v>75</v>
      </c>
      <c r="F382" s="1" t="s">
        <v>22</v>
      </c>
      <c r="G382" s="1" t="s">
        <v>22</v>
      </c>
      <c r="H382" s="1" t="n">
        <v>18</v>
      </c>
      <c r="I382" s="1" t="n">
        <v>10</v>
      </c>
      <c r="J382" s="1" t="s">
        <v>22</v>
      </c>
      <c r="K382" s="1" t="n">
        <v>1794</v>
      </c>
      <c r="L382" s="1" t="n">
        <v>192</v>
      </c>
    </row>
    <row r="383" customFormat="false" ht="14.4" hidden="false" customHeight="false" outlineLevel="0" collapsed="false">
      <c r="A383" s="5" t="n">
        <v>44301</v>
      </c>
      <c r="B383" s="4" t="n">
        <v>0.165277777777778</v>
      </c>
      <c r="C383" s="1" t="s">
        <v>934</v>
      </c>
      <c r="D383" s="1" t="n">
        <v>3</v>
      </c>
      <c r="E383" s="1" t="s">
        <v>75</v>
      </c>
      <c r="F383" s="1" t="s">
        <v>22</v>
      </c>
      <c r="G383" s="1" t="s">
        <v>22</v>
      </c>
      <c r="H383" s="1" t="n">
        <v>18</v>
      </c>
      <c r="I383" s="1" t="n">
        <v>10</v>
      </c>
      <c r="J383" s="1" t="s">
        <v>22</v>
      </c>
      <c r="K383" s="1" t="n">
        <v>1794</v>
      </c>
      <c r="L383" s="1" t="n">
        <v>192</v>
      </c>
    </row>
    <row r="384" customFormat="false" ht="14.4" hidden="false" customHeight="false" outlineLevel="0" collapsed="false">
      <c r="A384" s="5" t="n">
        <v>44301</v>
      </c>
      <c r="B384" s="4" t="n">
        <v>0.172916666666667</v>
      </c>
      <c r="C384" s="1" t="s">
        <v>935</v>
      </c>
      <c r="D384" s="1" t="n">
        <v>3</v>
      </c>
      <c r="E384" s="1" t="s">
        <v>75</v>
      </c>
      <c r="F384" s="1" t="s">
        <v>22</v>
      </c>
      <c r="G384" s="1" t="s">
        <v>22</v>
      </c>
      <c r="H384" s="1" t="n">
        <v>18</v>
      </c>
      <c r="I384" s="1" t="n">
        <v>10</v>
      </c>
      <c r="J384" s="1" t="s">
        <v>22</v>
      </c>
      <c r="K384" s="1" t="n">
        <v>1794</v>
      </c>
      <c r="L384" s="1" t="n">
        <v>192</v>
      </c>
    </row>
    <row r="385" customFormat="false" ht="14.4" hidden="false" customHeight="false" outlineLevel="0" collapsed="false">
      <c r="A385" s="5" t="n">
        <v>44301</v>
      </c>
      <c r="B385" s="4" t="n">
        <v>0.180555555555556</v>
      </c>
      <c r="C385" s="1" t="s">
        <v>936</v>
      </c>
      <c r="D385" s="1" t="n">
        <v>3</v>
      </c>
      <c r="E385" s="1" t="s">
        <v>75</v>
      </c>
      <c r="F385" s="1" t="s">
        <v>22</v>
      </c>
      <c r="G385" s="1" t="s">
        <v>22</v>
      </c>
      <c r="H385" s="1" t="n">
        <v>18</v>
      </c>
      <c r="I385" s="1" t="n">
        <v>10</v>
      </c>
      <c r="J385" s="1" t="s">
        <v>22</v>
      </c>
      <c r="K385" s="1" t="n">
        <v>1794</v>
      </c>
      <c r="L385" s="1" t="n">
        <v>192</v>
      </c>
    </row>
    <row r="386" customFormat="false" ht="14.4" hidden="false" customHeight="false" outlineLevel="0" collapsed="false">
      <c r="A386" s="5" t="n">
        <v>44301</v>
      </c>
      <c r="B386" s="4" t="n">
        <v>0.188194444444444</v>
      </c>
      <c r="C386" s="1" t="s">
        <v>937</v>
      </c>
      <c r="D386" s="1" t="n">
        <v>3</v>
      </c>
      <c r="E386" s="1" t="s">
        <v>75</v>
      </c>
      <c r="F386" s="1" t="s">
        <v>22</v>
      </c>
      <c r="G386" s="1" t="s">
        <v>22</v>
      </c>
      <c r="H386" s="1" t="n">
        <v>18</v>
      </c>
      <c r="I386" s="1" t="n">
        <v>10</v>
      </c>
      <c r="J386" s="1" t="s">
        <v>22</v>
      </c>
      <c r="K386" s="1" t="n">
        <v>1794</v>
      </c>
      <c r="L386" s="1" t="n">
        <v>192</v>
      </c>
    </row>
    <row r="387" customFormat="false" ht="14.4" hidden="false" customHeight="false" outlineLevel="0" collapsed="false">
      <c r="A387" s="5" t="n">
        <v>44301</v>
      </c>
      <c r="B387" s="4" t="n">
        <v>0.195833333333333</v>
      </c>
      <c r="C387" s="1" t="s">
        <v>938</v>
      </c>
      <c r="D387" s="1" t="n">
        <v>3</v>
      </c>
      <c r="E387" s="1" t="s">
        <v>75</v>
      </c>
      <c r="F387" s="1" t="s">
        <v>22</v>
      </c>
      <c r="G387" s="1" t="s">
        <v>22</v>
      </c>
      <c r="H387" s="1" t="n">
        <v>18</v>
      </c>
      <c r="I387" s="1" t="n">
        <v>10</v>
      </c>
      <c r="J387" s="1" t="s">
        <v>22</v>
      </c>
      <c r="K387" s="1" t="n">
        <v>1794</v>
      </c>
      <c r="L387" s="1" t="n">
        <v>192</v>
      </c>
    </row>
    <row r="388" customFormat="false" ht="14.4" hidden="false" customHeight="false" outlineLevel="0" collapsed="false">
      <c r="A388" s="5" t="n">
        <v>44301</v>
      </c>
      <c r="B388" s="4" t="n">
        <v>0.203472222222222</v>
      </c>
      <c r="C388" s="1" t="s">
        <v>939</v>
      </c>
      <c r="D388" s="1" t="n">
        <v>3</v>
      </c>
      <c r="E388" s="1" t="s">
        <v>75</v>
      </c>
      <c r="F388" s="1" t="s">
        <v>22</v>
      </c>
      <c r="G388" s="1" t="s">
        <v>22</v>
      </c>
      <c r="H388" s="1" t="n">
        <v>18</v>
      </c>
      <c r="I388" s="1" t="n">
        <v>10</v>
      </c>
      <c r="J388" s="1" t="s">
        <v>22</v>
      </c>
      <c r="K388" s="1" t="n">
        <v>1794</v>
      </c>
      <c r="L388" s="1" t="n">
        <v>192</v>
      </c>
    </row>
    <row r="389" customFormat="false" ht="14.4" hidden="false" customHeight="false" outlineLevel="0" collapsed="false">
      <c r="A389" s="5" t="n">
        <v>44301</v>
      </c>
      <c r="B389" s="4" t="n">
        <v>0.211111111111111</v>
      </c>
      <c r="C389" s="1" t="s">
        <v>940</v>
      </c>
      <c r="D389" s="1" t="n">
        <v>3</v>
      </c>
      <c r="E389" s="1" t="s">
        <v>75</v>
      </c>
      <c r="F389" s="1" t="s">
        <v>22</v>
      </c>
      <c r="G389" s="1" t="s">
        <v>22</v>
      </c>
      <c r="H389" s="1" t="n">
        <v>18</v>
      </c>
      <c r="I389" s="1" t="n">
        <v>10</v>
      </c>
      <c r="J389" s="1" t="s">
        <v>22</v>
      </c>
      <c r="K389" s="1" t="n">
        <v>1794</v>
      </c>
      <c r="L389" s="1" t="n">
        <v>192</v>
      </c>
    </row>
    <row r="390" customFormat="false" ht="14.4" hidden="false" customHeight="false" outlineLevel="0" collapsed="false">
      <c r="A390" s="5" t="n">
        <v>44301</v>
      </c>
      <c r="B390" s="4" t="n">
        <v>0.21875</v>
      </c>
      <c r="C390" s="1" t="s">
        <v>941</v>
      </c>
      <c r="D390" s="1" t="n">
        <v>3</v>
      </c>
      <c r="E390" s="1" t="s">
        <v>75</v>
      </c>
      <c r="F390" s="1" t="s">
        <v>22</v>
      </c>
      <c r="G390" s="1" t="s">
        <v>22</v>
      </c>
      <c r="H390" s="1" t="n">
        <v>18</v>
      </c>
      <c r="I390" s="1" t="n">
        <v>10</v>
      </c>
      <c r="J390" s="1" t="s">
        <v>22</v>
      </c>
      <c r="K390" s="1" t="n">
        <v>1794</v>
      </c>
      <c r="L390" s="1" t="n">
        <v>192</v>
      </c>
    </row>
    <row r="391" customFormat="false" ht="14.4" hidden="false" customHeight="false" outlineLevel="0" collapsed="false">
      <c r="A391" s="5" t="n">
        <v>44301</v>
      </c>
      <c r="B391" s="4" t="n">
        <v>0.226388888888889</v>
      </c>
      <c r="C391" s="1" t="s">
        <v>942</v>
      </c>
      <c r="D391" s="1" t="n">
        <v>3</v>
      </c>
      <c r="E391" s="1" t="s">
        <v>75</v>
      </c>
      <c r="F391" s="1" t="s">
        <v>22</v>
      </c>
      <c r="G391" s="1" t="s">
        <v>22</v>
      </c>
      <c r="H391" s="1" t="n">
        <v>18</v>
      </c>
      <c r="I391" s="1" t="n">
        <v>10</v>
      </c>
      <c r="J391" s="1" t="s">
        <v>22</v>
      </c>
      <c r="K391" s="1" t="n">
        <v>1794</v>
      </c>
      <c r="L391" s="1" t="n">
        <v>192</v>
      </c>
    </row>
    <row r="392" customFormat="false" ht="14.4" hidden="false" customHeight="false" outlineLevel="0" collapsed="false">
      <c r="A392" s="5" t="n">
        <v>44301</v>
      </c>
      <c r="B392" s="4" t="n">
        <v>0.234027777777778</v>
      </c>
      <c r="C392" s="1" t="s">
        <v>943</v>
      </c>
      <c r="D392" s="1" t="n">
        <v>3</v>
      </c>
      <c r="E392" s="1" t="s">
        <v>75</v>
      </c>
      <c r="F392" s="1" t="s">
        <v>22</v>
      </c>
      <c r="G392" s="1" t="s">
        <v>22</v>
      </c>
      <c r="H392" s="1" t="n">
        <v>18</v>
      </c>
      <c r="I392" s="1" t="n">
        <v>10</v>
      </c>
      <c r="J392" s="1" t="s">
        <v>22</v>
      </c>
      <c r="K392" s="1" t="n">
        <v>1794</v>
      </c>
      <c r="L392" s="1" t="n">
        <v>192</v>
      </c>
    </row>
    <row r="393" customFormat="false" ht="14.4" hidden="false" customHeight="false" outlineLevel="0" collapsed="false">
      <c r="A393" s="5" t="n">
        <v>44301</v>
      </c>
      <c r="B393" s="4" t="n">
        <v>0.241666666666667</v>
      </c>
      <c r="C393" s="1" t="s">
        <v>944</v>
      </c>
      <c r="D393" s="1" t="n">
        <v>3</v>
      </c>
      <c r="E393" s="1" t="s">
        <v>75</v>
      </c>
      <c r="F393" s="1" t="s">
        <v>22</v>
      </c>
      <c r="G393" s="1" t="s">
        <v>22</v>
      </c>
      <c r="H393" s="1" t="n">
        <v>18</v>
      </c>
      <c r="I393" s="1" t="n">
        <v>10</v>
      </c>
      <c r="J393" s="1" t="s">
        <v>22</v>
      </c>
      <c r="K393" s="1" t="n">
        <v>1794</v>
      </c>
      <c r="L393" s="1" t="n">
        <v>192</v>
      </c>
    </row>
    <row r="394" customFormat="false" ht="14.4" hidden="false" customHeight="false" outlineLevel="0" collapsed="false">
      <c r="A394" s="5" t="n">
        <v>44301</v>
      </c>
      <c r="B394" s="4" t="n">
        <v>0.249305555555556</v>
      </c>
      <c r="C394" s="1" t="s">
        <v>945</v>
      </c>
      <c r="D394" s="1" t="n">
        <v>3</v>
      </c>
      <c r="E394" s="1" t="s">
        <v>75</v>
      </c>
      <c r="F394" s="1" t="s">
        <v>22</v>
      </c>
      <c r="G394" s="1" t="s">
        <v>22</v>
      </c>
      <c r="H394" s="1" t="n">
        <v>18</v>
      </c>
      <c r="I394" s="1" t="n">
        <v>10</v>
      </c>
      <c r="J394" s="1" t="s">
        <v>22</v>
      </c>
      <c r="K394" s="1" t="n">
        <v>1794</v>
      </c>
      <c r="L394" s="1" t="n">
        <v>192</v>
      </c>
    </row>
    <row r="395" customFormat="false" ht="14.4" hidden="false" customHeight="false" outlineLevel="0" collapsed="false">
      <c r="A395" s="5" t="n">
        <v>44301</v>
      </c>
      <c r="B395" s="4" t="n">
        <v>0.256944444444444</v>
      </c>
      <c r="C395" s="1" t="s">
        <v>946</v>
      </c>
      <c r="D395" s="1" t="n">
        <v>3</v>
      </c>
      <c r="E395" s="1" t="s">
        <v>75</v>
      </c>
      <c r="F395" s="1" t="s">
        <v>22</v>
      </c>
      <c r="G395" s="1" t="s">
        <v>22</v>
      </c>
      <c r="H395" s="1" t="n">
        <v>18</v>
      </c>
      <c r="I395" s="1" t="n">
        <v>10</v>
      </c>
      <c r="J395" s="1" t="s">
        <v>22</v>
      </c>
      <c r="K395" s="1" t="n">
        <v>1794</v>
      </c>
      <c r="L395" s="1" t="n">
        <v>192</v>
      </c>
    </row>
    <row r="396" customFormat="false" ht="14.4" hidden="false" customHeight="false" outlineLevel="0" collapsed="false">
      <c r="A396" s="5" t="n">
        <v>44301</v>
      </c>
      <c r="B396" s="4" t="n">
        <v>0.264583333333333</v>
      </c>
      <c r="C396" s="1" t="s">
        <v>947</v>
      </c>
      <c r="D396" s="1" t="n">
        <v>3</v>
      </c>
      <c r="E396" s="1" t="s">
        <v>21</v>
      </c>
      <c r="F396" s="1" t="s">
        <v>22</v>
      </c>
      <c r="G396" s="1" t="s">
        <v>22</v>
      </c>
      <c r="H396" s="1" t="n">
        <v>18</v>
      </c>
      <c r="I396" s="1" t="n">
        <v>10</v>
      </c>
      <c r="J396" s="1" t="s">
        <v>22</v>
      </c>
      <c r="K396" s="1" t="n">
        <v>1794</v>
      </c>
      <c r="L396" s="1" t="n">
        <v>192</v>
      </c>
    </row>
    <row r="397" customFormat="false" ht="14.4" hidden="false" customHeight="false" outlineLevel="0" collapsed="false">
      <c r="A397" s="5" t="n">
        <v>44328</v>
      </c>
      <c r="B397" s="4" t="n">
        <v>0.833333333333333</v>
      </c>
      <c r="C397" s="1" t="s">
        <v>948</v>
      </c>
      <c r="D397" s="1" t="n">
        <v>4</v>
      </c>
      <c r="E397" s="1" t="s">
        <v>75</v>
      </c>
      <c r="F397" s="1" t="s">
        <v>32</v>
      </c>
      <c r="G397" s="1" t="s">
        <v>22</v>
      </c>
      <c r="H397" s="1" t="n">
        <v>14.25</v>
      </c>
      <c r="I397" s="1" t="n">
        <v>17</v>
      </c>
      <c r="J397" s="1" t="s">
        <v>22</v>
      </c>
      <c r="K397" s="1" t="n">
        <v>1256</v>
      </c>
      <c r="L397" s="1" t="n">
        <v>122</v>
      </c>
    </row>
    <row r="398" customFormat="false" ht="14.4" hidden="false" customHeight="false" outlineLevel="0" collapsed="false">
      <c r="A398" s="5" t="n">
        <v>44328</v>
      </c>
      <c r="B398" s="4" t="n">
        <v>0.840972222222222</v>
      </c>
      <c r="C398" s="1" t="s">
        <v>949</v>
      </c>
      <c r="D398" s="1" t="n">
        <v>4</v>
      </c>
      <c r="E398" s="1" t="s">
        <v>75</v>
      </c>
      <c r="F398" s="1" t="s">
        <v>32</v>
      </c>
      <c r="G398" s="1" t="s">
        <v>22</v>
      </c>
      <c r="H398" s="1" t="n">
        <v>14.25</v>
      </c>
      <c r="I398" s="1" t="n">
        <v>17</v>
      </c>
      <c r="J398" s="1" t="s">
        <v>22</v>
      </c>
      <c r="K398" s="1" t="n">
        <v>1256</v>
      </c>
      <c r="L398" s="1" t="n">
        <v>122</v>
      </c>
    </row>
    <row r="399" customFormat="false" ht="14.4" hidden="false" customHeight="false" outlineLevel="0" collapsed="false">
      <c r="A399" s="5" t="n">
        <v>44328</v>
      </c>
      <c r="B399" s="4" t="n">
        <v>0.848611111111111</v>
      </c>
      <c r="C399" s="1" t="s">
        <v>950</v>
      </c>
      <c r="D399" s="1" t="n">
        <v>4</v>
      </c>
      <c r="E399" s="1" t="s">
        <v>75</v>
      </c>
      <c r="F399" s="1" t="s">
        <v>32</v>
      </c>
      <c r="G399" s="1" t="s">
        <v>22</v>
      </c>
      <c r="H399" s="1" t="n">
        <v>14.25</v>
      </c>
      <c r="I399" s="1" t="n">
        <v>17</v>
      </c>
      <c r="J399" s="1" t="s">
        <v>22</v>
      </c>
      <c r="K399" s="1" t="n">
        <v>1256</v>
      </c>
      <c r="L399" s="1" t="n">
        <v>122</v>
      </c>
    </row>
    <row r="400" customFormat="false" ht="14.4" hidden="false" customHeight="false" outlineLevel="0" collapsed="false">
      <c r="A400" s="5" t="n">
        <v>44328</v>
      </c>
      <c r="B400" s="4" t="n">
        <v>0.85625</v>
      </c>
      <c r="C400" s="1" t="s">
        <v>951</v>
      </c>
      <c r="D400" s="1" t="n">
        <v>4</v>
      </c>
      <c r="E400" s="1" t="s">
        <v>75</v>
      </c>
      <c r="F400" s="1" t="s">
        <v>32</v>
      </c>
      <c r="G400" s="1" t="s">
        <v>22</v>
      </c>
      <c r="H400" s="1" t="n">
        <v>14.25</v>
      </c>
      <c r="I400" s="1" t="n">
        <v>17</v>
      </c>
      <c r="J400" s="1" t="s">
        <v>22</v>
      </c>
      <c r="K400" s="1" t="n">
        <v>1256</v>
      </c>
      <c r="L400" s="1" t="n">
        <v>122</v>
      </c>
    </row>
    <row r="401" customFormat="false" ht="14.4" hidden="false" customHeight="false" outlineLevel="0" collapsed="false">
      <c r="A401" s="5" t="n">
        <v>44328</v>
      </c>
      <c r="B401" s="4" t="n">
        <v>0.863888888888889</v>
      </c>
      <c r="C401" s="1" t="s">
        <v>952</v>
      </c>
      <c r="D401" s="1" t="n">
        <v>4</v>
      </c>
      <c r="E401" s="1" t="s">
        <v>75</v>
      </c>
      <c r="F401" s="1" t="s">
        <v>32</v>
      </c>
      <c r="G401" s="1" t="s">
        <v>22</v>
      </c>
      <c r="H401" s="1" t="n">
        <v>14.25</v>
      </c>
      <c r="I401" s="1" t="n">
        <v>17</v>
      </c>
      <c r="J401" s="1" t="s">
        <v>22</v>
      </c>
      <c r="K401" s="1" t="n">
        <v>1256</v>
      </c>
      <c r="L401" s="1" t="n">
        <v>122</v>
      </c>
    </row>
    <row r="402" customFormat="false" ht="14.4" hidden="false" customHeight="false" outlineLevel="0" collapsed="false">
      <c r="A402" s="5" t="n">
        <v>44328</v>
      </c>
      <c r="B402" s="4" t="n">
        <v>0.871527777777778</v>
      </c>
      <c r="C402" s="1" t="s">
        <v>953</v>
      </c>
      <c r="D402" s="1" t="n">
        <v>4</v>
      </c>
      <c r="E402" s="1" t="s">
        <v>75</v>
      </c>
      <c r="F402" s="1" t="s">
        <v>32</v>
      </c>
      <c r="G402" s="1" t="s">
        <v>22</v>
      </c>
      <c r="H402" s="1" t="n">
        <v>14.25</v>
      </c>
      <c r="I402" s="1" t="n">
        <v>17</v>
      </c>
      <c r="J402" s="1" t="s">
        <v>22</v>
      </c>
      <c r="K402" s="1" t="n">
        <v>1256</v>
      </c>
      <c r="L402" s="1" t="n">
        <v>122</v>
      </c>
    </row>
    <row r="403" customFormat="false" ht="14.4" hidden="false" customHeight="false" outlineLevel="0" collapsed="false">
      <c r="A403" s="5" t="n">
        <v>44328</v>
      </c>
      <c r="B403" s="4" t="n">
        <v>0.879166666666667</v>
      </c>
      <c r="C403" s="1" t="s">
        <v>954</v>
      </c>
      <c r="D403" s="1" t="n">
        <v>4</v>
      </c>
      <c r="E403" s="1" t="s">
        <v>75</v>
      </c>
      <c r="F403" s="1" t="s">
        <v>32</v>
      </c>
      <c r="G403" s="1" t="s">
        <v>22</v>
      </c>
      <c r="H403" s="1" t="n">
        <v>14.25</v>
      </c>
      <c r="I403" s="1" t="n">
        <v>17</v>
      </c>
      <c r="J403" s="1" t="s">
        <v>22</v>
      </c>
      <c r="K403" s="1" t="n">
        <v>1256</v>
      </c>
      <c r="L403" s="1" t="n">
        <v>122</v>
      </c>
    </row>
    <row r="404" customFormat="false" ht="14.4" hidden="false" customHeight="false" outlineLevel="0" collapsed="false">
      <c r="A404" s="5" t="n">
        <v>44328</v>
      </c>
      <c r="B404" s="4" t="n">
        <v>0.886805555555556</v>
      </c>
      <c r="C404" s="1" t="s">
        <v>955</v>
      </c>
      <c r="D404" s="1" t="n">
        <v>4</v>
      </c>
      <c r="E404" s="1" t="s">
        <v>75</v>
      </c>
      <c r="F404" s="1" t="s">
        <v>32</v>
      </c>
      <c r="G404" s="1" t="s">
        <v>22</v>
      </c>
      <c r="H404" s="1" t="n">
        <v>14.25</v>
      </c>
      <c r="I404" s="1" t="n">
        <v>17</v>
      </c>
      <c r="J404" s="1" t="s">
        <v>22</v>
      </c>
      <c r="K404" s="1" t="n">
        <v>1256</v>
      </c>
      <c r="L404" s="1" t="n">
        <v>122</v>
      </c>
    </row>
    <row r="405" customFormat="false" ht="14.4" hidden="false" customHeight="false" outlineLevel="0" collapsed="false">
      <c r="A405" s="5" t="n">
        <v>44328</v>
      </c>
      <c r="B405" s="4" t="n">
        <v>0.894444444444444</v>
      </c>
      <c r="C405" s="1" t="s">
        <v>956</v>
      </c>
      <c r="D405" s="1" t="n">
        <v>4</v>
      </c>
      <c r="E405" s="1" t="s">
        <v>75</v>
      </c>
      <c r="F405" s="1" t="s">
        <v>32</v>
      </c>
      <c r="G405" s="1" t="s">
        <v>22</v>
      </c>
      <c r="H405" s="1" t="n">
        <v>14.25</v>
      </c>
      <c r="I405" s="1" t="n">
        <v>17</v>
      </c>
      <c r="J405" s="1" t="s">
        <v>22</v>
      </c>
      <c r="K405" s="1" t="n">
        <v>1256</v>
      </c>
      <c r="L405" s="1" t="n">
        <v>122</v>
      </c>
    </row>
    <row r="406" customFormat="false" ht="14.4" hidden="false" customHeight="false" outlineLevel="0" collapsed="false">
      <c r="A406" s="5" t="n">
        <v>44328</v>
      </c>
      <c r="B406" s="4" t="n">
        <v>0.902083333333333</v>
      </c>
      <c r="C406" s="1" t="s">
        <v>957</v>
      </c>
      <c r="D406" s="1" t="n">
        <v>4</v>
      </c>
      <c r="E406" s="1" t="s">
        <v>75</v>
      </c>
      <c r="F406" s="1" t="s">
        <v>32</v>
      </c>
      <c r="G406" s="1" t="s">
        <v>22</v>
      </c>
      <c r="H406" s="1" t="n">
        <v>14.25</v>
      </c>
      <c r="I406" s="1" t="n">
        <v>17</v>
      </c>
      <c r="J406" s="1" t="s">
        <v>22</v>
      </c>
      <c r="K406" s="1" t="n">
        <v>1256</v>
      </c>
      <c r="L406" s="1" t="n">
        <v>122</v>
      </c>
    </row>
    <row r="407" customFormat="false" ht="14.4" hidden="false" customHeight="false" outlineLevel="0" collapsed="false">
      <c r="A407" s="5" t="n">
        <v>44328</v>
      </c>
      <c r="B407" s="4" t="n">
        <v>0.909722222222222</v>
      </c>
      <c r="C407" s="1" t="s">
        <v>958</v>
      </c>
      <c r="D407" s="1" t="n">
        <v>4</v>
      </c>
      <c r="E407" s="1" t="s">
        <v>75</v>
      </c>
      <c r="F407" s="1" t="s">
        <v>32</v>
      </c>
      <c r="G407" s="1" t="s">
        <v>22</v>
      </c>
      <c r="H407" s="1" t="n">
        <v>14.25</v>
      </c>
      <c r="I407" s="1" t="n">
        <v>17</v>
      </c>
      <c r="J407" s="1" t="s">
        <v>22</v>
      </c>
      <c r="K407" s="1" t="n">
        <v>1256</v>
      </c>
      <c r="L407" s="1" t="n">
        <v>122</v>
      </c>
    </row>
    <row r="408" customFormat="false" ht="14.4" hidden="false" customHeight="false" outlineLevel="0" collapsed="false">
      <c r="A408" s="5" t="n">
        <v>44328</v>
      </c>
      <c r="B408" s="4" t="n">
        <v>0.917361111111111</v>
      </c>
      <c r="C408" s="1" t="s">
        <v>959</v>
      </c>
      <c r="D408" s="1" t="n">
        <v>4</v>
      </c>
      <c r="E408" s="1" t="s">
        <v>75</v>
      </c>
      <c r="F408" s="1" t="s">
        <v>32</v>
      </c>
      <c r="G408" s="1" t="s">
        <v>22</v>
      </c>
      <c r="H408" s="1" t="n">
        <v>14.25</v>
      </c>
      <c r="I408" s="1" t="n">
        <v>17</v>
      </c>
      <c r="J408" s="1" t="s">
        <v>32</v>
      </c>
      <c r="K408" s="1" t="n">
        <v>1256</v>
      </c>
      <c r="L408" s="1" t="n">
        <v>122</v>
      </c>
    </row>
    <row r="409" customFormat="false" ht="14.4" hidden="false" customHeight="false" outlineLevel="0" collapsed="false">
      <c r="A409" s="5" t="n">
        <v>44328</v>
      </c>
      <c r="B409" s="4" t="n">
        <v>0.925</v>
      </c>
      <c r="C409" s="1" t="s">
        <v>960</v>
      </c>
      <c r="D409" s="1" t="n">
        <v>4</v>
      </c>
      <c r="E409" s="1" t="s">
        <v>75</v>
      </c>
      <c r="F409" s="1" t="s">
        <v>32</v>
      </c>
      <c r="G409" s="1" t="s">
        <v>22</v>
      </c>
      <c r="H409" s="1" t="n">
        <v>14.25</v>
      </c>
      <c r="I409" s="1" t="n">
        <v>17</v>
      </c>
      <c r="J409" s="1" t="s">
        <v>22</v>
      </c>
      <c r="K409" s="1" t="n">
        <v>1256</v>
      </c>
      <c r="L409" s="1" t="n">
        <v>122</v>
      </c>
    </row>
    <row r="410" customFormat="false" ht="14.4" hidden="false" customHeight="false" outlineLevel="0" collapsed="false">
      <c r="A410" s="5" t="n">
        <v>44328</v>
      </c>
      <c r="B410" s="4" t="n">
        <v>0.932638888888889</v>
      </c>
      <c r="C410" s="1" t="s">
        <v>961</v>
      </c>
      <c r="D410" s="1" t="n">
        <v>4</v>
      </c>
      <c r="E410" s="1" t="s">
        <v>75</v>
      </c>
      <c r="F410" s="1" t="s">
        <v>32</v>
      </c>
      <c r="G410" s="1" t="s">
        <v>22</v>
      </c>
      <c r="H410" s="1" t="n">
        <v>14.25</v>
      </c>
      <c r="I410" s="1" t="n">
        <v>17</v>
      </c>
      <c r="J410" s="1" t="s">
        <v>22</v>
      </c>
      <c r="K410" s="1" t="n">
        <v>1256</v>
      </c>
      <c r="L410" s="1" t="n">
        <v>122</v>
      </c>
    </row>
    <row r="411" customFormat="false" ht="14.4" hidden="false" customHeight="false" outlineLevel="0" collapsed="false">
      <c r="A411" s="5" t="n">
        <v>44328</v>
      </c>
      <c r="B411" s="4" t="n">
        <v>0.940277777777778</v>
      </c>
      <c r="C411" s="1" t="s">
        <v>962</v>
      </c>
      <c r="D411" s="1" t="n">
        <v>4</v>
      </c>
      <c r="E411" s="1" t="s">
        <v>75</v>
      </c>
      <c r="F411" s="1" t="s">
        <v>32</v>
      </c>
      <c r="G411" s="1" t="s">
        <v>22</v>
      </c>
      <c r="H411" s="1" t="n">
        <v>14.25</v>
      </c>
      <c r="I411" s="1" t="n">
        <v>17</v>
      </c>
      <c r="J411" s="1" t="s">
        <v>22</v>
      </c>
      <c r="K411" s="1" t="n">
        <v>1256</v>
      </c>
      <c r="L411" s="1" t="n">
        <v>122</v>
      </c>
    </row>
    <row r="412" customFormat="false" ht="14.4" hidden="false" customHeight="false" outlineLevel="0" collapsed="false">
      <c r="A412" s="5" t="n">
        <v>44328</v>
      </c>
      <c r="B412" s="4" t="n">
        <v>0.947916666666667</v>
      </c>
      <c r="C412" s="1" t="s">
        <v>963</v>
      </c>
      <c r="D412" s="1" t="n">
        <v>4</v>
      </c>
      <c r="E412" s="1" t="s">
        <v>75</v>
      </c>
      <c r="F412" s="1" t="s">
        <v>32</v>
      </c>
      <c r="G412" s="1" t="s">
        <v>22</v>
      </c>
      <c r="H412" s="1" t="n">
        <v>14.25</v>
      </c>
      <c r="I412" s="1" t="n">
        <v>17</v>
      </c>
      <c r="J412" s="1" t="s">
        <v>22</v>
      </c>
      <c r="K412" s="1" t="n">
        <v>1256</v>
      </c>
      <c r="L412" s="1" t="n">
        <v>122</v>
      </c>
    </row>
    <row r="413" customFormat="false" ht="14.4" hidden="false" customHeight="false" outlineLevel="0" collapsed="false">
      <c r="A413" s="5" t="n">
        <v>44328</v>
      </c>
      <c r="B413" s="4" t="n">
        <v>0.955555555555556</v>
      </c>
      <c r="C413" s="1" t="s">
        <v>964</v>
      </c>
      <c r="D413" s="1" t="n">
        <v>4</v>
      </c>
      <c r="E413" s="1" t="s">
        <v>75</v>
      </c>
      <c r="F413" s="1" t="s">
        <v>32</v>
      </c>
      <c r="G413" s="1" t="s">
        <v>22</v>
      </c>
      <c r="H413" s="1" t="n">
        <v>14.25</v>
      </c>
      <c r="I413" s="1" t="n">
        <v>17</v>
      </c>
      <c r="J413" s="1" t="s">
        <v>22</v>
      </c>
      <c r="K413" s="1" t="n">
        <v>1256</v>
      </c>
      <c r="L413" s="1" t="n">
        <v>122</v>
      </c>
    </row>
    <row r="414" customFormat="false" ht="14.4" hidden="false" customHeight="false" outlineLevel="0" collapsed="false">
      <c r="A414" s="5" t="n">
        <v>44328</v>
      </c>
      <c r="B414" s="4" t="n">
        <v>0.963194444444444</v>
      </c>
      <c r="C414" s="1" t="s">
        <v>965</v>
      </c>
      <c r="D414" s="1" t="n">
        <v>4</v>
      </c>
      <c r="E414" s="1" t="s">
        <v>75</v>
      </c>
      <c r="F414" s="1" t="s">
        <v>32</v>
      </c>
      <c r="G414" s="1" t="s">
        <v>22</v>
      </c>
      <c r="H414" s="1" t="n">
        <v>14.25</v>
      </c>
      <c r="I414" s="1" t="n">
        <v>17</v>
      </c>
      <c r="J414" s="1" t="s">
        <v>22</v>
      </c>
      <c r="K414" s="1" t="n">
        <v>1256</v>
      </c>
      <c r="L414" s="1" t="n">
        <v>122</v>
      </c>
    </row>
    <row r="415" customFormat="false" ht="14.4" hidden="false" customHeight="false" outlineLevel="0" collapsed="false">
      <c r="A415" s="5" t="n">
        <v>44328</v>
      </c>
      <c r="B415" s="4" t="n">
        <v>0.970833333333333</v>
      </c>
      <c r="C415" s="1" t="s">
        <v>966</v>
      </c>
      <c r="D415" s="1" t="n">
        <v>4</v>
      </c>
      <c r="E415" s="1" t="s">
        <v>75</v>
      </c>
      <c r="F415" s="1" t="s">
        <v>32</v>
      </c>
      <c r="G415" s="1" t="s">
        <v>22</v>
      </c>
      <c r="H415" s="1" t="n">
        <v>14.25</v>
      </c>
      <c r="I415" s="1" t="n">
        <v>17</v>
      </c>
      <c r="J415" s="1" t="s">
        <v>22</v>
      </c>
      <c r="K415" s="1" t="n">
        <v>1256</v>
      </c>
      <c r="L415" s="1" t="n">
        <v>122</v>
      </c>
    </row>
    <row r="416" customFormat="false" ht="14.4" hidden="false" customHeight="false" outlineLevel="0" collapsed="false">
      <c r="A416" s="5" t="n">
        <v>44328</v>
      </c>
      <c r="B416" s="4" t="n">
        <v>0.978472222222222</v>
      </c>
      <c r="C416" s="1" t="s">
        <v>967</v>
      </c>
      <c r="D416" s="1" t="n">
        <v>4</v>
      </c>
      <c r="E416" s="1" t="s">
        <v>75</v>
      </c>
      <c r="F416" s="1" t="s">
        <v>32</v>
      </c>
      <c r="G416" s="1" t="s">
        <v>22</v>
      </c>
      <c r="H416" s="1" t="n">
        <v>14.25</v>
      </c>
      <c r="I416" s="1" t="n">
        <v>17</v>
      </c>
      <c r="J416" s="1" t="s">
        <v>22</v>
      </c>
      <c r="K416" s="1" t="n">
        <v>1256</v>
      </c>
      <c r="L416" s="1" t="n">
        <v>122</v>
      </c>
    </row>
    <row r="417" customFormat="false" ht="14.4" hidden="false" customHeight="false" outlineLevel="0" collapsed="false">
      <c r="A417" s="5" t="n">
        <v>44328</v>
      </c>
      <c r="B417" s="4" t="n">
        <v>0.986111111111111</v>
      </c>
      <c r="C417" s="1" t="s">
        <v>968</v>
      </c>
      <c r="D417" s="1" t="n">
        <v>4</v>
      </c>
      <c r="E417" s="1" t="s">
        <v>75</v>
      </c>
      <c r="F417" s="1" t="s">
        <v>32</v>
      </c>
      <c r="G417" s="1" t="s">
        <v>22</v>
      </c>
      <c r="H417" s="1" t="n">
        <v>14.25</v>
      </c>
      <c r="I417" s="1" t="n">
        <v>17</v>
      </c>
      <c r="J417" s="1" t="s">
        <v>22</v>
      </c>
      <c r="K417" s="1" t="n">
        <v>1256</v>
      </c>
      <c r="L417" s="1" t="n">
        <v>122</v>
      </c>
    </row>
    <row r="418" customFormat="false" ht="14.4" hidden="false" customHeight="false" outlineLevel="0" collapsed="false">
      <c r="A418" s="5" t="n">
        <v>44328</v>
      </c>
      <c r="B418" s="4" t="n">
        <v>0.99375</v>
      </c>
      <c r="C418" s="1" t="s">
        <v>969</v>
      </c>
      <c r="D418" s="1" t="n">
        <v>4</v>
      </c>
      <c r="E418" s="1" t="s">
        <v>75</v>
      </c>
      <c r="F418" s="1" t="s">
        <v>32</v>
      </c>
      <c r="G418" s="1" t="s">
        <v>22</v>
      </c>
      <c r="H418" s="1" t="n">
        <v>14.25</v>
      </c>
      <c r="I418" s="1" t="n">
        <v>17</v>
      </c>
      <c r="J418" s="1" t="s">
        <v>22</v>
      </c>
      <c r="K418" s="1" t="n">
        <v>1256</v>
      </c>
      <c r="L418" s="1" t="n">
        <v>122</v>
      </c>
    </row>
    <row r="419" customFormat="false" ht="14.4" hidden="false" customHeight="false" outlineLevel="0" collapsed="false">
      <c r="A419" s="5" t="n">
        <v>44329</v>
      </c>
      <c r="B419" s="4" t="n">
        <v>0.00138888888888889</v>
      </c>
      <c r="C419" s="1" t="s">
        <v>970</v>
      </c>
      <c r="D419" s="1" t="n">
        <v>4</v>
      </c>
      <c r="E419" s="1" t="s">
        <v>75</v>
      </c>
      <c r="F419" s="1" t="s">
        <v>32</v>
      </c>
      <c r="G419" s="1" t="s">
        <v>32</v>
      </c>
      <c r="H419" s="1" t="n">
        <v>14.25</v>
      </c>
      <c r="I419" s="1" t="n">
        <v>17</v>
      </c>
      <c r="J419" s="1" t="s">
        <v>22</v>
      </c>
      <c r="K419" s="1" t="n">
        <v>1256</v>
      </c>
      <c r="L419" s="1" t="n">
        <v>122</v>
      </c>
    </row>
    <row r="420" customFormat="false" ht="14.4" hidden="false" customHeight="false" outlineLevel="0" collapsed="false">
      <c r="A420" s="5" t="n">
        <v>44329</v>
      </c>
      <c r="B420" s="4" t="n">
        <v>0.00902777777777778</v>
      </c>
      <c r="C420" s="1" t="s">
        <v>971</v>
      </c>
      <c r="D420" s="1" t="n">
        <v>4</v>
      </c>
      <c r="E420" s="1" t="s">
        <v>75</v>
      </c>
      <c r="F420" s="1" t="s">
        <v>32</v>
      </c>
      <c r="G420" s="1" t="s">
        <v>22</v>
      </c>
      <c r="H420" s="1" t="n">
        <v>14.25</v>
      </c>
      <c r="I420" s="1" t="n">
        <v>17</v>
      </c>
      <c r="J420" s="1" t="s">
        <v>22</v>
      </c>
      <c r="K420" s="1" t="n">
        <v>1256</v>
      </c>
      <c r="L420" s="1" t="n">
        <v>122</v>
      </c>
    </row>
    <row r="421" customFormat="false" ht="14.4" hidden="false" customHeight="false" outlineLevel="0" collapsed="false">
      <c r="A421" s="5" t="n">
        <v>44329</v>
      </c>
      <c r="B421" s="4" t="n">
        <v>0.0166666666666667</v>
      </c>
      <c r="C421" s="1" t="s">
        <v>972</v>
      </c>
      <c r="D421" s="1" t="n">
        <v>4</v>
      </c>
      <c r="E421" s="1" t="s">
        <v>75</v>
      </c>
      <c r="F421" s="1" t="s">
        <v>32</v>
      </c>
      <c r="G421" s="1" t="s">
        <v>22</v>
      </c>
      <c r="H421" s="1" t="n">
        <v>14.25</v>
      </c>
      <c r="I421" s="1" t="n">
        <v>17</v>
      </c>
      <c r="J421" s="1" t="s">
        <v>22</v>
      </c>
      <c r="K421" s="1" t="n">
        <v>1256</v>
      </c>
      <c r="L421" s="1" t="n">
        <v>122</v>
      </c>
    </row>
    <row r="422" customFormat="false" ht="14.4" hidden="false" customHeight="false" outlineLevel="0" collapsed="false">
      <c r="A422" s="5" t="n">
        <v>44329</v>
      </c>
      <c r="B422" s="4" t="n">
        <v>0.0243055555555556</v>
      </c>
      <c r="C422" s="1" t="s">
        <v>973</v>
      </c>
      <c r="D422" s="1" t="n">
        <v>4</v>
      </c>
      <c r="E422" s="1" t="s">
        <v>75</v>
      </c>
      <c r="F422" s="1" t="s">
        <v>32</v>
      </c>
      <c r="G422" s="1" t="s">
        <v>22</v>
      </c>
      <c r="H422" s="1" t="n">
        <v>14.25</v>
      </c>
      <c r="I422" s="1" t="n">
        <v>17</v>
      </c>
      <c r="J422" s="1" t="s">
        <v>22</v>
      </c>
      <c r="K422" s="1" t="n">
        <v>1256</v>
      </c>
      <c r="L422" s="1" t="n">
        <v>122</v>
      </c>
    </row>
    <row r="423" customFormat="false" ht="14.4" hidden="false" customHeight="false" outlineLevel="0" collapsed="false">
      <c r="A423" s="5" t="n">
        <v>44329</v>
      </c>
      <c r="B423" s="4" t="n">
        <v>0.0319444444444444</v>
      </c>
      <c r="C423" s="1" t="s">
        <v>974</v>
      </c>
      <c r="D423" s="1" t="n">
        <v>4</v>
      </c>
      <c r="E423" s="1" t="s">
        <v>75</v>
      </c>
      <c r="F423" s="1" t="s">
        <v>32</v>
      </c>
      <c r="G423" s="1" t="s">
        <v>22</v>
      </c>
      <c r="H423" s="1" t="n">
        <v>14.25</v>
      </c>
      <c r="I423" s="1" t="n">
        <v>17</v>
      </c>
      <c r="J423" s="1" t="s">
        <v>22</v>
      </c>
      <c r="K423" s="1" t="n">
        <v>1256</v>
      </c>
      <c r="L423" s="1" t="n">
        <v>122</v>
      </c>
    </row>
    <row r="424" customFormat="false" ht="14.4" hidden="false" customHeight="false" outlineLevel="0" collapsed="false">
      <c r="A424" s="5" t="n">
        <v>44329</v>
      </c>
      <c r="B424" s="4" t="n">
        <v>0.0395833333333333</v>
      </c>
      <c r="C424" s="1" t="s">
        <v>975</v>
      </c>
      <c r="D424" s="1" t="n">
        <v>4</v>
      </c>
      <c r="E424" s="1" t="s">
        <v>75</v>
      </c>
      <c r="F424" s="1" t="s">
        <v>32</v>
      </c>
      <c r="G424" s="1" t="s">
        <v>22</v>
      </c>
      <c r="H424" s="1" t="n">
        <v>14.25</v>
      </c>
      <c r="I424" s="1" t="n">
        <v>17</v>
      </c>
      <c r="J424" s="1" t="s">
        <v>22</v>
      </c>
      <c r="K424" s="1" t="n">
        <v>1256</v>
      </c>
      <c r="L424" s="1" t="n">
        <v>122</v>
      </c>
    </row>
    <row r="425" customFormat="false" ht="14.4" hidden="false" customHeight="false" outlineLevel="0" collapsed="false">
      <c r="A425" s="5" t="n">
        <v>44329</v>
      </c>
      <c r="B425" s="4" t="n">
        <v>0.0472222222222222</v>
      </c>
      <c r="C425" s="1" t="s">
        <v>976</v>
      </c>
      <c r="D425" s="1" t="n">
        <v>4</v>
      </c>
      <c r="E425" s="1" t="s">
        <v>75</v>
      </c>
      <c r="F425" s="1" t="s">
        <v>32</v>
      </c>
      <c r="G425" s="1" t="s">
        <v>22</v>
      </c>
      <c r="H425" s="1" t="n">
        <v>14.25</v>
      </c>
      <c r="I425" s="1" t="n">
        <v>17</v>
      </c>
      <c r="J425" s="1" t="s">
        <v>22</v>
      </c>
      <c r="K425" s="1" t="n">
        <v>1256</v>
      </c>
      <c r="L425" s="1" t="n">
        <v>122</v>
      </c>
    </row>
    <row r="426" customFormat="false" ht="14.4" hidden="false" customHeight="false" outlineLevel="0" collapsed="false">
      <c r="A426" s="5" t="n">
        <v>44329</v>
      </c>
      <c r="B426" s="4" t="n">
        <v>0.0548611111111111</v>
      </c>
      <c r="C426" s="1" t="s">
        <v>977</v>
      </c>
      <c r="D426" s="1" t="n">
        <v>4</v>
      </c>
      <c r="E426" s="1" t="s">
        <v>75</v>
      </c>
      <c r="F426" s="1" t="s">
        <v>32</v>
      </c>
      <c r="G426" s="1" t="s">
        <v>22</v>
      </c>
      <c r="H426" s="1" t="n">
        <v>14.25</v>
      </c>
      <c r="I426" s="1" t="n">
        <v>17</v>
      </c>
      <c r="J426" s="1" t="s">
        <v>22</v>
      </c>
      <c r="K426" s="1" t="n">
        <v>1256</v>
      </c>
      <c r="L426" s="1" t="n">
        <v>122</v>
      </c>
    </row>
    <row r="427" customFormat="false" ht="14.4" hidden="false" customHeight="false" outlineLevel="0" collapsed="false">
      <c r="A427" s="5" t="n">
        <v>44329</v>
      </c>
      <c r="B427" s="4" t="n">
        <v>0.0625</v>
      </c>
      <c r="C427" s="1" t="s">
        <v>978</v>
      </c>
      <c r="D427" s="1" t="n">
        <v>4</v>
      </c>
      <c r="E427" s="1" t="s">
        <v>75</v>
      </c>
      <c r="F427" s="1" t="s">
        <v>32</v>
      </c>
      <c r="G427" s="1" t="s">
        <v>22</v>
      </c>
      <c r="H427" s="1" t="n">
        <v>14.25</v>
      </c>
      <c r="I427" s="1" t="n">
        <v>17</v>
      </c>
      <c r="J427" s="1" t="s">
        <v>22</v>
      </c>
      <c r="K427" s="1" t="n">
        <v>1256</v>
      </c>
      <c r="L427" s="1" t="n">
        <v>122</v>
      </c>
    </row>
    <row r="428" customFormat="false" ht="14.4" hidden="false" customHeight="false" outlineLevel="0" collapsed="false">
      <c r="A428" s="5" t="n">
        <v>44329</v>
      </c>
      <c r="B428" s="4" t="n">
        <v>0.0701388888888889</v>
      </c>
      <c r="C428" s="1" t="s">
        <v>979</v>
      </c>
      <c r="D428" s="1" t="n">
        <v>4</v>
      </c>
      <c r="E428" s="1" t="s">
        <v>75</v>
      </c>
      <c r="F428" s="1" t="s">
        <v>32</v>
      </c>
      <c r="G428" s="1" t="s">
        <v>22</v>
      </c>
      <c r="H428" s="1" t="n">
        <v>14.25</v>
      </c>
      <c r="I428" s="1" t="n">
        <v>17</v>
      </c>
      <c r="J428" s="1" t="s">
        <v>22</v>
      </c>
      <c r="K428" s="1" t="n">
        <v>1256</v>
      </c>
      <c r="L428" s="1" t="n">
        <v>122</v>
      </c>
    </row>
    <row r="429" customFormat="false" ht="14.4" hidden="false" customHeight="false" outlineLevel="0" collapsed="false">
      <c r="A429" s="5" t="n">
        <v>44329</v>
      </c>
      <c r="B429" s="4" t="n">
        <v>0.0777777777777778</v>
      </c>
      <c r="C429" s="1" t="s">
        <v>980</v>
      </c>
      <c r="D429" s="1" t="n">
        <v>4</v>
      </c>
      <c r="E429" s="1" t="s">
        <v>75</v>
      </c>
      <c r="F429" s="1" t="s">
        <v>32</v>
      </c>
      <c r="G429" s="1" t="s">
        <v>22</v>
      </c>
      <c r="H429" s="1" t="n">
        <v>14.25</v>
      </c>
      <c r="I429" s="1" t="n">
        <v>17</v>
      </c>
      <c r="J429" s="1" t="s">
        <v>22</v>
      </c>
      <c r="K429" s="1" t="n">
        <v>1256</v>
      </c>
      <c r="L429" s="1" t="n">
        <v>122</v>
      </c>
    </row>
    <row r="430" customFormat="false" ht="14.4" hidden="false" customHeight="false" outlineLevel="0" collapsed="false">
      <c r="A430" s="5" t="n">
        <v>44329</v>
      </c>
      <c r="B430" s="4" t="n">
        <v>0.0854166666666667</v>
      </c>
      <c r="C430" s="1" t="s">
        <v>981</v>
      </c>
      <c r="D430" s="1" t="n">
        <v>4</v>
      </c>
      <c r="E430" s="1" t="s">
        <v>75</v>
      </c>
      <c r="F430" s="1" t="s">
        <v>32</v>
      </c>
      <c r="G430" s="1" t="s">
        <v>22</v>
      </c>
      <c r="H430" s="1" t="n">
        <v>14.25</v>
      </c>
      <c r="I430" s="1" t="n">
        <v>17</v>
      </c>
      <c r="J430" s="1" t="s">
        <v>22</v>
      </c>
      <c r="K430" s="1" t="n">
        <v>1256</v>
      </c>
      <c r="L430" s="1" t="n">
        <v>122</v>
      </c>
    </row>
    <row r="431" customFormat="false" ht="14.4" hidden="false" customHeight="false" outlineLevel="0" collapsed="false">
      <c r="A431" s="5" t="n">
        <v>44329</v>
      </c>
      <c r="B431" s="4" t="n">
        <v>0.0930555555555556</v>
      </c>
      <c r="C431" s="1" t="s">
        <v>982</v>
      </c>
      <c r="D431" s="1" t="n">
        <v>4</v>
      </c>
      <c r="E431" s="1" t="s">
        <v>75</v>
      </c>
      <c r="F431" s="1" t="s">
        <v>32</v>
      </c>
      <c r="G431" s="1" t="s">
        <v>22</v>
      </c>
      <c r="H431" s="1" t="n">
        <v>14.25</v>
      </c>
      <c r="I431" s="1" t="n">
        <v>17</v>
      </c>
      <c r="J431" s="1" t="s">
        <v>22</v>
      </c>
      <c r="K431" s="1" t="n">
        <v>1256</v>
      </c>
      <c r="L431" s="1" t="n">
        <v>122</v>
      </c>
    </row>
    <row r="432" customFormat="false" ht="14.4" hidden="false" customHeight="false" outlineLevel="0" collapsed="false">
      <c r="A432" s="5" t="n">
        <v>44329</v>
      </c>
      <c r="B432" s="4" t="n">
        <v>0.100694444444444</v>
      </c>
      <c r="C432" s="1" t="s">
        <v>983</v>
      </c>
      <c r="D432" s="1" t="n">
        <v>4</v>
      </c>
      <c r="E432" s="1" t="s">
        <v>75</v>
      </c>
      <c r="F432" s="1" t="s">
        <v>32</v>
      </c>
      <c r="G432" s="1" t="s">
        <v>22</v>
      </c>
      <c r="H432" s="1" t="n">
        <v>14.25</v>
      </c>
      <c r="I432" s="1" t="n">
        <v>17</v>
      </c>
      <c r="J432" s="1" t="s">
        <v>22</v>
      </c>
      <c r="K432" s="1" t="n">
        <v>1256</v>
      </c>
      <c r="L432" s="1" t="n">
        <v>122</v>
      </c>
    </row>
    <row r="433" customFormat="false" ht="14.4" hidden="false" customHeight="false" outlineLevel="0" collapsed="false">
      <c r="A433" s="5" t="n">
        <v>44329</v>
      </c>
      <c r="B433" s="4" t="n">
        <v>0.108333333333333</v>
      </c>
      <c r="C433" s="1" t="s">
        <v>984</v>
      </c>
      <c r="D433" s="1" t="n">
        <v>4</v>
      </c>
      <c r="E433" s="1" t="s">
        <v>75</v>
      </c>
      <c r="F433" s="1" t="s">
        <v>32</v>
      </c>
      <c r="G433" s="1" t="s">
        <v>22</v>
      </c>
      <c r="H433" s="1" t="n">
        <v>14.25</v>
      </c>
      <c r="I433" s="1" t="n">
        <v>17</v>
      </c>
      <c r="J433" s="1" t="s">
        <v>32</v>
      </c>
      <c r="K433" s="1" t="n">
        <v>1256</v>
      </c>
      <c r="L433" s="1" t="n">
        <v>122</v>
      </c>
    </row>
    <row r="434" customFormat="false" ht="14.4" hidden="false" customHeight="false" outlineLevel="0" collapsed="false">
      <c r="A434" s="5" t="n">
        <v>44329</v>
      </c>
      <c r="B434" s="4" t="n">
        <v>0.115972222222222</v>
      </c>
      <c r="C434" s="1" t="s">
        <v>985</v>
      </c>
      <c r="D434" s="1" t="n">
        <v>4</v>
      </c>
      <c r="E434" s="1" t="s">
        <v>75</v>
      </c>
      <c r="F434" s="1" t="s">
        <v>32</v>
      </c>
      <c r="G434" s="1" t="s">
        <v>22</v>
      </c>
      <c r="H434" s="1" t="n">
        <v>14.25</v>
      </c>
      <c r="I434" s="1" t="n">
        <v>17</v>
      </c>
      <c r="J434" s="1" t="s">
        <v>22</v>
      </c>
      <c r="K434" s="1" t="n">
        <v>1256</v>
      </c>
      <c r="L434" s="1" t="n">
        <v>122</v>
      </c>
    </row>
    <row r="435" customFormat="false" ht="14.4" hidden="false" customHeight="false" outlineLevel="0" collapsed="false">
      <c r="A435" s="5" t="n">
        <v>44329</v>
      </c>
      <c r="B435" s="4" t="n">
        <v>0.123611111111111</v>
      </c>
      <c r="C435" s="1" t="s">
        <v>986</v>
      </c>
      <c r="D435" s="1" t="n">
        <v>4</v>
      </c>
      <c r="E435" s="1" t="s">
        <v>75</v>
      </c>
      <c r="F435" s="1" t="s">
        <v>32</v>
      </c>
      <c r="G435" s="1" t="s">
        <v>22</v>
      </c>
      <c r="H435" s="1" t="n">
        <v>14.25</v>
      </c>
      <c r="I435" s="1" t="n">
        <v>17</v>
      </c>
      <c r="J435" s="1" t="s">
        <v>22</v>
      </c>
      <c r="K435" s="1" t="n">
        <v>1256</v>
      </c>
      <c r="L435" s="1" t="n">
        <v>122</v>
      </c>
    </row>
    <row r="436" customFormat="false" ht="14.4" hidden="false" customHeight="false" outlineLevel="0" collapsed="false">
      <c r="A436" s="5" t="n">
        <v>44329</v>
      </c>
      <c r="B436" s="4" t="n">
        <v>0.13125</v>
      </c>
      <c r="C436" s="1" t="s">
        <v>987</v>
      </c>
      <c r="D436" s="1" t="n">
        <v>4</v>
      </c>
      <c r="E436" s="1" t="s">
        <v>75</v>
      </c>
      <c r="F436" s="1" t="s">
        <v>32</v>
      </c>
      <c r="G436" s="1" t="s">
        <v>22</v>
      </c>
      <c r="H436" s="1" t="n">
        <v>14.25</v>
      </c>
      <c r="I436" s="1" t="n">
        <v>17</v>
      </c>
      <c r="J436" s="1" t="s">
        <v>22</v>
      </c>
      <c r="K436" s="1" t="n">
        <v>1256</v>
      </c>
      <c r="L436" s="1" t="n">
        <v>122</v>
      </c>
    </row>
    <row r="437" customFormat="false" ht="14.4" hidden="false" customHeight="false" outlineLevel="0" collapsed="false">
      <c r="A437" s="5" t="n">
        <v>44329</v>
      </c>
      <c r="B437" s="4" t="n">
        <v>0.138888888888889</v>
      </c>
      <c r="C437" s="1" t="s">
        <v>988</v>
      </c>
      <c r="D437" s="1" t="n">
        <v>4</v>
      </c>
      <c r="E437" s="1" t="s">
        <v>75</v>
      </c>
      <c r="F437" s="1" t="s">
        <v>32</v>
      </c>
      <c r="G437" s="1" t="s">
        <v>22</v>
      </c>
      <c r="H437" s="1" t="n">
        <v>14.25</v>
      </c>
      <c r="I437" s="1" t="n">
        <v>17</v>
      </c>
      <c r="J437" s="1" t="s">
        <v>22</v>
      </c>
      <c r="K437" s="1" t="n">
        <v>1256</v>
      </c>
      <c r="L437" s="1" t="n">
        <v>122</v>
      </c>
    </row>
    <row r="438" customFormat="false" ht="14.4" hidden="false" customHeight="false" outlineLevel="0" collapsed="false">
      <c r="A438" s="5" t="n">
        <v>44329</v>
      </c>
      <c r="B438" s="4" t="n">
        <v>0.146527777777778</v>
      </c>
      <c r="C438" s="1" t="s">
        <v>989</v>
      </c>
      <c r="D438" s="1" t="n">
        <v>4</v>
      </c>
      <c r="E438" s="1" t="s">
        <v>75</v>
      </c>
      <c r="F438" s="1" t="s">
        <v>32</v>
      </c>
      <c r="G438" s="1" t="s">
        <v>22</v>
      </c>
      <c r="H438" s="1" t="n">
        <v>14.25</v>
      </c>
      <c r="I438" s="1" t="n">
        <v>17</v>
      </c>
      <c r="J438" s="1" t="s">
        <v>22</v>
      </c>
      <c r="K438" s="1" t="n">
        <v>1256</v>
      </c>
      <c r="L438" s="1" t="n">
        <v>122</v>
      </c>
    </row>
    <row r="439" customFormat="false" ht="14.4" hidden="false" customHeight="false" outlineLevel="0" collapsed="false">
      <c r="A439" s="5" t="n">
        <v>44329</v>
      </c>
      <c r="B439" s="4" t="n">
        <v>0.154166666666667</v>
      </c>
      <c r="C439" s="1" t="s">
        <v>990</v>
      </c>
      <c r="D439" s="1" t="n">
        <v>4</v>
      </c>
      <c r="E439" s="1" t="s">
        <v>75</v>
      </c>
      <c r="F439" s="1" t="s">
        <v>32</v>
      </c>
      <c r="G439" s="1" t="s">
        <v>22</v>
      </c>
      <c r="H439" s="1" t="n">
        <v>14.25</v>
      </c>
      <c r="I439" s="1" t="n">
        <v>17</v>
      </c>
      <c r="J439" s="1" t="s">
        <v>22</v>
      </c>
      <c r="K439" s="1" t="n">
        <v>1256</v>
      </c>
      <c r="L439" s="1" t="n">
        <v>122</v>
      </c>
    </row>
    <row r="440" customFormat="false" ht="14.4" hidden="false" customHeight="false" outlineLevel="0" collapsed="false">
      <c r="A440" s="5" t="n">
        <v>44329</v>
      </c>
      <c r="B440" s="4" t="n">
        <v>0.161805555555556</v>
      </c>
      <c r="C440" s="1" t="s">
        <v>991</v>
      </c>
      <c r="D440" s="1" t="n">
        <v>4</v>
      </c>
      <c r="E440" s="1" t="s">
        <v>75</v>
      </c>
      <c r="F440" s="1" t="s">
        <v>32</v>
      </c>
      <c r="G440" s="1" t="s">
        <v>22</v>
      </c>
      <c r="H440" s="1" t="n">
        <v>14.25</v>
      </c>
      <c r="I440" s="1" t="n">
        <v>17</v>
      </c>
      <c r="J440" s="1" t="s">
        <v>22</v>
      </c>
      <c r="K440" s="1" t="n">
        <v>1256</v>
      </c>
      <c r="L440" s="1" t="n">
        <v>122</v>
      </c>
    </row>
    <row r="441" customFormat="false" ht="14.4" hidden="false" customHeight="false" outlineLevel="0" collapsed="false">
      <c r="A441" s="5" t="n">
        <v>44329</v>
      </c>
      <c r="B441" s="4" t="n">
        <v>0.169444444444444</v>
      </c>
      <c r="C441" s="1" t="s">
        <v>992</v>
      </c>
      <c r="D441" s="1" t="n">
        <v>4</v>
      </c>
      <c r="E441" s="1" t="s">
        <v>75</v>
      </c>
      <c r="F441" s="1" t="s">
        <v>32</v>
      </c>
      <c r="G441" s="1" t="s">
        <v>22</v>
      </c>
      <c r="H441" s="1" t="n">
        <v>14.25</v>
      </c>
      <c r="I441" s="1" t="n">
        <v>17</v>
      </c>
      <c r="J441" s="1" t="s">
        <v>22</v>
      </c>
      <c r="K441" s="1" t="n">
        <v>1256</v>
      </c>
      <c r="L441" s="1" t="n">
        <v>122</v>
      </c>
    </row>
    <row r="442" customFormat="false" ht="14.4" hidden="false" customHeight="false" outlineLevel="0" collapsed="false">
      <c r="A442" s="5" t="n">
        <v>44329</v>
      </c>
      <c r="B442" s="4" t="n">
        <v>0.177083333333333</v>
      </c>
      <c r="C442" s="1" t="s">
        <v>993</v>
      </c>
      <c r="D442" s="1" t="n">
        <v>4</v>
      </c>
      <c r="E442" s="1" t="s">
        <v>75</v>
      </c>
      <c r="F442" s="1" t="s">
        <v>32</v>
      </c>
      <c r="G442" s="1" t="s">
        <v>22</v>
      </c>
      <c r="H442" s="1" t="n">
        <v>14.25</v>
      </c>
      <c r="I442" s="1" t="n">
        <v>17</v>
      </c>
      <c r="J442" s="1" t="s">
        <v>22</v>
      </c>
      <c r="K442" s="1" t="n">
        <v>1256</v>
      </c>
      <c r="L442" s="1" t="n">
        <v>122</v>
      </c>
    </row>
    <row r="443" customFormat="false" ht="14.4" hidden="false" customHeight="false" outlineLevel="0" collapsed="false">
      <c r="A443" s="5" t="n">
        <v>44329</v>
      </c>
      <c r="B443" s="4" t="n">
        <v>0.184722222222222</v>
      </c>
      <c r="C443" s="1" t="s">
        <v>994</v>
      </c>
      <c r="D443" s="1" t="n">
        <v>4</v>
      </c>
      <c r="E443" s="1" t="s">
        <v>75</v>
      </c>
      <c r="F443" s="1" t="s">
        <v>32</v>
      </c>
      <c r="G443" s="1" t="s">
        <v>22</v>
      </c>
      <c r="H443" s="1" t="n">
        <v>14.25</v>
      </c>
      <c r="I443" s="1" t="n">
        <v>17</v>
      </c>
      <c r="J443" s="1" t="s">
        <v>22</v>
      </c>
      <c r="K443" s="1" t="n">
        <v>1256</v>
      </c>
      <c r="L443" s="1" t="n">
        <v>122</v>
      </c>
    </row>
    <row r="444" customFormat="false" ht="14.4" hidden="false" customHeight="false" outlineLevel="0" collapsed="false">
      <c r="A444" s="5" t="n">
        <v>44329</v>
      </c>
      <c r="B444" s="4" t="n">
        <v>0.192361111111111</v>
      </c>
      <c r="C444" s="1" t="s">
        <v>995</v>
      </c>
      <c r="D444" s="1" t="n">
        <v>4</v>
      </c>
      <c r="E444" s="1" t="s">
        <v>75</v>
      </c>
      <c r="F444" s="1" t="s">
        <v>32</v>
      </c>
      <c r="G444" s="1" t="s">
        <v>22</v>
      </c>
      <c r="H444" s="1" t="n">
        <v>14.25</v>
      </c>
      <c r="I444" s="1" t="n">
        <v>17</v>
      </c>
      <c r="J444" s="1" t="s">
        <v>22</v>
      </c>
      <c r="K444" s="1" t="n">
        <v>1256</v>
      </c>
      <c r="L444" s="1" t="n">
        <v>122</v>
      </c>
    </row>
    <row r="445" customFormat="false" ht="14.4" hidden="false" customHeight="false" outlineLevel="0" collapsed="false">
      <c r="A445" s="5" t="n">
        <v>44329</v>
      </c>
      <c r="B445" s="4" t="n">
        <v>0.2</v>
      </c>
      <c r="C445" s="1" t="s">
        <v>996</v>
      </c>
      <c r="D445" s="1" t="n">
        <v>4</v>
      </c>
      <c r="E445" s="1" t="s">
        <v>75</v>
      </c>
      <c r="F445" s="1" t="s">
        <v>32</v>
      </c>
      <c r="G445" s="1" t="s">
        <v>22</v>
      </c>
      <c r="H445" s="1" t="n">
        <v>14.25</v>
      </c>
      <c r="I445" s="1" t="n">
        <v>17</v>
      </c>
      <c r="J445" s="1" t="s">
        <v>22</v>
      </c>
      <c r="K445" s="1" t="n">
        <v>1256</v>
      </c>
      <c r="L445" s="1" t="n">
        <v>122</v>
      </c>
    </row>
    <row r="446" customFormat="false" ht="14.4" hidden="false" customHeight="false" outlineLevel="0" collapsed="false">
      <c r="A446" s="5" t="n">
        <v>44329</v>
      </c>
      <c r="B446" s="4" t="n">
        <v>0.207638888888889</v>
      </c>
      <c r="C446" s="1" t="s">
        <v>997</v>
      </c>
      <c r="D446" s="1" t="n">
        <v>4</v>
      </c>
      <c r="E446" s="1" t="s">
        <v>75</v>
      </c>
      <c r="F446" s="1" t="s">
        <v>32</v>
      </c>
      <c r="G446" s="1" t="s">
        <v>22</v>
      </c>
      <c r="H446" s="1" t="n">
        <v>14.25</v>
      </c>
      <c r="I446" s="1" t="n">
        <v>17</v>
      </c>
      <c r="J446" s="1" t="s">
        <v>22</v>
      </c>
      <c r="K446" s="1" t="n">
        <v>1256</v>
      </c>
      <c r="L446" s="1" t="n">
        <v>122</v>
      </c>
    </row>
    <row r="447" customFormat="false" ht="14.4" hidden="false" customHeight="false" outlineLevel="0" collapsed="false">
      <c r="A447" s="5" t="n">
        <v>44329</v>
      </c>
      <c r="B447" s="4" t="n">
        <v>0.215277777777778</v>
      </c>
      <c r="C447" s="1" t="s">
        <v>998</v>
      </c>
      <c r="D447" s="1" t="n">
        <v>4</v>
      </c>
      <c r="E447" s="1" t="s">
        <v>75</v>
      </c>
      <c r="F447" s="1" t="s">
        <v>32</v>
      </c>
      <c r="G447" s="1" t="s">
        <v>22</v>
      </c>
      <c r="H447" s="1" t="n">
        <v>14.25</v>
      </c>
      <c r="I447" s="1" t="n">
        <v>17</v>
      </c>
      <c r="J447" s="1" t="s">
        <v>22</v>
      </c>
      <c r="K447" s="1" t="n">
        <v>1256</v>
      </c>
      <c r="L447" s="1" t="n">
        <v>122</v>
      </c>
    </row>
    <row r="448" customFormat="false" ht="14.4" hidden="false" customHeight="false" outlineLevel="0" collapsed="false">
      <c r="A448" s="5" t="n">
        <v>44329</v>
      </c>
      <c r="B448" s="4" t="n">
        <v>0.222916666666667</v>
      </c>
      <c r="C448" s="1" t="s">
        <v>999</v>
      </c>
      <c r="D448" s="1" t="n">
        <v>4</v>
      </c>
      <c r="E448" s="1" t="s">
        <v>75</v>
      </c>
      <c r="F448" s="1" t="s">
        <v>32</v>
      </c>
      <c r="G448" s="1" t="s">
        <v>22</v>
      </c>
      <c r="H448" s="1" t="n">
        <v>14.25</v>
      </c>
      <c r="I448" s="1" t="n">
        <v>17</v>
      </c>
      <c r="J448" s="1" t="s">
        <v>22</v>
      </c>
      <c r="K448" s="1" t="n">
        <v>1256</v>
      </c>
      <c r="L448" s="1" t="n">
        <v>122</v>
      </c>
    </row>
    <row r="449" customFormat="false" ht="14.4" hidden="false" customHeight="false" outlineLevel="0" collapsed="false">
      <c r="A449" s="5" t="n">
        <v>44329</v>
      </c>
      <c r="B449" s="4" t="n">
        <v>0.230555555555556</v>
      </c>
      <c r="C449" s="1" t="s">
        <v>1000</v>
      </c>
      <c r="D449" s="1" t="n">
        <v>4</v>
      </c>
      <c r="E449" s="1" t="s">
        <v>75</v>
      </c>
      <c r="F449" s="1" t="s">
        <v>32</v>
      </c>
      <c r="G449" s="1" t="s">
        <v>22</v>
      </c>
      <c r="H449" s="1" t="n">
        <v>14.25</v>
      </c>
      <c r="I449" s="1" t="n">
        <v>17</v>
      </c>
      <c r="J449" s="1" t="s">
        <v>22</v>
      </c>
      <c r="K449" s="1" t="n">
        <v>1256</v>
      </c>
      <c r="L449" s="1" t="n">
        <v>122</v>
      </c>
    </row>
    <row r="450" customFormat="false" ht="14.4" hidden="false" customHeight="false" outlineLevel="0" collapsed="false">
      <c r="A450" s="5" t="n">
        <v>44329</v>
      </c>
      <c r="B450" s="4" t="n">
        <v>0.238194444444444</v>
      </c>
      <c r="C450" s="1" t="s">
        <v>1001</v>
      </c>
      <c r="D450" s="1" t="n">
        <v>4</v>
      </c>
      <c r="E450" s="1" t="s">
        <v>75</v>
      </c>
      <c r="F450" s="1" t="s">
        <v>32</v>
      </c>
      <c r="G450" s="1" t="s">
        <v>22</v>
      </c>
      <c r="H450" s="1" t="n">
        <v>14.25</v>
      </c>
      <c r="I450" s="1" t="n">
        <v>17</v>
      </c>
      <c r="J450" s="1" t="s">
        <v>22</v>
      </c>
      <c r="K450" s="1" t="n">
        <v>1256</v>
      </c>
      <c r="L450" s="1" t="n">
        <v>122</v>
      </c>
    </row>
    <row r="451" customFormat="false" ht="14.4" hidden="false" customHeight="false" outlineLevel="0" collapsed="false">
      <c r="A451" s="5" t="n">
        <v>44329</v>
      </c>
      <c r="B451" s="4" t="n">
        <v>0.245833333333333</v>
      </c>
      <c r="C451" s="1" t="s">
        <v>1002</v>
      </c>
      <c r="D451" s="1" t="n">
        <v>4</v>
      </c>
      <c r="E451" s="1" t="s">
        <v>75</v>
      </c>
      <c r="F451" s="1" t="s">
        <v>32</v>
      </c>
      <c r="G451" s="1" t="s">
        <v>22</v>
      </c>
      <c r="H451" s="1" t="n">
        <v>14.25</v>
      </c>
      <c r="I451" s="1" t="n">
        <v>17</v>
      </c>
      <c r="J451" s="1" t="s">
        <v>22</v>
      </c>
      <c r="K451" s="1" t="n">
        <v>1256</v>
      </c>
      <c r="L451" s="1" t="n">
        <v>122</v>
      </c>
    </row>
    <row r="452" customFormat="false" ht="14.4" hidden="false" customHeight="false" outlineLevel="0" collapsed="false">
      <c r="A452" s="5" t="n">
        <v>44329</v>
      </c>
      <c r="B452" s="4" t="n">
        <v>0.253472222222222</v>
      </c>
      <c r="C452" s="1" t="s">
        <v>1003</v>
      </c>
      <c r="D452" s="1" t="n">
        <v>4</v>
      </c>
      <c r="E452" s="1" t="s">
        <v>75</v>
      </c>
      <c r="F452" s="1" t="s">
        <v>32</v>
      </c>
      <c r="G452" s="1" t="s">
        <v>22</v>
      </c>
      <c r="H452" s="1" t="n">
        <v>14.25</v>
      </c>
      <c r="I452" s="1" t="n">
        <v>17</v>
      </c>
      <c r="J452" s="1" t="s">
        <v>22</v>
      </c>
      <c r="K452" s="1" t="n">
        <v>1256</v>
      </c>
      <c r="L452" s="1" t="n">
        <v>122</v>
      </c>
    </row>
    <row r="453" customFormat="false" ht="14.4" hidden="false" customHeight="false" outlineLevel="0" collapsed="false">
      <c r="A453" s="5" t="n">
        <v>44329</v>
      </c>
      <c r="B453" s="4" t="n">
        <v>0.261111111111111</v>
      </c>
      <c r="C453" s="1" t="s">
        <v>1004</v>
      </c>
      <c r="D453" s="1" t="n">
        <v>4</v>
      </c>
      <c r="E453" s="1" t="s">
        <v>75</v>
      </c>
      <c r="F453" s="1" t="s">
        <v>32</v>
      </c>
      <c r="G453" s="1" t="s">
        <v>22</v>
      </c>
      <c r="H453" s="1" t="n">
        <v>14.25</v>
      </c>
      <c r="I453" s="1" t="n">
        <v>17</v>
      </c>
      <c r="J453" s="1" t="s">
        <v>22</v>
      </c>
      <c r="K453" s="1" t="n">
        <v>1256</v>
      </c>
      <c r="L453" s="1" t="n">
        <v>122</v>
      </c>
    </row>
    <row r="454" customFormat="false" ht="14.4" hidden="false" customHeight="false" outlineLevel="0" collapsed="false">
      <c r="A454" s="5" t="n">
        <v>44329</v>
      </c>
      <c r="B454" s="4" t="n">
        <v>0.26875</v>
      </c>
      <c r="C454" s="1" t="s">
        <v>1005</v>
      </c>
      <c r="D454" s="1" t="n">
        <v>4</v>
      </c>
      <c r="E454" s="1" t="s">
        <v>21</v>
      </c>
      <c r="F454" s="1" t="s">
        <v>32</v>
      </c>
      <c r="G454" s="1" t="s">
        <v>22</v>
      </c>
      <c r="H454" s="1" t="n">
        <v>14.25</v>
      </c>
      <c r="I454" s="1" t="n">
        <v>17</v>
      </c>
      <c r="J454" s="1" t="s">
        <v>22</v>
      </c>
      <c r="K454" s="1" t="n">
        <v>1256</v>
      </c>
      <c r="L454" s="1" t="n">
        <v>122</v>
      </c>
    </row>
    <row r="455" customFormat="false" ht="14.4" hidden="false" customHeight="false" outlineLevel="0" collapsed="false">
      <c r="A455" s="5" t="n">
        <v>44329</v>
      </c>
      <c r="B455" s="4" t="n">
        <v>0.276388888888889</v>
      </c>
      <c r="C455" s="1" t="s">
        <v>1006</v>
      </c>
      <c r="D455" s="1" t="n">
        <v>4</v>
      </c>
      <c r="E455" s="1" t="s">
        <v>21</v>
      </c>
      <c r="F455" s="1" t="s">
        <v>32</v>
      </c>
      <c r="G455" s="1" t="s">
        <v>22</v>
      </c>
      <c r="H455" s="1" t="n">
        <v>14.25</v>
      </c>
      <c r="I455" s="1" t="n">
        <v>17</v>
      </c>
      <c r="J455" s="1" t="s">
        <v>22</v>
      </c>
      <c r="K455" s="1" t="n">
        <v>1256</v>
      </c>
      <c r="L455" s="1" t="n">
        <v>122</v>
      </c>
    </row>
    <row r="456" customFormat="false" ht="14.4" hidden="false" customHeight="false" outlineLevel="0" collapsed="false">
      <c r="A456" s="5" t="n">
        <v>44329</v>
      </c>
      <c r="B456" s="4" t="n">
        <v>0.284027777777778</v>
      </c>
      <c r="C456" s="1" t="s">
        <v>1007</v>
      </c>
      <c r="D456" s="1" t="n">
        <v>4</v>
      </c>
      <c r="E456" s="1" t="s">
        <v>21</v>
      </c>
      <c r="F456" s="1" t="s">
        <v>32</v>
      </c>
      <c r="G456" s="1" t="s">
        <v>22</v>
      </c>
      <c r="H456" s="1" t="n">
        <v>14.25</v>
      </c>
      <c r="I456" s="1" t="n">
        <v>17</v>
      </c>
      <c r="J456" s="1" t="s">
        <v>22</v>
      </c>
      <c r="K456" s="1" t="n">
        <v>1256</v>
      </c>
      <c r="L456" s="1" t="n">
        <v>122</v>
      </c>
    </row>
    <row r="457" customFormat="false" ht="14.4" hidden="false" customHeight="false" outlineLevel="0" collapsed="false">
      <c r="A457" s="5" t="n">
        <v>44329</v>
      </c>
      <c r="B457" s="4" t="n">
        <v>0.291666666666667</v>
      </c>
      <c r="C457" s="1" t="s">
        <v>1008</v>
      </c>
      <c r="D457" s="1" t="n">
        <v>4</v>
      </c>
      <c r="E457" s="1" t="s">
        <v>21</v>
      </c>
      <c r="F457" s="1" t="s">
        <v>32</v>
      </c>
      <c r="G457" s="1" t="s">
        <v>22</v>
      </c>
      <c r="H457" s="1" t="n">
        <v>14.25</v>
      </c>
      <c r="I457" s="1" t="n">
        <v>17</v>
      </c>
      <c r="J457" s="1" t="s">
        <v>22</v>
      </c>
      <c r="K457" s="1" t="n">
        <v>1256</v>
      </c>
      <c r="L457" s="1" t="n">
        <v>122</v>
      </c>
    </row>
    <row r="458" customFormat="false" ht="14.4" hidden="false" customHeight="false" outlineLevel="0" collapsed="false">
      <c r="A458" s="5" t="n">
        <v>44329</v>
      </c>
      <c r="B458" s="4" t="n">
        <v>0.299305555555556</v>
      </c>
      <c r="C458" s="1" t="s">
        <v>1009</v>
      </c>
      <c r="D458" s="1" t="n">
        <v>4</v>
      </c>
      <c r="E458" s="1" t="s">
        <v>21</v>
      </c>
      <c r="F458" s="1" t="s">
        <v>32</v>
      </c>
      <c r="G458" s="1" t="s">
        <v>22</v>
      </c>
      <c r="H458" s="1" t="n">
        <v>14.25</v>
      </c>
      <c r="I458" s="1" t="n">
        <v>17</v>
      </c>
      <c r="J458" s="1" t="s">
        <v>22</v>
      </c>
      <c r="K458" s="1" t="n">
        <v>1256</v>
      </c>
      <c r="L458" s="1" t="n">
        <v>122</v>
      </c>
    </row>
    <row r="459" customFormat="false" ht="14.4" hidden="false" customHeight="false" outlineLevel="0" collapsed="false">
      <c r="A459" s="5" t="n">
        <v>44329</v>
      </c>
      <c r="B459" s="4" t="n">
        <v>0.306944444444444</v>
      </c>
      <c r="C459" s="1" t="s">
        <v>1010</v>
      </c>
      <c r="D459" s="1" t="n">
        <v>4</v>
      </c>
      <c r="E459" s="1" t="s">
        <v>21</v>
      </c>
      <c r="F459" s="1" t="s">
        <v>32</v>
      </c>
      <c r="G459" s="1" t="s">
        <v>22</v>
      </c>
      <c r="H459" s="1" t="n">
        <v>14.25</v>
      </c>
      <c r="I459" s="1" t="n">
        <v>17</v>
      </c>
      <c r="J459" s="1" t="s">
        <v>22</v>
      </c>
      <c r="K459" s="1" t="n">
        <v>1256</v>
      </c>
      <c r="L459" s="1" t="n">
        <v>122</v>
      </c>
    </row>
    <row r="460" customFormat="false" ht="14.4" hidden="false" customHeight="false" outlineLevel="0" collapsed="false">
      <c r="A460" s="5" t="n">
        <v>44329</v>
      </c>
      <c r="B460" s="4" t="n">
        <v>0.314583333333333</v>
      </c>
      <c r="C460" s="1" t="s">
        <v>1011</v>
      </c>
      <c r="D460" s="1" t="n">
        <v>4</v>
      </c>
      <c r="E460" s="1" t="s">
        <v>21</v>
      </c>
      <c r="F460" s="1" t="s">
        <v>32</v>
      </c>
      <c r="G460" s="1" t="s">
        <v>22</v>
      </c>
      <c r="H460" s="1" t="n">
        <v>14.25</v>
      </c>
      <c r="I460" s="1" t="n">
        <v>17</v>
      </c>
      <c r="J460" s="1" t="s">
        <v>22</v>
      </c>
      <c r="K460" s="1" t="n">
        <v>1256</v>
      </c>
      <c r="L460" s="1" t="n">
        <v>122</v>
      </c>
    </row>
    <row r="461" customFormat="false" ht="14.4" hidden="false" customHeight="false" outlineLevel="0" collapsed="false">
      <c r="A461" s="5" t="n">
        <v>44329</v>
      </c>
      <c r="B461" s="4" t="n">
        <v>0.322222222222222</v>
      </c>
      <c r="C461" s="1" t="s">
        <v>1012</v>
      </c>
      <c r="D461" s="1" t="n">
        <v>4</v>
      </c>
      <c r="E461" s="1" t="s">
        <v>21</v>
      </c>
      <c r="F461" s="1" t="s">
        <v>32</v>
      </c>
      <c r="G461" s="1" t="s">
        <v>22</v>
      </c>
      <c r="H461" s="1" t="n">
        <v>14.25</v>
      </c>
      <c r="I461" s="1" t="n">
        <v>17</v>
      </c>
      <c r="J461" s="1" t="s">
        <v>22</v>
      </c>
      <c r="K461" s="1" t="n">
        <v>1256</v>
      </c>
      <c r="L461" s="1" t="n">
        <v>122</v>
      </c>
    </row>
    <row r="462" customFormat="false" ht="14.4" hidden="false" customHeight="false" outlineLevel="0" collapsed="false">
      <c r="A462" s="5" t="n">
        <v>44329</v>
      </c>
      <c r="B462" s="4" t="n">
        <v>0.329861111111111</v>
      </c>
      <c r="C462" s="1" t="s">
        <v>1013</v>
      </c>
      <c r="D462" s="1" t="n">
        <v>4</v>
      </c>
      <c r="E462" s="1" t="s">
        <v>21</v>
      </c>
      <c r="F462" s="1" t="s">
        <v>32</v>
      </c>
      <c r="G462" s="1" t="s">
        <v>22</v>
      </c>
      <c r="H462" s="1" t="n">
        <v>14.25</v>
      </c>
      <c r="I462" s="1" t="n">
        <v>17</v>
      </c>
      <c r="J462" s="1" t="s">
        <v>22</v>
      </c>
      <c r="K462" s="1" t="n">
        <v>1256</v>
      </c>
      <c r="L462" s="1" t="n">
        <v>122</v>
      </c>
    </row>
    <row r="463" customFormat="false" ht="14.4" hidden="false" customHeight="false" outlineLevel="0" collapsed="false">
      <c r="A463" s="5" t="n">
        <v>44329</v>
      </c>
      <c r="B463" s="4" t="n">
        <v>0.3375</v>
      </c>
      <c r="C463" s="1" t="s">
        <v>1014</v>
      </c>
      <c r="D463" s="1" t="n">
        <v>4</v>
      </c>
      <c r="E463" s="1" t="s">
        <v>21</v>
      </c>
      <c r="F463" s="1" t="s">
        <v>32</v>
      </c>
      <c r="G463" s="1" t="s">
        <v>22</v>
      </c>
      <c r="H463" s="1" t="n">
        <v>14.25</v>
      </c>
      <c r="I463" s="1" t="n">
        <v>17</v>
      </c>
      <c r="J463" s="1" t="s">
        <v>22</v>
      </c>
      <c r="K463" s="1" t="n">
        <v>1256</v>
      </c>
      <c r="L463" s="1" t="n">
        <v>122</v>
      </c>
    </row>
    <row r="464" customFormat="false" ht="14.4" hidden="false" customHeight="false" outlineLevel="0" collapsed="false">
      <c r="A464" s="5" t="n">
        <v>44329</v>
      </c>
      <c r="B464" s="4" t="n">
        <v>0.345138888888889</v>
      </c>
      <c r="C464" s="1" t="s">
        <v>1015</v>
      </c>
      <c r="D464" s="1" t="n">
        <v>4</v>
      </c>
      <c r="E464" s="1" t="s">
        <v>21</v>
      </c>
      <c r="F464" s="1" t="s">
        <v>32</v>
      </c>
      <c r="G464" s="1" t="s">
        <v>22</v>
      </c>
      <c r="H464" s="1" t="n">
        <v>14.25</v>
      </c>
      <c r="I464" s="1" t="n">
        <v>17</v>
      </c>
      <c r="J464" s="1" t="s">
        <v>22</v>
      </c>
      <c r="K464" s="1" t="n">
        <v>1256</v>
      </c>
      <c r="L464" s="1" t="n">
        <v>122</v>
      </c>
    </row>
    <row r="465" customFormat="false" ht="14.4" hidden="false" customHeight="false" outlineLevel="0" collapsed="false">
      <c r="A465" s="5" t="n">
        <v>44329</v>
      </c>
      <c r="B465" s="4" t="n">
        <v>0.352777777777778</v>
      </c>
      <c r="C465" s="1" t="s">
        <v>1016</v>
      </c>
      <c r="D465" s="1" t="n">
        <v>4</v>
      </c>
      <c r="E465" s="1" t="s">
        <v>21</v>
      </c>
      <c r="F465" s="1" t="s">
        <v>32</v>
      </c>
      <c r="G465" s="1" t="s">
        <v>22</v>
      </c>
      <c r="H465" s="1" t="n">
        <v>14.25</v>
      </c>
      <c r="I465" s="1" t="n">
        <v>17</v>
      </c>
      <c r="J465" s="1" t="s">
        <v>22</v>
      </c>
      <c r="K465" s="1" t="n">
        <v>1256</v>
      </c>
      <c r="L465" s="1" t="n">
        <v>122</v>
      </c>
    </row>
    <row r="466" customFormat="false" ht="14.4" hidden="false" customHeight="false" outlineLevel="0" collapsed="false">
      <c r="A466" s="5" t="n">
        <v>44329</v>
      </c>
      <c r="B466" s="4" t="n">
        <v>0.360416666666667</v>
      </c>
      <c r="C466" s="1" t="s">
        <v>1017</v>
      </c>
      <c r="D466" s="1" t="n">
        <v>4</v>
      </c>
      <c r="E466" s="1" t="s">
        <v>21</v>
      </c>
      <c r="F466" s="1" t="s">
        <v>32</v>
      </c>
      <c r="G466" s="1" t="s">
        <v>22</v>
      </c>
      <c r="H466" s="1" t="n">
        <v>14.25</v>
      </c>
      <c r="I466" s="1" t="n">
        <v>17</v>
      </c>
      <c r="J466" s="1" t="s">
        <v>22</v>
      </c>
      <c r="K466" s="1" t="n">
        <v>1256</v>
      </c>
      <c r="L466" s="1" t="n">
        <v>122</v>
      </c>
    </row>
    <row r="467" customFormat="false" ht="14.4" hidden="false" customHeight="false" outlineLevel="0" collapsed="false">
      <c r="A467" s="5" t="n">
        <v>44329</v>
      </c>
      <c r="B467" s="4" t="n">
        <v>0.368055555555556</v>
      </c>
      <c r="C467" s="1" t="s">
        <v>1018</v>
      </c>
      <c r="D467" s="1" t="n">
        <v>4</v>
      </c>
      <c r="E467" s="1" t="s">
        <v>21</v>
      </c>
      <c r="F467" s="1" t="s">
        <v>32</v>
      </c>
      <c r="G467" s="1" t="s">
        <v>22</v>
      </c>
      <c r="H467" s="1" t="n">
        <v>14.25</v>
      </c>
      <c r="I467" s="1" t="n">
        <v>17</v>
      </c>
      <c r="J467" s="1" t="s">
        <v>22</v>
      </c>
      <c r="K467" s="1" t="n">
        <v>1256</v>
      </c>
      <c r="L467" s="1" t="n">
        <v>122</v>
      </c>
    </row>
    <row r="468" customFormat="false" ht="14.4" hidden="false" customHeight="false" outlineLevel="0" collapsed="false">
      <c r="A468" s="5" t="n">
        <v>44329</v>
      </c>
      <c r="B468" s="4" t="n">
        <v>0.375694444444444</v>
      </c>
      <c r="C468" s="1" t="s">
        <v>1019</v>
      </c>
      <c r="D468" s="1" t="n">
        <v>4</v>
      </c>
      <c r="E468" s="1" t="s">
        <v>21</v>
      </c>
      <c r="F468" s="1" t="s">
        <v>32</v>
      </c>
      <c r="G468" s="1" t="s">
        <v>22</v>
      </c>
      <c r="H468" s="1" t="n">
        <v>14.25</v>
      </c>
      <c r="I468" s="1" t="n">
        <v>17</v>
      </c>
      <c r="J468" s="1" t="s">
        <v>22</v>
      </c>
      <c r="K468" s="1" t="n">
        <v>1256</v>
      </c>
      <c r="L468" s="1" t="n">
        <v>122</v>
      </c>
    </row>
    <row r="469" customFormat="false" ht="14.4" hidden="false" customHeight="false" outlineLevel="0" collapsed="false">
      <c r="A469" s="5" t="n">
        <v>44329</v>
      </c>
      <c r="B469" s="4" t="n">
        <v>0.383333333333333</v>
      </c>
      <c r="C469" s="1" t="s">
        <v>1020</v>
      </c>
      <c r="D469" s="1" t="n">
        <v>4</v>
      </c>
      <c r="E469" s="1" t="s">
        <v>21</v>
      </c>
      <c r="F469" s="1" t="s">
        <v>32</v>
      </c>
      <c r="G469" s="1" t="s">
        <v>22</v>
      </c>
      <c r="H469" s="1" t="n">
        <v>14.25</v>
      </c>
      <c r="I469" s="1" t="n">
        <v>17</v>
      </c>
      <c r="J469" s="1" t="s">
        <v>22</v>
      </c>
      <c r="K469" s="1" t="n">
        <v>1256</v>
      </c>
      <c r="L469" s="1" t="n">
        <v>122</v>
      </c>
    </row>
    <row r="470" customFormat="false" ht="14.4" hidden="false" customHeight="false" outlineLevel="0" collapsed="false">
      <c r="A470" s="5" t="n">
        <v>44329</v>
      </c>
      <c r="B470" s="4" t="n">
        <v>0.390972222222222</v>
      </c>
      <c r="C470" s="1" t="s">
        <v>1021</v>
      </c>
      <c r="D470" s="1" t="n">
        <v>4</v>
      </c>
      <c r="E470" s="1" t="s">
        <v>21</v>
      </c>
      <c r="F470" s="1" t="s">
        <v>32</v>
      </c>
      <c r="G470" s="1" t="s">
        <v>22</v>
      </c>
      <c r="H470" s="1" t="n">
        <v>14.25</v>
      </c>
      <c r="I470" s="1" t="n">
        <v>17</v>
      </c>
      <c r="J470" s="1" t="s">
        <v>22</v>
      </c>
      <c r="K470" s="1" t="n">
        <v>1256</v>
      </c>
      <c r="L470" s="1" t="n">
        <v>122</v>
      </c>
    </row>
    <row r="471" customFormat="false" ht="14.4" hidden="false" customHeight="false" outlineLevel="0" collapsed="false">
      <c r="A471" s="5" t="n">
        <v>44329</v>
      </c>
      <c r="B471" s="4" t="n">
        <v>0.398611111111111</v>
      </c>
      <c r="C471" s="1" t="s">
        <v>1022</v>
      </c>
      <c r="D471" s="1" t="n">
        <v>4</v>
      </c>
      <c r="E471" s="1" t="s">
        <v>21</v>
      </c>
      <c r="F471" s="1" t="s">
        <v>32</v>
      </c>
      <c r="G471" s="1" t="s">
        <v>22</v>
      </c>
      <c r="H471" s="1" t="n">
        <v>14.25</v>
      </c>
      <c r="I471" s="1" t="n">
        <v>17</v>
      </c>
      <c r="J471" s="1" t="s">
        <v>22</v>
      </c>
      <c r="K471" s="1" t="n">
        <v>1256</v>
      </c>
      <c r="L471" s="1" t="n">
        <v>122</v>
      </c>
    </row>
    <row r="472" customFormat="false" ht="14.4" hidden="false" customHeight="false" outlineLevel="0" collapsed="false">
      <c r="A472" s="5" t="n">
        <v>44329</v>
      </c>
      <c r="B472" s="4" t="n">
        <v>0.40625</v>
      </c>
      <c r="C472" s="1" t="s">
        <v>1023</v>
      </c>
      <c r="D472" s="1" t="n">
        <v>4</v>
      </c>
      <c r="E472" s="1" t="s">
        <v>21</v>
      </c>
      <c r="F472" s="1" t="s">
        <v>32</v>
      </c>
      <c r="G472" s="1" t="s">
        <v>22</v>
      </c>
      <c r="H472" s="1" t="n">
        <v>14.25</v>
      </c>
      <c r="I472" s="1" t="n">
        <v>17</v>
      </c>
      <c r="J472" s="1" t="s">
        <v>22</v>
      </c>
      <c r="K472" s="1" t="n">
        <v>1256</v>
      </c>
      <c r="L472" s="1" t="n">
        <v>122</v>
      </c>
    </row>
    <row r="473" customFormat="false" ht="14.4" hidden="false" customHeight="false" outlineLevel="0" collapsed="false">
      <c r="A473" s="5" t="n">
        <v>44329</v>
      </c>
      <c r="B473" s="4" t="n">
        <v>0.413888888888889</v>
      </c>
      <c r="C473" s="1" t="s">
        <v>1024</v>
      </c>
      <c r="D473" s="1" t="n">
        <v>4</v>
      </c>
      <c r="E473" s="1" t="s">
        <v>21</v>
      </c>
      <c r="F473" s="1" t="s">
        <v>32</v>
      </c>
      <c r="G473" s="1" t="s">
        <v>22</v>
      </c>
      <c r="H473" s="1" t="n">
        <v>14.25</v>
      </c>
      <c r="I473" s="1" t="n">
        <v>17</v>
      </c>
      <c r="J473" s="1" t="s">
        <v>22</v>
      </c>
      <c r="K473" s="1" t="n">
        <v>1256</v>
      </c>
      <c r="L473" s="1" t="n">
        <v>122</v>
      </c>
    </row>
    <row r="474" customFormat="false" ht="14.4" hidden="false" customHeight="false" outlineLevel="0" collapsed="false">
      <c r="A474" s="5" t="n">
        <v>44329</v>
      </c>
      <c r="B474" s="4" t="n">
        <v>0.421527777777778</v>
      </c>
      <c r="C474" s="1" t="s">
        <v>1025</v>
      </c>
      <c r="D474" s="1" t="n">
        <v>4</v>
      </c>
      <c r="E474" s="1" t="s">
        <v>21</v>
      </c>
      <c r="F474" s="1" t="s">
        <v>32</v>
      </c>
      <c r="G474" s="1" t="s">
        <v>22</v>
      </c>
      <c r="H474" s="1" t="n">
        <v>14.25</v>
      </c>
      <c r="I474" s="1" t="n">
        <v>17</v>
      </c>
      <c r="J474" s="1" t="s">
        <v>22</v>
      </c>
      <c r="K474" s="1" t="n">
        <v>1256</v>
      </c>
      <c r="L474" s="1" t="n">
        <v>122</v>
      </c>
    </row>
    <row r="475" customFormat="false" ht="14.4" hidden="false" customHeight="false" outlineLevel="0" collapsed="false">
      <c r="A475" s="5" t="n">
        <v>44329</v>
      </c>
      <c r="B475" s="4" t="n">
        <v>0.429166666666667</v>
      </c>
      <c r="C475" s="1" t="s">
        <v>1026</v>
      </c>
      <c r="D475" s="1" t="n">
        <v>4</v>
      </c>
      <c r="E475" s="1" t="s">
        <v>21</v>
      </c>
      <c r="F475" s="1" t="s">
        <v>32</v>
      </c>
      <c r="G475" s="1" t="s">
        <v>22</v>
      </c>
      <c r="H475" s="1" t="n">
        <v>14.25</v>
      </c>
      <c r="I475" s="1" t="n">
        <v>17</v>
      </c>
      <c r="J475" s="1" t="s">
        <v>22</v>
      </c>
      <c r="K475" s="1" t="n">
        <v>1256</v>
      </c>
      <c r="L475" s="1" t="n">
        <v>122</v>
      </c>
    </row>
    <row r="476" customFormat="false" ht="14.4" hidden="false" customHeight="false" outlineLevel="0" collapsed="false">
      <c r="A476" s="5" t="n">
        <v>44329</v>
      </c>
      <c r="B476" s="4" t="n">
        <v>0.436805555555555</v>
      </c>
      <c r="C476" s="1" t="s">
        <v>1027</v>
      </c>
      <c r="D476" s="1" t="n">
        <v>4</v>
      </c>
      <c r="E476" s="1" t="s">
        <v>21</v>
      </c>
      <c r="F476" s="1" t="s">
        <v>32</v>
      </c>
      <c r="G476" s="1" t="s">
        <v>22</v>
      </c>
      <c r="H476" s="1" t="n">
        <v>14.25</v>
      </c>
      <c r="I476" s="1" t="n">
        <v>17</v>
      </c>
      <c r="J476" s="1" t="s">
        <v>22</v>
      </c>
      <c r="K476" s="1" t="n">
        <v>1256</v>
      </c>
      <c r="L476" s="1" t="n">
        <v>122</v>
      </c>
    </row>
    <row r="477" customFormat="false" ht="14.4" hidden="false" customHeight="false" outlineLevel="0" collapsed="false">
      <c r="A477" s="5" t="n">
        <v>44329</v>
      </c>
      <c r="B477" s="4" t="n">
        <v>0.444444444444444</v>
      </c>
      <c r="C477" s="1" t="s">
        <v>1028</v>
      </c>
      <c r="D477" s="1" t="n">
        <v>4</v>
      </c>
      <c r="E477" s="1" t="s">
        <v>21</v>
      </c>
      <c r="F477" s="1" t="s">
        <v>32</v>
      </c>
      <c r="G477" s="1" t="s">
        <v>22</v>
      </c>
      <c r="H477" s="1" t="n">
        <v>14.25</v>
      </c>
      <c r="I477" s="1" t="n">
        <v>17</v>
      </c>
      <c r="J477" s="1" t="s">
        <v>22</v>
      </c>
      <c r="K477" s="1" t="n">
        <v>1256</v>
      </c>
      <c r="L477" s="1" t="n">
        <v>122</v>
      </c>
    </row>
    <row r="478" customFormat="false" ht="14.4" hidden="false" customHeight="false" outlineLevel="0" collapsed="false">
      <c r="A478" s="5" t="n">
        <v>44329</v>
      </c>
      <c r="B478" s="4" t="n">
        <v>0.452083333333333</v>
      </c>
      <c r="C478" s="1" t="s">
        <v>1029</v>
      </c>
      <c r="D478" s="1" t="n">
        <v>4</v>
      </c>
      <c r="E478" s="1" t="s">
        <v>21</v>
      </c>
      <c r="F478" s="1" t="s">
        <v>32</v>
      </c>
      <c r="G478" s="1" t="s">
        <v>22</v>
      </c>
      <c r="H478" s="1" t="n">
        <v>14.25</v>
      </c>
      <c r="I478" s="1" t="n">
        <v>17</v>
      </c>
      <c r="J478" s="1" t="s">
        <v>22</v>
      </c>
      <c r="K478" s="1" t="n">
        <v>1256</v>
      </c>
      <c r="L478" s="1" t="n">
        <v>122</v>
      </c>
    </row>
    <row r="479" customFormat="false" ht="14.4" hidden="false" customHeight="false" outlineLevel="0" collapsed="false">
      <c r="A479" s="5" t="n">
        <v>44329</v>
      </c>
      <c r="B479" s="4" t="n">
        <v>0.459722222222222</v>
      </c>
      <c r="C479" s="1" t="s">
        <v>1030</v>
      </c>
      <c r="D479" s="1" t="n">
        <v>4</v>
      </c>
      <c r="E479" s="1" t="s">
        <v>21</v>
      </c>
      <c r="F479" s="1" t="s">
        <v>32</v>
      </c>
      <c r="G479" s="1" t="s">
        <v>22</v>
      </c>
      <c r="H479" s="1" t="n">
        <v>14.25</v>
      </c>
      <c r="I479" s="1" t="n">
        <v>17</v>
      </c>
      <c r="J479" s="1" t="s">
        <v>22</v>
      </c>
      <c r="K479" s="1" t="n">
        <v>1256</v>
      </c>
      <c r="L479" s="1" t="n">
        <v>122</v>
      </c>
    </row>
    <row r="480" customFormat="false" ht="14.4" hidden="false" customHeight="false" outlineLevel="0" collapsed="false">
      <c r="A480" s="5" t="n">
        <v>44329</v>
      </c>
      <c r="B480" s="4" t="n">
        <v>0.467361111111111</v>
      </c>
      <c r="C480" s="1" t="s">
        <v>1031</v>
      </c>
      <c r="D480" s="1" t="n">
        <v>4</v>
      </c>
      <c r="E480" s="1" t="s">
        <v>21</v>
      </c>
      <c r="F480" s="1" t="s">
        <v>32</v>
      </c>
      <c r="G480" s="1" t="s">
        <v>22</v>
      </c>
      <c r="H480" s="1" t="n">
        <v>14.25</v>
      </c>
      <c r="I480" s="1" t="n">
        <v>17</v>
      </c>
      <c r="J480" s="1" t="s">
        <v>22</v>
      </c>
      <c r="K480" s="1" t="n">
        <v>1256</v>
      </c>
      <c r="L480" s="1" t="n">
        <v>122</v>
      </c>
    </row>
    <row r="481" customFormat="false" ht="14.4" hidden="false" customHeight="false" outlineLevel="0" collapsed="false">
      <c r="A481" s="5" t="n">
        <v>44329</v>
      </c>
      <c r="B481" s="4" t="n">
        <v>0.475</v>
      </c>
      <c r="C481" s="1" t="s">
        <v>1032</v>
      </c>
      <c r="D481" s="1" t="n">
        <v>4</v>
      </c>
      <c r="E481" s="1" t="s">
        <v>21</v>
      </c>
      <c r="F481" s="1" t="s">
        <v>32</v>
      </c>
      <c r="G481" s="1" t="s">
        <v>22</v>
      </c>
      <c r="H481" s="1" t="n">
        <v>14.25</v>
      </c>
      <c r="I481" s="1" t="n">
        <v>17</v>
      </c>
      <c r="J481" s="1" t="s">
        <v>22</v>
      </c>
      <c r="K481" s="1" t="n">
        <v>1256</v>
      </c>
      <c r="L481" s="1" t="n">
        <v>122</v>
      </c>
    </row>
    <row r="482" customFormat="false" ht="14.4" hidden="false" customHeight="false" outlineLevel="0" collapsed="false">
      <c r="A482" s="5" t="n">
        <v>44329</v>
      </c>
      <c r="B482" s="4" t="n">
        <v>0.482638888888889</v>
      </c>
      <c r="C482" s="1" t="s">
        <v>1033</v>
      </c>
      <c r="D482" s="1" t="n">
        <v>4</v>
      </c>
      <c r="E482" s="1" t="s">
        <v>21</v>
      </c>
      <c r="F482" s="1" t="s">
        <v>32</v>
      </c>
      <c r="G482" s="1" t="s">
        <v>22</v>
      </c>
      <c r="H482" s="1" t="n">
        <v>14.25</v>
      </c>
      <c r="I482" s="1" t="n">
        <v>17</v>
      </c>
      <c r="J482" s="1" t="s">
        <v>22</v>
      </c>
      <c r="K482" s="1" t="n">
        <v>1256</v>
      </c>
      <c r="L482" s="1" t="n">
        <v>122</v>
      </c>
    </row>
    <row r="483" customFormat="false" ht="14.4" hidden="false" customHeight="false" outlineLevel="0" collapsed="false">
      <c r="A483" s="5" t="n">
        <v>44329</v>
      </c>
      <c r="B483" s="4" t="n">
        <v>0.490277777777778</v>
      </c>
      <c r="C483" s="1" t="s">
        <v>1034</v>
      </c>
      <c r="D483" s="1" t="n">
        <v>4</v>
      </c>
      <c r="E483" s="1" t="s">
        <v>21</v>
      </c>
      <c r="F483" s="1" t="s">
        <v>32</v>
      </c>
      <c r="G483" s="1" t="s">
        <v>22</v>
      </c>
      <c r="H483" s="1" t="n">
        <v>14.25</v>
      </c>
      <c r="I483" s="1" t="n">
        <v>17</v>
      </c>
      <c r="J483" s="1" t="s">
        <v>22</v>
      </c>
      <c r="K483" s="1" t="n">
        <v>1256</v>
      </c>
      <c r="L483" s="1" t="n">
        <v>122</v>
      </c>
    </row>
    <row r="484" customFormat="false" ht="14.4" hidden="false" customHeight="false" outlineLevel="0" collapsed="false">
      <c r="A484" s="5" t="n">
        <v>44329</v>
      </c>
      <c r="B484" s="4" t="n">
        <v>0.497916666666667</v>
      </c>
      <c r="C484" s="1" t="s">
        <v>1035</v>
      </c>
      <c r="D484" s="1" t="n">
        <v>4</v>
      </c>
      <c r="E484" s="1" t="s">
        <v>21</v>
      </c>
      <c r="F484" s="1" t="s">
        <v>32</v>
      </c>
      <c r="G484" s="1" t="s">
        <v>22</v>
      </c>
      <c r="H484" s="1" t="n">
        <v>14.25</v>
      </c>
      <c r="I484" s="1" t="n">
        <v>17</v>
      </c>
      <c r="J484" s="1" t="s">
        <v>22</v>
      </c>
      <c r="K484" s="1" t="n">
        <v>1256</v>
      </c>
      <c r="L484" s="1" t="n">
        <v>122</v>
      </c>
    </row>
    <row r="485" customFormat="false" ht="14.4" hidden="false" customHeight="false" outlineLevel="0" collapsed="false">
      <c r="A485" s="5" t="n">
        <v>44329</v>
      </c>
      <c r="B485" s="4" t="n">
        <v>0.505555555555556</v>
      </c>
      <c r="C485" s="1" t="s">
        <v>1036</v>
      </c>
      <c r="D485" s="1" t="n">
        <v>4</v>
      </c>
      <c r="E485" s="1" t="s">
        <v>21</v>
      </c>
      <c r="F485" s="1" t="s">
        <v>32</v>
      </c>
      <c r="G485" s="1" t="s">
        <v>22</v>
      </c>
      <c r="H485" s="1" t="n">
        <v>14.25</v>
      </c>
      <c r="I485" s="1" t="n">
        <v>17</v>
      </c>
      <c r="J485" s="1" t="s">
        <v>22</v>
      </c>
      <c r="K485" s="1" t="n">
        <v>1256</v>
      </c>
      <c r="L485" s="1" t="n">
        <v>122</v>
      </c>
    </row>
    <row r="486" customFormat="false" ht="14.4" hidden="false" customHeight="false" outlineLevel="0" collapsed="false">
      <c r="A486" s="5" t="n">
        <v>44329</v>
      </c>
      <c r="B486" s="4" t="n">
        <v>0.513194444444444</v>
      </c>
      <c r="C486" s="1" t="s">
        <v>1037</v>
      </c>
      <c r="D486" s="1" t="n">
        <v>4</v>
      </c>
      <c r="E486" s="1" t="s">
        <v>21</v>
      </c>
      <c r="F486" s="1" t="s">
        <v>32</v>
      </c>
      <c r="G486" s="1" t="s">
        <v>22</v>
      </c>
      <c r="H486" s="1" t="n">
        <v>14.25</v>
      </c>
      <c r="I486" s="1" t="n">
        <v>17</v>
      </c>
      <c r="J486" s="1" t="s">
        <v>22</v>
      </c>
      <c r="K486" s="1" t="n">
        <v>1256</v>
      </c>
      <c r="L486" s="1" t="n">
        <v>122</v>
      </c>
    </row>
    <row r="487" customFormat="false" ht="14.4" hidden="false" customHeight="false" outlineLevel="0" collapsed="false">
      <c r="A487" s="5" t="n">
        <v>44329</v>
      </c>
      <c r="B487" s="4" t="n">
        <v>0.520833333333333</v>
      </c>
      <c r="C487" s="1" t="s">
        <v>1038</v>
      </c>
      <c r="D487" s="1" t="n">
        <v>4</v>
      </c>
      <c r="E487" s="1" t="s">
        <v>21</v>
      </c>
      <c r="F487" s="1" t="s">
        <v>32</v>
      </c>
      <c r="G487" s="1" t="s">
        <v>22</v>
      </c>
      <c r="H487" s="1" t="n">
        <v>14.25</v>
      </c>
      <c r="I487" s="1" t="n">
        <v>17</v>
      </c>
      <c r="J487" s="1" t="s">
        <v>22</v>
      </c>
      <c r="K487" s="1" t="n">
        <v>1256</v>
      </c>
      <c r="L487" s="1" t="n">
        <v>122</v>
      </c>
    </row>
    <row r="488" customFormat="false" ht="14.4" hidden="false" customHeight="false" outlineLevel="0" collapsed="false">
      <c r="A488" s="5" t="n">
        <v>44329</v>
      </c>
      <c r="B488" s="4" t="n">
        <v>0.528472222222222</v>
      </c>
      <c r="C488" s="1" t="s">
        <v>1039</v>
      </c>
      <c r="D488" s="1" t="n">
        <v>4</v>
      </c>
      <c r="E488" s="1" t="s">
        <v>21</v>
      </c>
      <c r="F488" s="1" t="s">
        <v>32</v>
      </c>
      <c r="G488" s="1" t="s">
        <v>22</v>
      </c>
      <c r="H488" s="1" t="n">
        <v>14.25</v>
      </c>
      <c r="I488" s="1" t="n">
        <v>17</v>
      </c>
      <c r="J488" s="1" t="s">
        <v>22</v>
      </c>
      <c r="K488" s="1" t="n">
        <v>1256</v>
      </c>
      <c r="L488" s="1" t="n">
        <v>122</v>
      </c>
    </row>
    <row r="489" customFormat="false" ht="14.4" hidden="false" customHeight="false" outlineLevel="0" collapsed="false">
      <c r="A489" s="5" t="n">
        <v>44329</v>
      </c>
      <c r="B489" s="4" t="n">
        <v>0.536111111111111</v>
      </c>
      <c r="C489" s="1" t="s">
        <v>1040</v>
      </c>
      <c r="D489" s="1" t="n">
        <v>4</v>
      </c>
      <c r="E489" s="1" t="s">
        <v>21</v>
      </c>
      <c r="F489" s="1" t="s">
        <v>32</v>
      </c>
      <c r="G489" s="1" t="s">
        <v>22</v>
      </c>
      <c r="H489" s="1" t="n">
        <v>14.25</v>
      </c>
      <c r="I489" s="1" t="n">
        <v>17</v>
      </c>
      <c r="J489" s="1" t="s">
        <v>22</v>
      </c>
      <c r="K489" s="1" t="n">
        <v>1256</v>
      </c>
      <c r="L489" s="1" t="n">
        <v>122</v>
      </c>
    </row>
    <row r="490" customFormat="false" ht="14.4" hidden="false" customHeight="false" outlineLevel="0" collapsed="false">
      <c r="A490" s="5" t="n">
        <v>44329</v>
      </c>
      <c r="B490" s="4" t="n">
        <v>0.54375</v>
      </c>
      <c r="C490" s="1" t="s">
        <v>1041</v>
      </c>
      <c r="D490" s="1" t="n">
        <v>4</v>
      </c>
      <c r="E490" s="1" t="s">
        <v>21</v>
      </c>
      <c r="F490" s="1" t="s">
        <v>32</v>
      </c>
      <c r="G490" s="1" t="s">
        <v>22</v>
      </c>
      <c r="H490" s="1" t="n">
        <v>14.25</v>
      </c>
      <c r="I490" s="1" t="n">
        <v>17</v>
      </c>
      <c r="J490" s="1" t="s">
        <v>22</v>
      </c>
      <c r="K490" s="1" t="n">
        <v>1256</v>
      </c>
      <c r="L490" s="1" t="n">
        <v>122</v>
      </c>
    </row>
    <row r="491" customFormat="false" ht="14.4" hidden="false" customHeight="false" outlineLevel="0" collapsed="false">
      <c r="A491" s="5" t="n">
        <v>44329</v>
      </c>
      <c r="B491" s="4" t="n">
        <v>0.551388888888889</v>
      </c>
      <c r="C491" s="1" t="s">
        <v>1042</v>
      </c>
      <c r="D491" s="1" t="n">
        <v>4</v>
      </c>
      <c r="E491" s="1" t="s">
        <v>21</v>
      </c>
      <c r="F491" s="1" t="s">
        <v>32</v>
      </c>
      <c r="G491" s="1" t="s">
        <v>22</v>
      </c>
      <c r="H491" s="1" t="n">
        <v>14.25</v>
      </c>
      <c r="I491" s="1" t="n">
        <v>17</v>
      </c>
      <c r="J491" s="1" t="s">
        <v>22</v>
      </c>
      <c r="K491" s="1" t="n">
        <v>1256</v>
      </c>
      <c r="L491" s="1" t="n">
        <v>122</v>
      </c>
    </row>
    <row r="492" customFormat="false" ht="14.4" hidden="false" customHeight="false" outlineLevel="0" collapsed="false">
      <c r="A492" s="5" t="n">
        <v>44329</v>
      </c>
      <c r="B492" s="4" t="n">
        <v>0.559027777777778</v>
      </c>
      <c r="C492" s="1" t="s">
        <v>1043</v>
      </c>
      <c r="D492" s="1" t="n">
        <v>4</v>
      </c>
      <c r="E492" s="1" t="s">
        <v>21</v>
      </c>
      <c r="F492" s="1" t="s">
        <v>32</v>
      </c>
      <c r="G492" s="1" t="s">
        <v>22</v>
      </c>
      <c r="H492" s="1" t="n">
        <v>14.25</v>
      </c>
      <c r="I492" s="1" t="n">
        <v>17</v>
      </c>
      <c r="J492" s="1" t="s">
        <v>22</v>
      </c>
      <c r="K492" s="1" t="n">
        <v>1256</v>
      </c>
      <c r="L492" s="1" t="n">
        <v>122</v>
      </c>
    </row>
    <row r="493" customFormat="false" ht="14.4" hidden="false" customHeight="false" outlineLevel="0" collapsed="false">
      <c r="A493" s="5" t="n">
        <v>44329</v>
      </c>
      <c r="B493" s="4" t="n">
        <v>0.566666666666667</v>
      </c>
      <c r="C493" s="1" t="s">
        <v>1044</v>
      </c>
      <c r="D493" s="1" t="n">
        <v>4</v>
      </c>
      <c r="E493" s="1" t="s">
        <v>21</v>
      </c>
      <c r="F493" s="1" t="s">
        <v>32</v>
      </c>
      <c r="G493" s="1" t="s">
        <v>22</v>
      </c>
      <c r="H493" s="1" t="n">
        <v>14.25</v>
      </c>
      <c r="I493" s="1" t="n">
        <v>17</v>
      </c>
      <c r="J493" s="1" t="s">
        <v>22</v>
      </c>
      <c r="K493" s="1" t="n">
        <v>1256</v>
      </c>
      <c r="L493" s="1" t="n">
        <v>122</v>
      </c>
    </row>
    <row r="494" customFormat="false" ht="14.4" hidden="false" customHeight="false" outlineLevel="0" collapsed="false">
      <c r="A494" s="5" t="n">
        <v>44329</v>
      </c>
      <c r="B494" s="4" t="n">
        <v>0.574305555555555</v>
      </c>
      <c r="C494" s="1" t="s">
        <v>1045</v>
      </c>
      <c r="D494" s="1" t="n">
        <v>4</v>
      </c>
      <c r="E494" s="1" t="s">
        <v>21</v>
      </c>
      <c r="F494" s="1" t="s">
        <v>32</v>
      </c>
      <c r="G494" s="1" t="s">
        <v>22</v>
      </c>
      <c r="H494" s="1" t="n">
        <v>14.25</v>
      </c>
      <c r="I494" s="1" t="n">
        <v>17</v>
      </c>
      <c r="J494" s="1" t="s">
        <v>22</v>
      </c>
      <c r="K494" s="1" t="n">
        <v>1256</v>
      </c>
      <c r="L494" s="1" t="n">
        <v>122</v>
      </c>
    </row>
    <row r="495" customFormat="false" ht="14.4" hidden="false" customHeight="false" outlineLevel="0" collapsed="false">
      <c r="A495" s="5" t="n">
        <v>44329</v>
      </c>
      <c r="B495" s="4" t="n">
        <v>0.581944444444444</v>
      </c>
      <c r="C495" s="1" t="s">
        <v>1046</v>
      </c>
      <c r="D495" s="1" t="n">
        <v>4</v>
      </c>
      <c r="E495" s="1" t="s">
        <v>21</v>
      </c>
      <c r="F495" s="1" t="s">
        <v>32</v>
      </c>
      <c r="G495" s="1" t="s">
        <v>22</v>
      </c>
      <c r="H495" s="1" t="n">
        <v>14.25</v>
      </c>
      <c r="I495" s="1" t="n">
        <v>17</v>
      </c>
      <c r="J495" s="1" t="s">
        <v>22</v>
      </c>
      <c r="K495" s="1" t="n">
        <v>1256</v>
      </c>
      <c r="L495" s="1" t="n">
        <v>122</v>
      </c>
    </row>
    <row r="496" customFormat="false" ht="14.4" hidden="false" customHeight="false" outlineLevel="0" collapsed="false">
      <c r="A496" s="5" t="n">
        <v>44329</v>
      </c>
      <c r="B496" s="4" t="n">
        <v>0.589583333333333</v>
      </c>
      <c r="C496" s="1" t="s">
        <v>1047</v>
      </c>
      <c r="D496" s="1" t="n">
        <v>4</v>
      </c>
      <c r="E496" s="1" t="s">
        <v>21</v>
      </c>
      <c r="F496" s="1" t="s">
        <v>32</v>
      </c>
      <c r="G496" s="1" t="s">
        <v>22</v>
      </c>
      <c r="H496" s="1" t="n">
        <v>14.25</v>
      </c>
      <c r="I496" s="1" t="n">
        <v>17</v>
      </c>
      <c r="J496" s="1" t="s">
        <v>22</v>
      </c>
      <c r="K496" s="1" t="n">
        <v>1256</v>
      </c>
      <c r="L496" s="1" t="n">
        <v>122</v>
      </c>
    </row>
    <row r="497" customFormat="false" ht="14.4" hidden="false" customHeight="false" outlineLevel="0" collapsed="false">
      <c r="A497" s="5" t="n">
        <v>44329</v>
      </c>
      <c r="B497" s="4" t="n">
        <v>0.597222222222222</v>
      </c>
      <c r="C497" s="1" t="s">
        <v>1048</v>
      </c>
      <c r="D497" s="1" t="n">
        <v>4</v>
      </c>
      <c r="E497" s="1" t="s">
        <v>21</v>
      </c>
      <c r="F497" s="1" t="s">
        <v>32</v>
      </c>
      <c r="G497" s="1" t="s">
        <v>22</v>
      </c>
      <c r="H497" s="1" t="n">
        <v>14.25</v>
      </c>
      <c r="I497" s="1" t="n">
        <v>17</v>
      </c>
      <c r="J497" s="1" t="s">
        <v>22</v>
      </c>
      <c r="K497" s="1" t="n">
        <v>1256</v>
      </c>
      <c r="L497" s="1" t="n">
        <v>122</v>
      </c>
    </row>
    <row r="498" customFormat="false" ht="14.4" hidden="false" customHeight="false" outlineLevel="0" collapsed="false">
      <c r="A498" s="5" t="n">
        <v>44329</v>
      </c>
      <c r="B498" s="4" t="n">
        <v>0.604861111111111</v>
      </c>
      <c r="C498" s="1" t="s">
        <v>1049</v>
      </c>
      <c r="D498" s="1" t="n">
        <v>4</v>
      </c>
      <c r="E498" s="1" t="s">
        <v>21</v>
      </c>
      <c r="F498" s="1" t="s">
        <v>32</v>
      </c>
      <c r="G498" s="1" t="s">
        <v>22</v>
      </c>
      <c r="H498" s="1" t="n">
        <v>14.25</v>
      </c>
      <c r="I498" s="1" t="n">
        <v>17</v>
      </c>
      <c r="J498" s="1" t="s">
        <v>22</v>
      </c>
      <c r="K498" s="1" t="n">
        <v>1256</v>
      </c>
      <c r="L498" s="1" t="n">
        <v>122</v>
      </c>
    </row>
    <row r="499" customFormat="false" ht="14.4" hidden="false" customHeight="false" outlineLevel="0" collapsed="false">
      <c r="A499" s="5" t="n">
        <v>44329</v>
      </c>
      <c r="B499" s="4" t="n">
        <v>0.6125</v>
      </c>
      <c r="C499" s="1" t="s">
        <v>1050</v>
      </c>
      <c r="D499" s="1" t="n">
        <v>4</v>
      </c>
      <c r="E499" s="1" t="s">
        <v>21</v>
      </c>
      <c r="F499" s="1" t="s">
        <v>32</v>
      </c>
      <c r="G499" s="1" t="s">
        <v>22</v>
      </c>
      <c r="H499" s="1" t="n">
        <v>14.25</v>
      </c>
      <c r="I499" s="1" t="n">
        <v>17</v>
      </c>
      <c r="J499" s="1" t="s">
        <v>22</v>
      </c>
      <c r="K499" s="1" t="n">
        <v>1256</v>
      </c>
      <c r="L499" s="1" t="n">
        <v>122</v>
      </c>
    </row>
    <row r="500" customFormat="false" ht="14.4" hidden="false" customHeight="false" outlineLevel="0" collapsed="false">
      <c r="A500" s="5" t="n">
        <v>44329</v>
      </c>
      <c r="B500" s="4" t="n">
        <v>0.620138888888889</v>
      </c>
      <c r="C500" s="1" t="s">
        <v>1051</v>
      </c>
      <c r="D500" s="1" t="n">
        <v>4</v>
      </c>
      <c r="E500" s="1" t="s">
        <v>21</v>
      </c>
      <c r="F500" s="1" t="s">
        <v>32</v>
      </c>
      <c r="G500" s="1" t="s">
        <v>22</v>
      </c>
      <c r="H500" s="1" t="n">
        <v>14.25</v>
      </c>
      <c r="I500" s="1" t="n">
        <v>17</v>
      </c>
      <c r="J500" s="1" t="s">
        <v>22</v>
      </c>
      <c r="K500" s="1" t="n">
        <v>1256</v>
      </c>
      <c r="L500" s="1" t="n">
        <v>122</v>
      </c>
    </row>
    <row r="501" customFormat="false" ht="14.4" hidden="false" customHeight="false" outlineLevel="0" collapsed="false">
      <c r="A501" s="5" t="n">
        <v>44329</v>
      </c>
      <c r="B501" s="4" t="n">
        <v>0.627777777777778</v>
      </c>
      <c r="C501" s="1" t="s">
        <v>1052</v>
      </c>
      <c r="D501" s="1" t="n">
        <v>4</v>
      </c>
      <c r="E501" s="1" t="s">
        <v>21</v>
      </c>
      <c r="F501" s="1" t="s">
        <v>32</v>
      </c>
      <c r="G501" s="1" t="s">
        <v>22</v>
      </c>
      <c r="H501" s="1" t="n">
        <v>14.25</v>
      </c>
      <c r="I501" s="1" t="n">
        <v>17</v>
      </c>
      <c r="J501" s="1" t="s">
        <v>22</v>
      </c>
      <c r="K501" s="1" t="n">
        <v>1256</v>
      </c>
      <c r="L501" s="1" t="n">
        <v>122</v>
      </c>
    </row>
    <row r="502" customFormat="false" ht="14.4" hidden="false" customHeight="false" outlineLevel="0" collapsed="false">
      <c r="A502" s="5" t="n">
        <v>44329</v>
      </c>
      <c r="B502" s="4" t="n">
        <v>0.635416666666667</v>
      </c>
      <c r="C502" s="1" t="s">
        <v>1053</v>
      </c>
      <c r="D502" s="1" t="n">
        <v>4</v>
      </c>
      <c r="E502" s="1" t="s">
        <v>21</v>
      </c>
      <c r="F502" s="1" t="s">
        <v>32</v>
      </c>
      <c r="G502" s="1" t="s">
        <v>22</v>
      </c>
      <c r="H502" s="1" t="n">
        <v>14.25</v>
      </c>
      <c r="I502" s="1" t="n">
        <v>17</v>
      </c>
      <c r="J502" s="1" t="s">
        <v>22</v>
      </c>
      <c r="K502" s="1" t="n">
        <v>1256</v>
      </c>
      <c r="L502" s="1" t="n">
        <v>122</v>
      </c>
    </row>
    <row r="503" customFormat="false" ht="14.4" hidden="false" customHeight="false" outlineLevel="0" collapsed="false">
      <c r="A503" s="5" t="n">
        <v>44329</v>
      </c>
      <c r="B503" s="4" t="n">
        <v>0.643055555555556</v>
      </c>
      <c r="C503" s="1" t="s">
        <v>1054</v>
      </c>
      <c r="D503" s="1" t="n">
        <v>4</v>
      </c>
      <c r="E503" s="1" t="s">
        <v>21</v>
      </c>
      <c r="F503" s="1" t="s">
        <v>32</v>
      </c>
      <c r="G503" s="1" t="s">
        <v>22</v>
      </c>
      <c r="H503" s="1" t="n">
        <v>14.25</v>
      </c>
      <c r="I503" s="1" t="n">
        <v>17</v>
      </c>
      <c r="J503" s="1" t="s">
        <v>22</v>
      </c>
      <c r="K503" s="1" t="n">
        <v>1256</v>
      </c>
      <c r="L503" s="1" t="n">
        <v>122</v>
      </c>
    </row>
    <row r="504" customFormat="false" ht="14.4" hidden="false" customHeight="false" outlineLevel="0" collapsed="false">
      <c r="A504" s="5" t="n">
        <v>44329</v>
      </c>
      <c r="B504" s="4" t="n">
        <v>0.650694444444444</v>
      </c>
      <c r="C504" s="1" t="s">
        <v>1055</v>
      </c>
      <c r="D504" s="1" t="n">
        <v>4</v>
      </c>
      <c r="E504" s="1" t="s">
        <v>21</v>
      </c>
      <c r="F504" s="1" t="s">
        <v>32</v>
      </c>
      <c r="G504" s="1" t="s">
        <v>22</v>
      </c>
      <c r="H504" s="1" t="n">
        <v>14.25</v>
      </c>
      <c r="I504" s="1" t="n">
        <v>17</v>
      </c>
      <c r="J504" s="1" t="s">
        <v>22</v>
      </c>
      <c r="K504" s="1" t="n">
        <v>1256</v>
      </c>
      <c r="L504" s="1" t="n">
        <v>122</v>
      </c>
    </row>
    <row r="505" customFormat="false" ht="14.4" hidden="false" customHeight="false" outlineLevel="0" collapsed="false">
      <c r="A505" s="5" t="n">
        <v>44329</v>
      </c>
      <c r="B505" s="4" t="n">
        <v>0.658333333333333</v>
      </c>
      <c r="C505" s="1" t="s">
        <v>1056</v>
      </c>
      <c r="D505" s="1" t="n">
        <v>4</v>
      </c>
      <c r="E505" s="1" t="s">
        <v>21</v>
      </c>
      <c r="F505" s="1" t="s">
        <v>32</v>
      </c>
      <c r="G505" s="1" t="s">
        <v>22</v>
      </c>
      <c r="H505" s="1" t="n">
        <v>14.25</v>
      </c>
      <c r="I505" s="1" t="n">
        <v>17</v>
      </c>
      <c r="J505" s="1" t="s">
        <v>22</v>
      </c>
      <c r="K505" s="1" t="n">
        <v>1256</v>
      </c>
      <c r="L505" s="1" t="n">
        <v>122</v>
      </c>
    </row>
    <row r="506" customFormat="false" ht="14.4" hidden="false" customHeight="false" outlineLevel="0" collapsed="false">
      <c r="A506" s="5" t="n">
        <v>44329</v>
      </c>
      <c r="B506" s="4" t="n">
        <v>0.665972222222222</v>
      </c>
      <c r="C506" s="1" t="s">
        <v>1057</v>
      </c>
      <c r="D506" s="1" t="n">
        <v>4</v>
      </c>
      <c r="E506" s="1" t="s">
        <v>21</v>
      </c>
      <c r="F506" s="1" t="s">
        <v>32</v>
      </c>
      <c r="G506" s="1" t="s">
        <v>22</v>
      </c>
      <c r="H506" s="1" t="n">
        <v>14.25</v>
      </c>
      <c r="I506" s="1" t="n">
        <v>17</v>
      </c>
      <c r="J506" s="1" t="s">
        <v>22</v>
      </c>
      <c r="K506" s="1" t="n">
        <v>1256</v>
      </c>
      <c r="L506" s="1" t="n">
        <v>122</v>
      </c>
    </row>
    <row r="507" customFormat="false" ht="14.4" hidden="false" customHeight="false" outlineLevel="0" collapsed="false">
      <c r="A507" s="5" t="n">
        <v>44329</v>
      </c>
      <c r="B507" s="4" t="n">
        <v>0.673611111111111</v>
      </c>
      <c r="C507" s="1" t="s">
        <v>1058</v>
      </c>
      <c r="D507" s="1" t="n">
        <v>4</v>
      </c>
      <c r="E507" s="1" t="s">
        <v>21</v>
      </c>
      <c r="F507" s="1" t="s">
        <v>32</v>
      </c>
      <c r="G507" s="1" t="s">
        <v>22</v>
      </c>
      <c r="H507" s="1" t="n">
        <v>14.25</v>
      </c>
      <c r="I507" s="1" t="n">
        <v>17</v>
      </c>
      <c r="J507" s="1" t="s">
        <v>22</v>
      </c>
      <c r="K507" s="1" t="n">
        <v>1256</v>
      </c>
      <c r="L507" s="1" t="n">
        <v>122</v>
      </c>
    </row>
    <row r="508" customFormat="false" ht="14.4" hidden="false" customHeight="false" outlineLevel="0" collapsed="false">
      <c r="A508" s="5" t="n">
        <v>44329</v>
      </c>
      <c r="B508" s="4" t="n">
        <v>0.68125</v>
      </c>
      <c r="C508" s="1" t="s">
        <v>1059</v>
      </c>
      <c r="D508" s="1" t="n">
        <v>4</v>
      </c>
      <c r="E508" s="1" t="s">
        <v>21</v>
      </c>
      <c r="F508" s="1" t="s">
        <v>32</v>
      </c>
      <c r="G508" s="1" t="s">
        <v>22</v>
      </c>
      <c r="H508" s="1" t="n">
        <v>14.25</v>
      </c>
      <c r="I508" s="1" t="n">
        <v>17</v>
      </c>
      <c r="J508" s="1" t="s">
        <v>22</v>
      </c>
      <c r="K508" s="1" t="n">
        <v>1256</v>
      </c>
      <c r="L508" s="1" t="n">
        <v>122</v>
      </c>
    </row>
    <row r="509" customFormat="false" ht="14.4" hidden="false" customHeight="false" outlineLevel="0" collapsed="false">
      <c r="A509" s="5" t="n">
        <v>44329</v>
      </c>
      <c r="B509" s="4" t="n">
        <v>0.688888888888889</v>
      </c>
      <c r="C509" s="1" t="s">
        <v>1060</v>
      </c>
      <c r="D509" s="1" t="n">
        <v>4</v>
      </c>
      <c r="E509" s="1" t="s">
        <v>21</v>
      </c>
      <c r="F509" s="1" t="s">
        <v>32</v>
      </c>
      <c r="G509" s="1" t="s">
        <v>22</v>
      </c>
      <c r="H509" s="1" t="n">
        <v>14.25</v>
      </c>
      <c r="I509" s="1" t="n">
        <v>17</v>
      </c>
      <c r="J509" s="1" t="s">
        <v>22</v>
      </c>
      <c r="K509" s="1" t="n">
        <v>1256</v>
      </c>
      <c r="L509" s="1" t="n">
        <v>122</v>
      </c>
    </row>
    <row r="510" customFormat="false" ht="14.4" hidden="false" customHeight="false" outlineLevel="0" collapsed="false">
      <c r="A510" s="5" t="n">
        <v>44329</v>
      </c>
      <c r="B510" s="4" t="n">
        <v>0.696527777777778</v>
      </c>
      <c r="C510" s="1" t="s">
        <v>1061</v>
      </c>
      <c r="D510" s="1" t="n">
        <v>4</v>
      </c>
      <c r="E510" s="1" t="s">
        <v>21</v>
      </c>
      <c r="F510" s="1" t="s">
        <v>32</v>
      </c>
      <c r="G510" s="1" t="s">
        <v>22</v>
      </c>
      <c r="H510" s="1" t="n">
        <v>14.25</v>
      </c>
      <c r="I510" s="1" t="n">
        <v>17</v>
      </c>
      <c r="J510" s="1" t="s">
        <v>22</v>
      </c>
      <c r="K510" s="1" t="n">
        <v>1256</v>
      </c>
      <c r="L510" s="1" t="n">
        <v>122</v>
      </c>
    </row>
    <row r="511" customFormat="false" ht="14.4" hidden="false" customHeight="false" outlineLevel="0" collapsed="false">
      <c r="A511" s="5" t="n">
        <v>44329</v>
      </c>
      <c r="B511" s="4" t="n">
        <v>0.704166666666667</v>
      </c>
      <c r="C511" s="1" t="s">
        <v>1062</v>
      </c>
      <c r="D511" s="1" t="n">
        <v>4</v>
      </c>
      <c r="E511" s="1" t="s">
        <v>21</v>
      </c>
      <c r="F511" s="1" t="s">
        <v>32</v>
      </c>
      <c r="G511" s="1" t="s">
        <v>22</v>
      </c>
      <c r="H511" s="1" t="n">
        <v>14.25</v>
      </c>
      <c r="I511" s="1" t="n">
        <v>17</v>
      </c>
      <c r="J511" s="1" t="s">
        <v>22</v>
      </c>
      <c r="K511" s="1" t="n">
        <v>1256</v>
      </c>
      <c r="L511" s="1" t="n">
        <v>122</v>
      </c>
    </row>
    <row r="512" customFormat="false" ht="14.4" hidden="false" customHeight="false" outlineLevel="0" collapsed="false">
      <c r="A512" s="5" t="n">
        <v>44329</v>
      </c>
      <c r="B512" s="4" t="n">
        <v>0.711805555555555</v>
      </c>
      <c r="C512" s="1" t="s">
        <v>1063</v>
      </c>
      <c r="D512" s="1" t="n">
        <v>4</v>
      </c>
      <c r="E512" s="1" t="s">
        <v>21</v>
      </c>
      <c r="F512" s="1" t="s">
        <v>32</v>
      </c>
      <c r="G512" s="1" t="s">
        <v>22</v>
      </c>
      <c r="H512" s="1" t="n">
        <v>14.25</v>
      </c>
      <c r="I512" s="1" t="n">
        <v>17</v>
      </c>
      <c r="J512" s="1" t="s">
        <v>22</v>
      </c>
      <c r="K512" s="1" t="n">
        <v>1256</v>
      </c>
      <c r="L512" s="1" t="n">
        <v>122</v>
      </c>
    </row>
    <row r="513" customFormat="false" ht="14.4" hidden="false" customHeight="false" outlineLevel="0" collapsed="false">
      <c r="A513" s="5" t="n">
        <v>44329</v>
      </c>
      <c r="B513" s="4" t="n">
        <v>0.719444444444444</v>
      </c>
      <c r="C513" s="1" t="s">
        <v>1064</v>
      </c>
      <c r="D513" s="1" t="n">
        <v>4</v>
      </c>
      <c r="E513" s="1" t="s">
        <v>21</v>
      </c>
      <c r="F513" s="1" t="s">
        <v>32</v>
      </c>
      <c r="G513" s="1" t="s">
        <v>22</v>
      </c>
      <c r="H513" s="1" t="n">
        <v>14.25</v>
      </c>
      <c r="I513" s="1" t="n">
        <v>17</v>
      </c>
      <c r="J513" s="1" t="s">
        <v>22</v>
      </c>
      <c r="K513" s="1" t="n">
        <v>1256</v>
      </c>
      <c r="L513" s="1" t="n">
        <v>122</v>
      </c>
    </row>
    <row r="514" customFormat="false" ht="14.4" hidden="false" customHeight="false" outlineLevel="0" collapsed="false">
      <c r="A514" s="5" t="n">
        <v>44329</v>
      </c>
      <c r="B514" s="4" t="n">
        <v>0.727083333333333</v>
      </c>
      <c r="C514" s="1" t="s">
        <v>1065</v>
      </c>
      <c r="D514" s="1" t="n">
        <v>4</v>
      </c>
      <c r="E514" s="1" t="s">
        <v>21</v>
      </c>
      <c r="F514" s="1" t="s">
        <v>32</v>
      </c>
      <c r="G514" s="1" t="s">
        <v>22</v>
      </c>
      <c r="H514" s="1" t="n">
        <v>14.25</v>
      </c>
      <c r="I514" s="1" t="n">
        <v>17</v>
      </c>
      <c r="J514" s="1" t="s">
        <v>22</v>
      </c>
      <c r="K514" s="1" t="n">
        <v>1256</v>
      </c>
      <c r="L514" s="1" t="n">
        <v>122</v>
      </c>
    </row>
    <row r="515" customFormat="false" ht="14.4" hidden="false" customHeight="false" outlineLevel="0" collapsed="false">
      <c r="A515" s="5" t="n">
        <v>44329</v>
      </c>
      <c r="B515" s="4" t="n">
        <v>0.734722222222222</v>
      </c>
      <c r="C515" s="1" t="s">
        <v>1066</v>
      </c>
      <c r="D515" s="1" t="n">
        <v>4</v>
      </c>
      <c r="E515" s="1" t="s">
        <v>21</v>
      </c>
      <c r="F515" s="1" t="s">
        <v>32</v>
      </c>
      <c r="G515" s="1" t="s">
        <v>22</v>
      </c>
      <c r="H515" s="1" t="n">
        <v>14.25</v>
      </c>
      <c r="I515" s="1" t="n">
        <v>17</v>
      </c>
      <c r="J515" s="1" t="s">
        <v>22</v>
      </c>
      <c r="K515" s="1" t="n">
        <v>1256</v>
      </c>
      <c r="L515" s="1" t="n">
        <v>122</v>
      </c>
    </row>
    <row r="516" customFormat="false" ht="14.4" hidden="false" customHeight="false" outlineLevel="0" collapsed="false">
      <c r="A516" s="5" t="n">
        <v>44329</v>
      </c>
      <c r="B516" s="4" t="n">
        <v>0.742361111111111</v>
      </c>
      <c r="C516" s="1" t="s">
        <v>1067</v>
      </c>
      <c r="D516" s="1" t="n">
        <v>4</v>
      </c>
      <c r="E516" s="1" t="s">
        <v>75</v>
      </c>
      <c r="F516" s="1" t="s">
        <v>32</v>
      </c>
      <c r="G516" s="1" t="s">
        <v>22</v>
      </c>
      <c r="H516" s="1" t="n">
        <v>14.25</v>
      </c>
      <c r="I516" s="1" t="n">
        <v>17</v>
      </c>
      <c r="J516" s="1" t="s">
        <v>22</v>
      </c>
      <c r="K516" s="1" t="n">
        <v>1256</v>
      </c>
      <c r="L516" s="1" t="n">
        <v>122</v>
      </c>
    </row>
    <row r="517" customFormat="false" ht="14.4" hidden="false" customHeight="false" outlineLevel="0" collapsed="false">
      <c r="A517" s="5" t="n">
        <v>44329</v>
      </c>
      <c r="B517" s="4" t="n">
        <v>0.75</v>
      </c>
      <c r="C517" s="1" t="s">
        <v>1068</v>
      </c>
      <c r="D517" s="1" t="n">
        <v>4</v>
      </c>
      <c r="E517" s="1" t="s">
        <v>75</v>
      </c>
      <c r="F517" s="1" t="s">
        <v>32</v>
      </c>
      <c r="G517" s="1" t="s">
        <v>22</v>
      </c>
      <c r="H517" s="1" t="n">
        <v>14.25</v>
      </c>
      <c r="I517" s="1" t="n">
        <v>17</v>
      </c>
      <c r="J517" s="1" t="s">
        <v>22</v>
      </c>
      <c r="K517" s="1" t="n">
        <v>1256</v>
      </c>
      <c r="L517" s="1" t="n">
        <v>122</v>
      </c>
    </row>
    <row r="518" customFormat="false" ht="14.4" hidden="false" customHeight="false" outlineLevel="0" collapsed="false">
      <c r="A518" s="5" t="n">
        <v>44329</v>
      </c>
      <c r="B518" s="4" t="n">
        <v>0.757638888888889</v>
      </c>
      <c r="C518" s="1" t="s">
        <v>1069</v>
      </c>
      <c r="D518" s="1" t="n">
        <v>4</v>
      </c>
      <c r="E518" s="1" t="s">
        <v>75</v>
      </c>
      <c r="F518" s="1" t="s">
        <v>32</v>
      </c>
      <c r="G518" s="1" t="s">
        <v>22</v>
      </c>
      <c r="H518" s="1" t="n">
        <v>14.25</v>
      </c>
      <c r="I518" s="1" t="n">
        <v>17</v>
      </c>
      <c r="J518" s="1" t="s">
        <v>22</v>
      </c>
      <c r="K518" s="1" t="n">
        <v>1256</v>
      </c>
      <c r="L518" s="1" t="n">
        <v>122</v>
      </c>
    </row>
    <row r="519" customFormat="false" ht="14.4" hidden="false" customHeight="false" outlineLevel="0" collapsed="false">
      <c r="A519" s="5" t="n">
        <v>44329</v>
      </c>
      <c r="B519" s="4" t="n">
        <v>0.765277777777778</v>
      </c>
      <c r="C519" s="1" t="s">
        <v>1070</v>
      </c>
      <c r="D519" s="1" t="n">
        <v>4</v>
      </c>
      <c r="E519" s="1" t="s">
        <v>75</v>
      </c>
      <c r="F519" s="1" t="s">
        <v>32</v>
      </c>
      <c r="G519" s="1" t="s">
        <v>22</v>
      </c>
      <c r="H519" s="1" t="n">
        <v>14.25</v>
      </c>
      <c r="I519" s="1" t="n">
        <v>17</v>
      </c>
      <c r="J519" s="1" t="s">
        <v>22</v>
      </c>
      <c r="K519" s="1" t="n">
        <v>1256</v>
      </c>
      <c r="L519" s="1" t="n">
        <v>122</v>
      </c>
    </row>
    <row r="520" customFormat="false" ht="14.4" hidden="false" customHeight="false" outlineLevel="0" collapsed="false">
      <c r="A520" s="5" t="n">
        <v>44329</v>
      </c>
      <c r="B520" s="4" t="n">
        <v>0.772916666666667</v>
      </c>
      <c r="C520" s="1" t="s">
        <v>1071</v>
      </c>
      <c r="D520" s="1" t="n">
        <v>4</v>
      </c>
      <c r="E520" s="1" t="s">
        <v>75</v>
      </c>
      <c r="F520" s="1" t="s">
        <v>32</v>
      </c>
      <c r="G520" s="1" t="s">
        <v>22</v>
      </c>
      <c r="H520" s="1" t="n">
        <v>14.25</v>
      </c>
      <c r="I520" s="1" t="n">
        <v>17</v>
      </c>
      <c r="J520" s="1" t="s">
        <v>22</v>
      </c>
      <c r="K520" s="1" t="n">
        <v>1256</v>
      </c>
      <c r="L520" s="1" t="n">
        <v>122</v>
      </c>
    </row>
    <row r="521" customFormat="false" ht="14.4" hidden="false" customHeight="false" outlineLevel="0" collapsed="false">
      <c r="A521" s="5" t="n">
        <v>44329</v>
      </c>
      <c r="B521" s="4" t="n">
        <v>0.780555555555556</v>
      </c>
      <c r="C521" s="1" t="s">
        <v>1072</v>
      </c>
      <c r="D521" s="1" t="n">
        <v>4</v>
      </c>
      <c r="E521" s="1" t="s">
        <v>75</v>
      </c>
      <c r="F521" s="1" t="s">
        <v>32</v>
      </c>
      <c r="G521" s="1" t="s">
        <v>22</v>
      </c>
      <c r="H521" s="1" t="n">
        <v>14.25</v>
      </c>
      <c r="I521" s="1" t="n">
        <v>17</v>
      </c>
      <c r="J521" s="1" t="s">
        <v>22</v>
      </c>
      <c r="K521" s="1" t="n">
        <v>1256</v>
      </c>
      <c r="L521" s="1" t="n">
        <v>122</v>
      </c>
    </row>
    <row r="522" customFormat="false" ht="14.4" hidden="false" customHeight="false" outlineLevel="0" collapsed="false">
      <c r="A522" s="5" t="n">
        <v>44329</v>
      </c>
      <c r="B522" s="4" t="n">
        <v>0.788194444444444</v>
      </c>
      <c r="C522" s="1" t="s">
        <v>1073</v>
      </c>
      <c r="D522" s="1" t="n">
        <v>4</v>
      </c>
      <c r="E522" s="1" t="s">
        <v>75</v>
      </c>
      <c r="F522" s="1" t="s">
        <v>32</v>
      </c>
      <c r="G522" s="1" t="s">
        <v>22</v>
      </c>
      <c r="H522" s="1" t="n">
        <v>14.25</v>
      </c>
      <c r="I522" s="1" t="n">
        <v>17</v>
      </c>
      <c r="J522" s="1" t="s">
        <v>22</v>
      </c>
      <c r="K522" s="1" t="n">
        <v>1256</v>
      </c>
      <c r="L522" s="1" t="n">
        <v>122</v>
      </c>
    </row>
    <row r="523" customFormat="false" ht="14.4" hidden="false" customHeight="false" outlineLevel="0" collapsed="false">
      <c r="A523" s="5" t="n">
        <v>44329</v>
      </c>
      <c r="B523" s="4" t="n">
        <v>0.795833333333333</v>
      </c>
      <c r="C523" s="1" t="s">
        <v>1074</v>
      </c>
      <c r="D523" s="1" t="n">
        <v>4</v>
      </c>
      <c r="E523" s="1" t="s">
        <v>75</v>
      </c>
      <c r="F523" s="1" t="s">
        <v>32</v>
      </c>
      <c r="G523" s="1" t="s">
        <v>22</v>
      </c>
      <c r="H523" s="1" t="n">
        <v>14.25</v>
      </c>
      <c r="I523" s="1" t="n">
        <v>17</v>
      </c>
      <c r="J523" s="1" t="s">
        <v>22</v>
      </c>
      <c r="K523" s="1" t="n">
        <v>1256</v>
      </c>
      <c r="L523" s="1" t="n">
        <v>122</v>
      </c>
    </row>
    <row r="524" customFormat="false" ht="14.4" hidden="false" customHeight="false" outlineLevel="0" collapsed="false">
      <c r="A524" s="5" t="n">
        <v>44329</v>
      </c>
      <c r="B524" s="4" t="n">
        <v>0.803472222222222</v>
      </c>
      <c r="C524" s="1" t="s">
        <v>1075</v>
      </c>
      <c r="D524" s="1" t="n">
        <v>4</v>
      </c>
      <c r="E524" s="1" t="s">
        <v>75</v>
      </c>
      <c r="F524" s="1" t="s">
        <v>32</v>
      </c>
      <c r="G524" s="1" t="s">
        <v>22</v>
      </c>
      <c r="H524" s="1" t="n">
        <v>14.25</v>
      </c>
      <c r="I524" s="1" t="n">
        <v>17</v>
      </c>
      <c r="J524" s="1" t="s">
        <v>22</v>
      </c>
      <c r="K524" s="1" t="n">
        <v>1256</v>
      </c>
      <c r="L524" s="1" t="n">
        <v>122</v>
      </c>
    </row>
    <row r="525" customFormat="false" ht="14.4" hidden="false" customHeight="false" outlineLevel="0" collapsed="false">
      <c r="A525" s="5" t="n">
        <v>44329</v>
      </c>
      <c r="B525" s="4" t="n">
        <v>0.811111111111111</v>
      </c>
      <c r="C525" s="1" t="s">
        <v>1076</v>
      </c>
      <c r="D525" s="1" t="n">
        <v>4</v>
      </c>
      <c r="E525" s="1" t="s">
        <v>75</v>
      </c>
      <c r="F525" s="1" t="s">
        <v>32</v>
      </c>
      <c r="G525" s="1" t="s">
        <v>22</v>
      </c>
      <c r="H525" s="1" t="n">
        <v>14.25</v>
      </c>
      <c r="I525" s="1" t="n">
        <v>17</v>
      </c>
      <c r="J525" s="1" t="s">
        <v>22</v>
      </c>
      <c r="K525" s="1" t="n">
        <v>1256</v>
      </c>
      <c r="L525" s="1" t="n">
        <v>122</v>
      </c>
    </row>
    <row r="526" customFormat="false" ht="14.4" hidden="false" customHeight="false" outlineLevel="0" collapsed="false">
      <c r="A526" s="5" t="n">
        <v>44329</v>
      </c>
      <c r="B526" s="4" t="n">
        <v>0.81875</v>
      </c>
      <c r="C526" s="1" t="s">
        <v>1077</v>
      </c>
      <c r="D526" s="1" t="n">
        <v>4</v>
      </c>
      <c r="E526" s="1" t="s">
        <v>75</v>
      </c>
      <c r="F526" s="1" t="s">
        <v>32</v>
      </c>
      <c r="G526" s="1" t="s">
        <v>22</v>
      </c>
      <c r="H526" s="1" t="n">
        <v>14.25</v>
      </c>
      <c r="I526" s="1" t="n">
        <v>17</v>
      </c>
      <c r="J526" s="1" t="s">
        <v>22</v>
      </c>
      <c r="K526" s="1" t="n">
        <v>1256</v>
      </c>
      <c r="L526" s="1" t="n">
        <v>122</v>
      </c>
    </row>
    <row r="527" customFormat="false" ht="14.4" hidden="false" customHeight="false" outlineLevel="0" collapsed="false">
      <c r="A527" s="5" t="n">
        <v>44329</v>
      </c>
      <c r="B527" s="4" t="n">
        <v>0.826388888888889</v>
      </c>
      <c r="C527" s="1" t="s">
        <v>1078</v>
      </c>
      <c r="D527" s="1" t="n">
        <v>4</v>
      </c>
      <c r="E527" s="1" t="s">
        <v>75</v>
      </c>
      <c r="F527" s="1" t="s">
        <v>32</v>
      </c>
      <c r="G527" s="1" t="s">
        <v>22</v>
      </c>
      <c r="H527" s="1" t="n">
        <v>14.25</v>
      </c>
      <c r="I527" s="1" t="n">
        <v>17</v>
      </c>
      <c r="J527" s="1" t="s">
        <v>22</v>
      </c>
      <c r="K527" s="1" t="n">
        <v>1256</v>
      </c>
      <c r="L527" s="1" t="n">
        <v>122</v>
      </c>
    </row>
    <row r="528" customFormat="false" ht="14.4" hidden="false" customHeight="false" outlineLevel="0" collapsed="false">
      <c r="A528" s="5" t="n">
        <v>44329</v>
      </c>
      <c r="B528" s="4" t="n">
        <v>0.834027777777778</v>
      </c>
      <c r="C528" s="1" t="s">
        <v>1079</v>
      </c>
      <c r="D528" s="1" t="n">
        <v>4</v>
      </c>
      <c r="E528" s="1" t="s">
        <v>75</v>
      </c>
      <c r="F528" s="1" t="s">
        <v>32</v>
      </c>
      <c r="G528" s="1" t="s">
        <v>22</v>
      </c>
      <c r="H528" s="1" t="n">
        <v>14.25</v>
      </c>
      <c r="I528" s="1" t="n">
        <v>17</v>
      </c>
      <c r="J528" s="1" t="s">
        <v>22</v>
      </c>
      <c r="K528" s="1" t="n">
        <v>1256</v>
      </c>
      <c r="L528" s="1" t="n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2022-02-04T14:25:58Z</dcterms:created>
  <dc:creator>lanam</dc:creator>
  <dc:description/>
  <dc:language>en-US</dc:language>
  <cp:lastModifiedBy/>
  <dcterms:modified xsi:type="dcterms:W3CDTF">2022-03-29T23:51:39Z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