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mc:AlternateContent xmlns:mc="http://schemas.openxmlformats.org/markup-compatibility/2006">
    <mc:Choice Requires="x15">
      <x15ac:absPath xmlns:x15ac="http://schemas.microsoft.com/office/spreadsheetml/2010/11/ac" url="C:\Users\anguyen\Documents\GitHub\stats-edx\Homework\"/>
    </mc:Choice>
  </mc:AlternateContent>
  <xr:revisionPtr revIDLastSave="0" documentId="13_ncr:1_{D3691E75-B53C-4BBD-9B6F-76153C2AF213}" xr6:coauthVersionLast="34" xr6:coauthVersionMax="34" xr10:uidLastSave="{00000000-0000-0000-0000-000000000000}"/>
  <bookViews>
    <workbookView xWindow="0" yWindow="0" windowWidth="20490" windowHeight="8310" activeTab="1" xr2:uid="{00000000-000D-0000-FFFF-FFFF00000000}"/>
  </bookViews>
  <sheets>
    <sheet name="Sheet1" sheetId="1" r:id="rId1"/>
    <sheet name="Sheet2" sheetId="2" r:id="rId2"/>
  </sheets>
  <calcPr calcId="17901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3" i="2" l="1"/>
  <c r="E5" i="2" s="1"/>
  <c r="E2" i="2"/>
  <c r="D32" i="1"/>
  <c r="A26" i="1"/>
  <c r="A24" i="1"/>
  <c r="B20" i="1"/>
  <c r="B16" i="1"/>
  <c r="B19" i="1"/>
  <c r="B18" i="1"/>
  <c r="A22" i="1"/>
  <c r="A12" i="1"/>
  <c r="C4" i="1"/>
  <c r="B9" i="1"/>
  <c r="D4" i="1"/>
</calcChain>
</file>

<file path=xl/sharedStrings.xml><?xml version="1.0" encoding="utf-8"?>
<sst xmlns="http://schemas.openxmlformats.org/spreadsheetml/2006/main" count="27" uniqueCount="25">
  <si>
    <t>Homework 3_7</t>
  </si>
  <si>
    <t xml:space="preserve">1.         The probability of winning a game of craps is 0.493. If I play 10,000 games of craps and bet the same amount on each game, what is the probability that I’m ahead? </t>
  </si>
  <si>
    <t>In each problem assume all relevant random variables are independent.</t>
  </si>
  <si>
    <t>2.         Assume the mean daily percentage change in the Dow Jones Index is 0 , with a standard deviation of 1.5 percent. Assume there are 252 trading days in a year. What is the chance the Dow Jones Index increases by 20 percent or more during a year?</t>
  </si>
  <si>
    <t>3.        I have 500 potential customers who come to my candy store each day. Seventy percent of the customers buy no pieces of candy, 15 percent buy one piece, 10 percent buy two pieces, and 5 percent buy three pieces. What is the chance that I sell at least 280 pieces of candy in a day?</t>
  </si>
  <si>
    <t>n=500</t>
  </si>
  <si>
    <t xml:space="preserve">mean </t>
  </si>
  <si>
    <t>variance</t>
  </si>
  <si>
    <t>mean on each die</t>
  </si>
  <si>
    <t>var</t>
  </si>
  <si>
    <t>stdev</t>
  </si>
  <si>
    <t>mean for 400</t>
  </si>
  <si>
    <t>&gt;1450</t>
  </si>
  <si>
    <t>z = (x - mean)/std</t>
  </si>
  <si>
    <t>z = -0.5</t>
  </si>
  <si>
    <t>mean = 70</t>
  </si>
  <si>
    <t>std = 10</t>
  </si>
  <si>
    <t>c1</t>
  </si>
  <si>
    <t>c2</t>
  </si>
  <si>
    <t>mean = 75</t>
  </si>
  <si>
    <t>std = 8</t>
  </si>
  <si>
    <t>z = 1.5</t>
  </si>
  <si>
    <t>x</t>
  </si>
  <si>
    <t>mean</t>
  </si>
  <si>
    <t>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</si>
</sst>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9" formatCode="0.0000000"/>
  </numFmts>
  <fonts count="6" x14ac:knownFonts="1">
    <font>
      <sz val="11"/>
      <color theme="1"/>
      <name val="Calibri"/>
      <family val="2"/>
      <scheme val="minor"/>
    </font>
    <font>
      <sz val="11"/>
      <color rgb="FFFF0000"/>
      <name val="Calibri"/>
      <family val="2"/>
      <scheme val="minor"/>
    </font>
    <font>
      <sz val="14"/>
      <color rgb="FF000000"/>
      <name val="Calibri Light"/>
      <family val="2"/>
    </font>
    <font>
      <sz val="14"/>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5" fillId="0" borderId="0" applyFont="0" applyFill="0" applyBorder="0" applyAlignment="0" applyProtection="0"/>
  </cellStyleXfs>
  <cellXfs count="10">
    <xf numFmtId="0" fontId="0" fillId="0" borderId="0" xfId="0"/>
    <xf numFmtId="0" fontId="2" fillId="0" borderId="0" xfId="0" applyFont="1" applyAlignment="1">
      <alignment horizontal="left" vertical="center" wrapText="1" indent="7"/>
    </xf>
    <xf numFmtId="0" fontId="0" fillId="2" borderId="0" xfId="0" applyFont="1" applyFill="1"/>
    <xf numFmtId="0" fontId="0" fillId="0" borderId="0" xfId="0" applyFont="1"/>
    <xf numFmtId="0" fontId="3" fillId="0" borderId="0" xfId="0" applyFont="1"/>
    <xf numFmtId="0" fontId="1" fillId="0" borderId="0" xfId="0" applyFont="1"/>
    <xf numFmtId="164" fontId="3" fillId="0" borderId="0" xfId="0" applyNumberFormat="1" applyFont="1"/>
    <xf numFmtId="0" fontId="4" fillId="0" borderId="0" xfId="0" applyFont="1"/>
    <xf numFmtId="9" fontId="0" fillId="0" borderId="0" xfId="1" applyFont="1"/>
    <xf numFmtId="169" fontId="0"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opLeftCell="A24" workbookViewId="0">
      <selection activeCell="D34" sqref="D34"/>
    </sheetView>
  </sheetViews>
  <sheetFormatPr defaultColWidth="9.140625" defaultRowHeight="15" x14ac:dyDescent="0.25"/>
  <cols>
    <col min="1" max="1" width="61.28515625" style="3" customWidth="1"/>
    <col min="2" max="2" width="13.28515625" style="3" customWidth="1"/>
    <col min="3" max="3" width="10.5703125" style="3" bestFit="1" customWidth="1"/>
    <col min="4" max="16384" width="9.140625" style="3"/>
  </cols>
  <sheetData>
    <row r="1" spans="1:7" x14ac:dyDescent="0.25">
      <c r="A1" s="2" t="s">
        <v>0</v>
      </c>
      <c r="B1" s="2"/>
      <c r="C1" s="2"/>
    </row>
    <row r="2" spans="1:7" x14ac:dyDescent="0.25">
      <c r="A2" s="2" t="s">
        <v>2</v>
      </c>
      <c r="B2" s="2"/>
      <c r="C2" s="2"/>
    </row>
    <row r="3" spans="1:7" ht="94.5" customHeight="1" x14ac:dyDescent="0.25">
      <c r="A3" s="1" t="s">
        <v>1</v>
      </c>
    </row>
    <row r="4" spans="1:7" ht="112.5" x14ac:dyDescent="0.25">
      <c r="A4" s="1" t="s">
        <v>3</v>
      </c>
      <c r="C4" s="8">
        <f>1-_xlfn.NORM.DIST(20,0,(252*(1.5^2))^(1/2),TRUE)</f>
        <v>0.20047632682095895</v>
      </c>
      <c r="D4" s="3">
        <f>(252*(1.5^2))^(1/2)</f>
        <v>23.811761799581316</v>
      </c>
    </row>
    <row r="5" spans="1:7" ht="131.25" x14ac:dyDescent="0.25">
      <c r="A5" s="1" t="s">
        <v>4</v>
      </c>
    </row>
    <row r="6" spans="1:7" ht="35.25" customHeight="1" x14ac:dyDescent="0.3">
      <c r="A6" s="4"/>
      <c r="B6" s="4"/>
      <c r="C6" s="4"/>
      <c r="D6" s="4"/>
      <c r="E6" s="5"/>
      <c r="F6" s="5"/>
      <c r="G6" s="5"/>
    </row>
    <row r="7" spans="1:7" ht="18.75" x14ac:dyDescent="0.3">
      <c r="A7" s="4"/>
      <c r="B7" s="4"/>
      <c r="C7" s="4"/>
      <c r="D7" s="4"/>
      <c r="E7" s="5"/>
      <c r="F7" s="5"/>
      <c r="G7" s="5"/>
    </row>
    <row r="8" spans="1:7" ht="18.75" x14ac:dyDescent="0.3">
      <c r="A8" s="4" t="s">
        <v>5</v>
      </c>
      <c r="B8" s="4"/>
      <c r="C8" s="4"/>
      <c r="D8" s="4"/>
      <c r="E8" s="5"/>
      <c r="F8" s="5"/>
      <c r="G8" s="5"/>
    </row>
    <row r="9" spans="1:7" ht="18.75" x14ac:dyDescent="0.3">
      <c r="A9" s="4" t="s">
        <v>6</v>
      </c>
      <c r="B9" s="4">
        <f>(0.7*0+0.15*1+0.1*2+0.05*3)*500</f>
        <v>250</v>
      </c>
      <c r="C9" s="4"/>
      <c r="D9" s="4"/>
      <c r="E9" s="5"/>
      <c r="F9" s="5"/>
      <c r="G9" s="5"/>
    </row>
    <row r="10" spans="1:7" ht="18.75" x14ac:dyDescent="0.3">
      <c r="A10" s="4" t="s">
        <v>7</v>
      </c>
      <c r="B10" s="4"/>
      <c r="C10" s="4"/>
      <c r="D10" s="4"/>
      <c r="E10" s="5"/>
      <c r="F10" s="5"/>
      <c r="G10" s="5"/>
    </row>
    <row r="11" spans="1:7" ht="18.75" x14ac:dyDescent="0.3">
      <c r="A11" s="4"/>
      <c r="B11" s="4"/>
      <c r="C11" s="4"/>
      <c r="D11" s="4"/>
      <c r="E11" s="5"/>
      <c r="F11" s="5"/>
      <c r="G11" s="5"/>
    </row>
    <row r="12" spans="1:7" ht="18.75" x14ac:dyDescent="0.3">
      <c r="A12" s="4">
        <f>1-_xlfn.NORM.DIST(10,8.22,1.1,TRUE)</f>
        <v>5.2811710001670509E-2</v>
      </c>
      <c r="B12" s="4"/>
      <c r="C12" s="6"/>
      <c r="D12" s="4"/>
      <c r="E12" s="5"/>
      <c r="F12" s="5"/>
      <c r="G12" s="5"/>
    </row>
    <row r="13" spans="1:7" ht="18.75" x14ac:dyDescent="0.3">
      <c r="A13" s="4"/>
      <c r="B13" s="4"/>
      <c r="C13" s="6"/>
      <c r="D13" s="4"/>
      <c r="E13" s="5"/>
      <c r="F13" s="5"/>
      <c r="G13" s="5"/>
    </row>
    <row r="14" spans="1:7" ht="18.75" x14ac:dyDescent="0.3">
      <c r="A14" s="4" t="s">
        <v>8</v>
      </c>
      <c r="B14" s="4">
        <v>3.5</v>
      </c>
      <c r="C14" s="6"/>
      <c r="D14" s="4"/>
      <c r="E14" s="5"/>
      <c r="F14" s="5"/>
      <c r="G14" s="5"/>
    </row>
    <row r="15" spans="1:7" ht="18.75" x14ac:dyDescent="0.3">
      <c r="A15" s="4" t="s">
        <v>9</v>
      </c>
      <c r="B15" s="4">
        <v>2.9166669999999999</v>
      </c>
      <c r="C15" s="4"/>
      <c r="D15" s="4"/>
      <c r="E15" s="5"/>
      <c r="F15" s="5"/>
      <c r="G15" s="5"/>
    </row>
    <row r="16" spans="1:7" ht="18.75" x14ac:dyDescent="0.3">
      <c r="A16" s="4" t="s">
        <v>10</v>
      </c>
      <c r="B16" s="4">
        <f>SQRT(B15)</f>
        <v>1.7078252252499375</v>
      </c>
      <c r="C16" s="4"/>
      <c r="D16" s="4"/>
      <c r="E16" s="5"/>
      <c r="F16" s="5"/>
      <c r="G16" s="5"/>
    </row>
    <row r="17" spans="1:7" ht="18.75" x14ac:dyDescent="0.3">
      <c r="A17" s="4"/>
      <c r="B17" s="4"/>
      <c r="C17" s="4"/>
      <c r="D17" s="4"/>
      <c r="E17" s="5" t="s">
        <v>12</v>
      </c>
      <c r="F17" s="5"/>
      <c r="G17" s="5"/>
    </row>
    <row r="18" spans="1:7" ht="18.75" x14ac:dyDescent="0.3">
      <c r="A18" s="4" t="s">
        <v>11</v>
      </c>
      <c r="B18" s="4">
        <f>B14*400</f>
        <v>1400</v>
      </c>
      <c r="C18" s="4"/>
      <c r="D18" s="4"/>
      <c r="E18" s="5"/>
      <c r="F18" s="5"/>
      <c r="G18" s="5"/>
    </row>
    <row r="19" spans="1:7" x14ac:dyDescent="0.25">
      <c r="A19" s="7" t="s">
        <v>9</v>
      </c>
      <c r="B19" s="7">
        <f>B15*400</f>
        <v>1166.6668</v>
      </c>
      <c r="C19" s="7"/>
      <c r="D19" s="7"/>
      <c r="E19" s="5"/>
      <c r="F19" s="5"/>
      <c r="G19" s="5"/>
    </row>
    <row r="20" spans="1:7" ht="18.75" x14ac:dyDescent="0.3">
      <c r="A20" s="4" t="s">
        <v>10</v>
      </c>
      <c r="B20" s="3">
        <f>B19^(1/2)</f>
        <v>34.15650450499875</v>
      </c>
    </row>
    <row r="22" spans="1:7" x14ac:dyDescent="0.25">
      <c r="A22" s="3">
        <f>1-_xlfn.NORM.DIST(1450,B18,B20,TRUE)</f>
        <v>7.1617465192515661E-2</v>
      </c>
    </row>
    <row r="24" spans="1:7" x14ac:dyDescent="0.25">
      <c r="A24" s="3">
        <f>STANDARDIZE(95,70,10)</f>
        <v>2.5</v>
      </c>
      <c r="D24" s="3" t="s">
        <v>13</v>
      </c>
    </row>
    <row r="25" spans="1:7" x14ac:dyDescent="0.25">
      <c r="D25" s="3" t="s">
        <v>14</v>
      </c>
    </row>
    <row r="26" spans="1:7" x14ac:dyDescent="0.25">
      <c r="A26" s="9">
        <f>_xlfn.NORM.DIST(390*25,400*25,(400*25)^(1/2),TRUE)</f>
        <v>6.2096653257761331E-3</v>
      </c>
    </row>
    <row r="27" spans="1:7" x14ac:dyDescent="0.25">
      <c r="C27" s="3" t="s">
        <v>17</v>
      </c>
      <c r="D27" s="3" t="s">
        <v>15</v>
      </c>
    </row>
    <row r="28" spans="1:7" x14ac:dyDescent="0.25">
      <c r="D28" s="3" t="s">
        <v>16</v>
      </c>
    </row>
    <row r="29" spans="1:7" x14ac:dyDescent="0.25">
      <c r="C29" s="3" t="s">
        <v>18</v>
      </c>
      <c r="D29" s="3" t="s">
        <v>19</v>
      </c>
    </row>
    <row r="30" spans="1:7" x14ac:dyDescent="0.25">
      <c r="D30" s="3" t="s">
        <v>20</v>
      </c>
    </row>
    <row r="31" spans="1:7" x14ac:dyDescent="0.25">
      <c r="D31" s="3" t="s">
        <v>21</v>
      </c>
    </row>
    <row r="32" spans="1:7" x14ac:dyDescent="0.25">
      <c r="C32" s="3" t="s">
        <v>22</v>
      </c>
      <c r="D32" s="3">
        <f>1.5*8 +75</f>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A73F4-8B62-415B-930C-4E76A9407979}">
  <dimension ref="A1:E100"/>
  <sheetViews>
    <sheetView tabSelected="1" workbookViewId="0">
      <selection activeCell="E3" sqref="E3"/>
    </sheetView>
  </sheetViews>
  <sheetFormatPr defaultRowHeight="15" x14ac:dyDescent="0.25"/>
  <sheetData>
    <row r="1" spans="1:5" x14ac:dyDescent="0.25">
      <c r="A1">
        <v>1</v>
      </c>
    </row>
    <row r="2" spans="1:5" x14ac:dyDescent="0.25">
      <c r="A2">
        <v>2</v>
      </c>
      <c r="D2" t="s">
        <v>23</v>
      </c>
      <c r="E2">
        <f>AVERAGE(A1:A100)</f>
        <v>50.5</v>
      </c>
    </row>
    <row r="3" spans="1:5" x14ac:dyDescent="0.25">
      <c r="A3">
        <v>3</v>
      </c>
      <c r="D3" t="s">
        <v>24</v>
      </c>
      <c r="E3">
        <f>_xlfn.STDEV.S(A1:A100)</f>
        <v>29.011491975882016</v>
      </c>
    </row>
    <row r="4" spans="1:5" x14ac:dyDescent="0.25">
      <c r="A4">
        <v>4</v>
      </c>
    </row>
    <row r="5" spans="1:5" x14ac:dyDescent="0.25">
      <c r="A5">
        <v>5</v>
      </c>
      <c r="E5">
        <f>-0.5*E3 + E2</f>
        <v>35.994254012058988</v>
      </c>
    </row>
    <row r="6" spans="1:5" x14ac:dyDescent="0.25">
      <c r="A6">
        <v>6</v>
      </c>
    </row>
    <row r="7" spans="1:5" x14ac:dyDescent="0.25">
      <c r="A7">
        <v>7</v>
      </c>
    </row>
    <row r="8" spans="1:5" x14ac:dyDescent="0.25">
      <c r="A8">
        <v>8</v>
      </c>
    </row>
    <row r="9" spans="1:5" x14ac:dyDescent="0.25">
      <c r="A9">
        <v>9</v>
      </c>
    </row>
    <row r="10" spans="1:5" x14ac:dyDescent="0.25">
      <c r="A10">
        <v>10</v>
      </c>
    </row>
    <row r="11" spans="1:5" x14ac:dyDescent="0.25">
      <c r="A11">
        <v>11</v>
      </c>
    </row>
    <row r="12" spans="1:5" x14ac:dyDescent="0.25">
      <c r="A12">
        <v>12</v>
      </c>
    </row>
    <row r="13" spans="1:5" x14ac:dyDescent="0.25">
      <c r="A13">
        <v>13</v>
      </c>
    </row>
    <row r="14" spans="1:5" x14ac:dyDescent="0.25">
      <c r="A14">
        <v>14</v>
      </c>
    </row>
    <row r="15" spans="1:5" x14ac:dyDescent="0.25">
      <c r="A15">
        <v>15</v>
      </c>
    </row>
    <row r="16" spans="1:5" x14ac:dyDescent="0.25">
      <c r="A16">
        <v>16</v>
      </c>
    </row>
    <row r="17" spans="1:1" x14ac:dyDescent="0.25">
      <c r="A17">
        <v>17</v>
      </c>
    </row>
    <row r="18" spans="1:1" x14ac:dyDescent="0.25">
      <c r="A18">
        <v>18</v>
      </c>
    </row>
    <row r="19" spans="1:1" x14ac:dyDescent="0.25">
      <c r="A19">
        <v>19</v>
      </c>
    </row>
    <row r="20" spans="1:1" x14ac:dyDescent="0.25">
      <c r="A20">
        <v>20</v>
      </c>
    </row>
    <row r="21" spans="1:1" x14ac:dyDescent="0.25">
      <c r="A21">
        <v>21</v>
      </c>
    </row>
    <row r="22" spans="1:1" x14ac:dyDescent="0.25">
      <c r="A22">
        <v>22</v>
      </c>
    </row>
    <row r="23" spans="1:1" x14ac:dyDescent="0.25">
      <c r="A23">
        <v>23</v>
      </c>
    </row>
    <row r="24" spans="1:1" x14ac:dyDescent="0.25">
      <c r="A24">
        <v>24</v>
      </c>
    </row>
    <row r="25" spans="1:1" x14ac:dyDescent="0.25">
      <c r="A25">
        <v>25</v>
      </c>
    </row>
    <row r="26" spans="1:1" x14ac:dyDescent="0.25">
      <c r="A26">
        <v>26</v>
      </c>
    </row>
    <row r="27" spans="1:1" x14ac:dyDescent="0.25">
      <c r="A27">
        <v>27</v>
      </c>
    </row>
    <row r="28" spans="1:1" x14ac:dyDescent="0.25">
      <c r="A28">
        <v>28</v>
      </c>
    </row>
    <row r="29" spans="1:1" x14ac:dyDescent="0.25">
      <c r="A29">
        <v>29</v>
      </c>
    </row>
    <row r="30" spans="1:1" x14ac:dyDescent="0.25">
      <c r="A30">
        <v>30</v>
      </c>
    </row>
    <row r="31" spans="1:1" x14ac:dyDescent="0.25">
      <c r="A31">
        <v>31</v>
      </c>
    </row>
    <row r="32" spans="1:1" x14ac:dyDescent="0.25">
      <c r="A32">
        <v>32</v>
      </c>
    </row>
    <row r="33" spans="1:1" x14ac:dyDescent="0.25">
      <c r="A33">
        <v>33</v>
      </c>
    </row>
    <row r="34" spans="1:1" x14ac:dyDescent="0.25">
      <c r="A34">
        <v>34</v>
      </c>
    </row>
    <row r="35" spans="1:1" x14ac:dyDescent="0.25">
      <c r="A35">
        <v>35</v>
      </c>
    </row>
    <row r="36" spans="1:1" x14ac:dyDescent="0.25">
      <c r="A36">
        <v>36</v>
      </c>
    </row>
    <row r="37" spans="1:1" x14ac:dyDescent="0.25">
      <c r="A37">
        <v>37</v>
      </c>
    </row>
    <row r="38" spans="1:1" x14ac:dyDescent="0.25">
      <c r="A38">
        <v>38</v>
      </c>
    </row>
    <row r="39" spans="1:1" x14ac:dyDescent="0.25">
      <c r="A39">
        <v>39</v>
      </c>
    </row>
    <row r="40" spans="1:1" x14ac:dyDescent="0.25">
      <c r="A40">
        <v>40</v>
      </c>
    </row>
    <row r="41" spans="1:1" x14ac:dyDescent="0.25">
      <c r="A41">
        <v>41</v>
      </c>
    </row>
    <row r="42" spans="1:1" x14ac:dyDescent="0.25">
      <c r="A42">
        <v>42</v>
      </c>
    </row>
    <row r="43" spans="1:1" x14ac:dyDescent="0.25">
      <c r="A43">
        <v>43</v>
      </c>
    </row>
    <row r="44" spans="1:1" x14ac:dyDescent="0.25">
      <c r="A44">
        <v>44</v>
      </c>
    </row>
    <row r="45" spans="1:1" x14ac:dyDescent="0.25">
      <c r="A45">
        <v>45</v>
      </c>
    </row>
    <row r="46" spans="1:1" x14ac:dyDescent="0.25">
      <c r="A46">
        <v>46</v>
      </c>
    </row>
    <row r="47" spans="1:1" x14ac:dyDescent="0.25">
      <c r="A47">
        <v>47</v>
      </c>
    </row>
    <row r="48" spans="1:1" x14ac:dyDescent="0.25">
      <c r="A48">
        <v>48</v>
      </c>
    </row>
    <row r="49" spans="1:1" x14ac:dyDescent="0.25">
      <c r="A49">
        <v>49</v>
      </c>
    </row>
    <row r="50" spans="1:1" x14ac:dyDescent="0.25">
      <c r="A50">
        <v>50</v>
      </c>
    </row>
    <row r="51" spans="1:1" x14ac:dyDescent="0.25">
      <c r="A51">
        <v>51</v>
      </c>
    </row>
    <row r="52" spans="1:1" x14ac:dyDescent="0.25">
      <c r="A52">
        <v>52</v>
      </c>
    </row>
    <row r="53" spans="1:1" x14ac:dyDescent="0.25">
      <c r="A53">
        <v>53</v>
      </c>
    </row>
    <row r="54" spans="1:1" x14ac:dyDescent="0.25">
      <c r="A54">
        <v>54</v>
      </c>
    </row>
    <row r="55" spans="1:1" x14ac:dyDescent="0.25">
      <c r="A55">
        <v>55</v>
      </c>
    </row>
    <row r="56" spans="1:1" x14ac:dyDescent="0.25">
      <c r="A56">
        <v>56</v>
      </c>
    </row>
    <row r="57" spans="1:1" x14ac:dyDescent="0.25">
      <c r="A57">
        <v>57</v>
      </c>
    </row>
    <row r="58" spans="1:1" x14ac:dyDescent="0.25">
      <c r="A58">
        <v>58</v>
      </c>
    </row>
    <row r="59" spans="1:1" x14ac:dyDescent="0.25">
      <c r="A59">
        <v>59</v>
      </c>
    </row>
    <row r="60" spans="1:1" x14ac:dyDescent="0.25">
      <c r="A60">
        <v>60</v>
      </c>
    </row>
    <row r="61" spans="1:1" x14ac:dyDescent="0.25">
      <c r="A61">
        <v>61</v>
      </c>
    </row>
    <row r="62" spans="1:1" x14ac:dyDescent="0.25">
      <c r="A62">
        <v>62</v>
      </c>
    </row>
    <row r="63" spans="1:1" x14ac:dyDescent="0.25">
      <c r="A63">
        <v>63</v>
      </c>
    </row>
    <row r="64" spans="1:1" x14ac:dyDescent="0.25">
      <c r="A64">
        <v>64</v>
      </c>
    </row>
    <row r="65" spans="1:1" x14ac:dyDescent="0.25">
      <c r="A65">
        <v>65</v>
      </c>
    </row>
    <row r="66" spans="1:1" x14ac:dyDescent="0.25">
      <c r="A66">
        <v>66</v>
      </c>
    </row>
    <row r="67" spans="1:1" x14ac:dyDescent="0.25">
      <c r="A67">
        <v>67</v>
      </c>
    </row>
    <row r="68" spans="1:1" x14ac:dyDescent="0.25">
      <c r="A68">
        <v>68</v>
      </c>
    </row>
    <row r="69" spans="1:1" x14ac:dyDescent="0.25">
      <c r="A69">
        <v>69</v>
      </c>
    </row>
    <row r="70" spans="1:1" x14ac:dyDescent="0.25">
      <c r="A70">
        <v>70</v>
      </c>
    </row>
    <row r="71" spans="1:1" x14ac:dyDescent="0.25">
      <c r="A71">
        <v>71</v>
      </c>
    </row>
    <row r="72" spans="1:1" x14ac:dyDescent="0.25">
      <c r="A72">
        <v>72</v>
      </c>
    </row>
    <row r="73" spans="1:1" x14ac:dyDescent="0.25">
      <c r="A73">
        <v>73</v>
      </c>
    </row>
    <row r="74" spans="1:1" x14ac:dyDescent="0.25">
      <c r="A74">
        <v>74</v>
      </c>
    </row>
    <row r="75" spans="1:1" x14ac:dyDescent="0.25">
      <c r="A75">
        <v>75</v>
      </c>
    </row>
    <row r="76" spans="1:1" x14ac:dyDescent="0.25">
      <c r="A76">
        <v>76</v>
      </c>
    </row>
    <row r="77" spans="1:1" x14ac:dyDescent="0.25">
      <c r="A77">
        <v>77</v>
      </c>
    </row>
    <row r="78" spans="1:1" x14ac:dyDescent="0.25">
      <c r="A78">
        <v>78</v>
      </c>
    </row>
    <row r="79" spans="1:1" x14ac:dyDescent="0.25">
      <c r="A79">
        <v>79</v>
      </c>
    </row>
    <row r="80" spans="1:1" x14ac:dyDescent="0.25">
      <c r="A80">
        <v>80</v>
      </c>
    </row>
    <row r="81" spans="1:1" x14ac:dyDescent="0.25">
      <c r="A81">
        <v>81</v>
      </c>
    </row>
    <row r="82" spans="1:1" x14ac:dyDescent="0.25">
      <c r="A82">
        <v>82</v>
      </c>
    </row>
    <row r="83" spans="1:1" x14ac:dyDescent="0.25">
      <c r="A83">
        <v>83</v>
      </c>
    </row>
    <row r="84" spans="1:1" x14ac:dyDescent="0.25">
      <c r="A84">
        <v>84</v>
      </c>
    </row>
    <row r="85" spans="1:1" x14ac:dyDescent="0.25">
      <c r="A85">
        <v>85</v>
      </c>
    </row>
    <row r="86" spans="1:1" x14ac:dyDescent="0.25">
      <c r="A86">
        <v>86</v>
      </c>
    </row>
    <row r="87" spans="1:1" x14ac:dyDescent="0.25">
      <c r="A87">
        <v>87</v>
      </c>
    </row>
    <row r="88" spans="1:1" x14ac:dyDescent="0.25">
      <c r="A88">
        <v>88</v>
      </c>
    </row>
    <row r="89" spans="1:1" x14ac:dyDescent="0.25">
      <c r="A89">
        <v>89</v>
      </c>
    </row>
    <row r="90" spans="1:1" x14ac:dyDescent="0.25">
      <c r="A90">
        <v>90</v>
      </c>
    </row>
    <row r="91" spans="1:1" x14ac:dyDescent="0.25">
      <c r="A91">
        <v>91</v>
      </c>
    </row>
    <row r="92" spans="1:1" x14ac:dyDescent="0.25">
      <c r="A92">
        <v>92</v>
      </c>
    </row>
    <row r="93" spans="1:1" x14ac:dyDescent="0.25">
      <c r="A93">
        <v>93</v>
      </c>
    </row>
    <row r="94" spans="1:1" x14ac:dyDescent="0.25">
      <c r="A94">
        <v>94</v>
      </c>
    </row>
    <row r="95" spans="1:1" x14ac:dyDescent="0.25">
      <c r="A95">
        <v>95</v>
      </c>
    </row>
    <row r="96" spans="1:1" x14ac:dyDescent="0.25">
      <c r="A96">
        <v>96</v>
      </c>
    </row>
    <row r="97" spans="1:1" x14ac:dyDescent="0.25">
      <c r="A97">
        <v>97</v>
      </c>
    </row>
    <row r="98" spans="1:1" x14ac:dyDescent="0.25">
      <c r="A98">
        <v>98</v>
      </c>
    </row>
    <row r="99" spans="1:1" x14ac:dyDescent="0.25">
      <c r="A99">
        <v>99</v>
      </c>
    </row>
    <row r="100" spans="1:1" x14ac:dyDescent="0.25">
      <c r="A100">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Anh Nguyen</cp:lastModifiedBy>
  <dcterms:created xsi:type="dcterms:W3CDTF">2016-12-31T21:59:25Z</dcterms:created>
  <dcterms:modified xsi:type="dcterms:W3CDTF">2018-06-30T02:44:28Z</dcterms:modified>
</cp:coreProperties>
</file>