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-edx\Homework\"/>
    </mc:Choice>
  </mc:AlternateContent>
  <xr:revisionPtr revIDLastSave="0" documentId="13_ncr:1_{10484884-6AA3-4C08-823B-645D8A313385}" xr6:coauthVersionLast="34" xr6:coauthVersionMax="34" xr10:uidLastSave="{00000000-0000-0000-0000-000000000000}"/>
  <bookViews>
    <workbookView xWindow="0" yWindow="0" windowWidth="20490" windowHeight="83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1" i="1"/>
  <c r="A30" i="1"/>
  <c r="A27" i="1"/>
  <c r="A24" i="1"/>
  <c r="A23" i="1"/>
  <c r="A22" i="1"/>
  <c r="A20" i="1"/>
  <c r="A17" i="1"/>
  <c r="A16" i="1"/>
  <c r="A15" i="1"/>
  <c r="A13" i="1"/>
  <c r="A12" i="1"/>
  <c r="A11" i="1"/>
</calcChain>
</file>

<file path=xl/sharedStrings.xml><?xml version="1.0" encoding="utf-8"?>
<sst xmlns="http://schemas.openxmlformats.org/spreadsheetml/2006/main" count="11" uniqueCount="11">
  <si>
    <t>         a. What is the probability that from 400 through 1,100 station wagons are sold during one week?</t>
  </si>
  <si>
    <t>        b.  There is a 1 percent chance that fewer than what number of station wagons is sold during a week?</t>
  </si>
  <si>
    <t>1.         Suppose you can set the mean number of ounces of soda that is put into a can. The actual number of ounces has a standard deviation of 0.05 ounces. Answer the following questions:</t>
  </si>
  <si>
    <t>        a.  If you set the mean at 12.03 ounces, and a soda can is acceptable if it contains at least 12 ounces, what fraction of cans are  acceptable?</t>
  </si>
  <si>
    <t>      b. What fraction of cans have less than 12.1 ounces?</t>
  </si>
  <si>
    <t>2.        The annual demand for a drug is normally distributed with a mean of 40,000 units and a standard deviation of 10,000 units. Answer the following questions:</t>
  </si>
  <si>
    <t>         a. What is the probability that annual demand is from 35,000 through 49,000 units?</t>
  </si>
  <si>
    <t>        b. If you want to have only a 5 percent chance of running out of the drug, at what level should you set annual production?</t>
  </si>
  <si>
    <t>3        The weekly sales of Volvo’s Cross Country station wagons are normally distributed with a mean of 1,000 and standard deviation of 250. Answer the following questions:</t>
  </si>
  <si>
    <t>95% tile</t>
  </si>
  <si>
    <t>99%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</si>
</sst>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2" workbookViewId="0">
      <selection activeCell="A38" sqref="A38"/>
    </sheetView>
  </sheetViews>
  <sheetFormatPr defaultRowHeight="15" customHeight="1" x14ac:dyDescent="0.25"/>
  <cols>
    <col min="1" max="1" width="171.140625" style="2" bestFit="1" customWidth="1"/>
    <col min="2" max="16384" width="9.140625" style="2"/>
  </cols>
  <sheetData>
    <row r="1" spans="1:6" ht="15" customHeight="1" x14ac:dyDescent="0.25">
      <c r="A1" s="1" t="s">
        <v>2</v>
      </c>
    </row>
    <row r="2" spans="1:6" ht="15" customHeight="1" x14ac:dyDescent="0.25">
      <c r="A2" s="1" t="s">
        <v>3</v>
      </c>
    </row>
    <row r="3" spans="1:6" ht="15" customHeight="1" x14ac:dyDescent="0.25">
      <c r="A3" s="1" t="s">
        <v>4</v>
      </c>
    </row>
    <row r="4" spans="1:6" ht="15" customHeight="1" x14ac:dyDescent="0.25">
      <c r="A4" s="1" t="s">
        <v>5</v>
      </c>
    </row>
    <row r="5" spans="1:6" ht="15" customHeight="1" x14ac:dyDescent="0.25">
      <c r="A5" s="1" t="s">
        <v>6</v>
      </c>
    </row>
    <row r="6" spans="1:6" ht="15" customHeight="1" x14ac:dyDescent="0.25">
      <c r="A6" s="1" t="s">
        <v>7</v>
      </c>
      <c r="F6" s="1"/>
    </row>
    <row r="7" spans="1:6" ht="15" customHeight="1" x14ac:dyDescent="0.25">
      <c r="A7" s="1" t="s">
        <v>8</v>
      </c>
    </row>
    <row r="8" spans="1:6" ht="15" customHeight="1" x14ac:dyDescent="0.25">
      <c r="A8" s="1" t="s">
        <v>0</v>
      </c>
    </row>
    <row r="9" spans="1:6" ht="15" customHeight="1" x14ac:dyDescent="0.25">
      <c r="A9" s="1" t="s">
        <v>1</v>
      </c>
    </row>
    <row r="11" spans="1:6" ht="15" customHeight="1" x14ac:dyDescent="0.25">
      <c r="A11" s="2">
        <f>_xlfn.NORM.DIST(12,12.03,0.05,TRUE)</f>
        <v>0.27425311775007777</v>
      </c>
    </row>
    <row r="12" spans="1:6" ht="15" customHeight="1" x14ac:dyDescent="0.25">
      <c r="A12" s="2">
        <f>1-A11</f>
        <v>0.72574688224992223</v>
      </c>
    </row>
    <row r="13" spans="1:6" ht="15" customHeight="1" x14ac:dyDescent="0.25">
      <c r="A13" s="2">
        <f>_xlfn.NORM.DIST(12.1,12.03,0.05,TRUE)</f>
        <v>0.91924334076622982</v>
      </c>
    </row>
    <row r="15" spans="1:6" ht="15" customHeight="1" x14ac:dyDescent="0.25">
      <c r="A15" s="2">
        <f>_xlfn.NORM.DIST(49000,40000,10000,TRUE)</f>
        <v>0.81593987465324047</v>
      </c>
    </row>
    <row r="16" spans="1:6" ht="15" customHeight="1" x14ac:dyDescent="0.25">
      <c r="A16" s="2">
        <f>_xlfn.NORM.DIST(35000,40000,10000,TRUE)</f>
        <v>0.30853753872598688</v>
      </c>
    </row>
    <row r="17" spans="1:1" ht="15" customHeight="1" x14ac:dyDescent="0.25">
      <c r="A17" s="2">
        <f>A15-A16</f>
        <v>0.50740233592725359</v>
      </c>
    </row>
    <row r="19" spans="1:1" ht="15" customHeight="1" x14ac:dyDescent="0.25">
      <c r="A19" s="2" t="s">
        <v>9</v>
      </c>
    </row>
    <row r="20" spans="1:1" ht="15" customHeight="1" x14ac:dyDescent="0.25">
      <c r="A20" s="2">
        <f>_xlfn.NORM.INV(0.95,40000,10000)</f>
        <v>56448.53626951472</v>
      </c>
    </row>
    <row r="22" spans="1:1" ht="15" customHeight="1" x14ac:dyDescent="0.25">
      <c r="A22" s="2">
        <f>_xlfn.NORM.DIST(1100,1000,250,TRUE)</f>
        <v>0.65542174161032429</v>
      </c>
    </row>
    <row r="23" spans="1:1" ht="15" customHeight="1" x14ac:dyDescent="0.25">
      <c r="A23" s="2">
        <f>_xlfn.NORM.DIST(400,1000,250,TRUE)</f>
        <v>8.1975359245961311E-3</v>
      </c>
    </row>
    <row r="24" spans="1:1" ht="15" customHeight="1" x14ac:dyDescent="0.25">
      <c r="A24" s="2">
        <f>A22-A23</f>
        <v>0.64722420568572814</v>
      </c>
    </row>
    <row r="26" spans="1:1" ht="15" customHeight="1" x14ac:dyDescent="0.25">
      <c r="A26" s="2" t="s">
        <v>10</v>
      </c>
    </row>
    <row r="27" spans="1:1" ht="15" customHeight="1" x14ac:dyDescent="0.25">
      <c r="A27" s="2">
        <f>_xlfn.NORM.INV(0.01,1000,250)</f>
        <v>418.41303148978977</v>
      </c>
    </row>
    <row r="30" spans="1:1" ht="15" customHeight="1" x14ac:dyDescent="0.25">
      <c r="A30" s="2">
        <f>_xlfn.NORM.DIST(1.05,1,0.05,TRUE)</f>
        <v>0.84134474606854326</v>
      </c>
    </row>
    <row r="31" spans="1:1" ht="15" customHeight="1" x14ac:dyDescent="0.25">
      <c r="A31" s="2">
        <f>1-A30</f>
        <v>0.15865525393145674</v>
      </c>
    </row>
    <row r="33" spans="1:1" ht="15" customHeight="1" x14ac:dyDescent="0.25">
      <c r="A33" s="2">
        <f>_xlfn.NORM.DIST(1.04,1,0.05,TRUE)</f>
        <v>0.78814460141660359</v>
      </c>
    </row>
    <row r="34" spans="1:1" ht="15" customHeight="1" x14ac:dyDescent="0.25">
      <c r="A34" s="2">
        <f>_xlfn.NORM.DIST(0.98,1,0.05,TRUE)</f>
        <v>0.34457825838967565</v>
      </c>
    </row>
    <row r="35" spans="1:1" ht="15" customHeight="1" x14ac:dyDescent="0.25">
      <c r="A35" s="2">
        <f>A33-A34</f>
        <v>0.44356634302692793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2016-12-31T21:24:36Z</dcterms:created>
  <dcterms:modified xsi:type="dcterms:W3CDTF">2018-06-30T01:44:12Z</dcterms:modified>
</cp:coreProperties>
</file>