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Buttons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10" i="1" l="1"/>
  <c r="B9" i="3"/>
  <c r="B8" i="3" s="1"/>
  <c r="B7" i="3" s="1"/>
  <c r="B6" i="3" s="1"/>
  <c r="B5" i="3" s="1"/>
  <c r="B4" i="3" s="1"/>
  <c r="B3" i="3" s="1"/>
  <c r="M7" i="1"/>
  <c r="C38" i="1"/>
  <c r="C39" i="1"/>
  <c r="C40" i="1"/>
  <c r="C41" i="1" s="1"/>
  <c r="C42" i="1" s="1"/>
  <c r="C43" i="1" s="1"/>
  <c r="C44" i="1" s="1"/>
  <c r="C45" i="1" s="1"/>
  <c r="C28" i="1"/>
  <c r="C29" i="1" s="1"/>
  <c r="C30" i="1" s="1"/>
  <c r="C31" i="1" s="1"/>
  <c r="C32" i="1" s="1"/>
  <c r="C33" i="1" s="1"/>
  <c r="C34" i="1" s="1"/>
  <c r="C17" i="1"/>
  <c r="C18" i="1" s="1"/>
  <c r="C19" i="1" s="1"/>
  <c r="C20" i="1" s="1"/>
  <c r="C21" i="1" s="1"/>
  <c r="C22" i="1" s="1"/>
  <c r="C23" i="1" s="1"/>
  <c r="C24" i="1" s="1"/>
  <c r="K17" i="1"/>
  <c r="K18" i="1"/>
  <c r="K19" i="1"/>
  <c r="K20" i="1"/>
  <c r="K21" i="1" s="1"/>
  <c r="K22" i="1" s="1"/>
  <c r="K23" i="1" s="1"/>
  <c r="K24" i="1" s="1"/>
  <c r="G2" i="1"/>
  <c r="I2" i="1"/>
  <c r="C4" i="1"/>
  <c r="G5" i="1" s="1"/>
  <c r="I5" i="1" s="1"/>
  <c r="G7" i="1"/>
  <c r="I7" i="1"/>
  <c r="G8" i="1"/>
  <c r="G6" i="1"/>
  <c r="I6" i="1" s="1"/>
  <c r="G3" i="1"/>
  <c r="G10" i="1"/>
  <c r="I8" i="1"/>
  <c r="M2" i="1" l="1"/>
  <c r="M3" i="1" s="1"/>
  <c r="B10" i="3"/>
  <c r="B11" i="3" s="1"/>
  <c r="B12" i="3" s="1"/>
  <c r="B13" i="3" s="1"/>
  <c r="B14" i="3" s="1"/>
  <c r="B15" i="3" s="1"/>
  <c r="B16" i="3" s="1"/>
</calcChain>
</file>

<file path=xl/sharedStrings.xml><?xml version="1.0" encoding="utf-8"?>
<sst xmlns="http://schemas.openxmlformats.org/spreadsheetml/2006/main" count="87" uniqueCount="58">
  <si>
    <t>Screen</t>
  </si>
  <si>
    <t>Wide:</t>
  </si>
  <si>
    <t>High:</t>
  </si>
  <si>
    <t>Vert Padding</t>
  </si>
  <si>
    <t>PIXELS</t>
  </si>
  <si>
    <t>W</t>
  </si>
  <si>
    <t>H</t>
  </si>
  <si>
    <t>C</t>
  </si>
  <si>
    <t>D</t>
  </si>
  <si>
    <t>E</t>
  </si>
  <si>
    <t>F</t>
  </si>
  <si>
    <t>A</t>
  </si>
  <si>
    <t>B</t>
  </si>
  <si>
    <t>Do</t>
  </si>
  <si>
    <t>Ray</t>
  </si>
  <si>
    <t>Me</t>
  </si>
  <si>
    <t>Fa</t>
  </si>
  <si>
    <t>So</t>
  </si>
  <si>
    <t>La</t>
  </si>
  <si>
    <t>Ti</t>
  </si>
  <si>
    <t>Image:</t>
  </si>
  <si>
    <t>Keyboard section is:</t>
  </si>
  <si>
    <t>rows high</t>
  </si>
  <si>
    <t>LCD is:</t>
  </si>
  <si>
    <t>LCD:</t>
  </si>
  <si>
    <t>x</t>
  </si>
  <si>
    <t>Main text</t>
  </si>
  <si>
    <t>Top of area</t>
  </si>
  <si>
    <t>End of buffer, start of top text</t>
  </si>
  <si>
    <t>Bottom edge of top text</t>
  </si>
  <si>
    <t>Top of actual button</t>
  </si>
  <si>
    <t>Buffer inside button</t>
  </si>
  <si>
    <t>Another buffer</t>
  </si>
  <si>
    <t>Lower Text</t>
  </si>
  <si>
    <t>Final buffer</t>
  </si>
  <si>
    <t>HEIGHT MENU</t>
  </si>
  <si>
    <t>WIDTH MENU</t>
  </si>
  <si>
    <t>Left Edge</t>
  </si>
  <si>
    <t>Start of Left text</t>
  </si>
  <si>
    <t>End of Left text</t>
  </si>
  <si>
    <t>Centre</t>
  </si>
  <si>
    <t>Start of Right text</t>
  </si>
  <si>
    <t>End of Right text</t>
  </si>
  <si>
    <t>Right edge</t>
  </si>
  <si>
    <t>Button edge</t>
  </si>
  <si>
    <t>WIDTH MENU - Top Row</t>
  </si>
  <si>
    <t>WIDTH MENU - ENTER Key</t>
  </si>
  <si>
    <t>Pixels</t>
  </si>
  <si>
    <t>Bytes</t>
  </si>
  <si>
    <t>&gt; 512K bits</t>
  </si>
  <si>
    <t>&gt; 64K bytes</t>
  </si>
  <si>
    <t>2 pages, 1 active, requires &gt; 128K RAM</t>
  </si>
  <si>
    <t>256K RAM</t>
  </si>
  <si>
    <t>bytes</t>
  </si>
  <si>
    <t>Q</t>
  </si>
  <si>
    <t>S</t>
  </si>
  <si>
    <t>Z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</si>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</sst>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name val="Calibri"/>
      <family val="2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3" fontId="0" fillId="0" borderId="0" xfId="0" applyNumberFormat="1"/>
    <xf numFmtId="0" fontId="0" fillId="0" borderId="0" xfId="0" quotePrefix="1"/>
    <xf numFmtId="3" fontId="3" fillId="3" borderId="7" xfId="0" applyNumberFormat="1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tabSelected="1" zoomScale="160" zoomScaleNormal="160" workbookViewId="0">
      <selection activeCell="M10" sqref="M10"/>
    </sheetView>
  </sheetViews>
  <sheetFormatPr defaultRowHeight="15" x14ac:dyDescent="0.25"/>
  <cols>
    <col min="1" max="1" width="10.7109375" customWidth="1"/>
    <col min="2" max="3" width="5.7109375" style="13" customWidth="1"/>
    <col min="4" max="4" width="1.7109375" customWidth="1"/>
    <col min="5" max="5" width="6.7109375" customWidth="1"/>
    <col min="7" max="7" width="7.7109375" style="2" customWidth="1"/>
    <col min="8" max="9" width="7.7109375" style="13" customWidth="1"/>
    <col min="10" max="11" width="5.7109375" customWidth="1"/>
    <col min="12" max="12" width="1.7109375" customWidth="1"/>
  </cols>
  <sheetData>
    <row r="1" spans="1:17" x14ac:dyDescent="0.25">
      <c r="B1" s="3" t="s">
        <v>5</v>
      </c>
      <c r="C1" s="3" t="s">
        <v>6</v>
      </c>
      <c r="G1" s="1" t="s">
        <v>4</v>
      </c>
      <c r="H1" s="3" t="s">
        <v>0</v>
      </c>
    </row>
    <row r="2" spans="1:17" x14ac:dyDescent="0.25">
      <c r="A2" t="s">
        <v>20</v>
      </c>
      <c r="B2" s="4">
        <v>190</v>
      </c>
      <c r="C2" s="4">
        <v>132</v>
      </c>
      <c r="E2">
        <v>10</v>
      </c>
      <c r="F2" t="s">
        <v>1</v>
      </c>
      <c r="G2" s="1">
        <f>E2*B2</f>
        <v>1900</v>
      </c>
      <c r="H2" s="13">
        <v>1920</v>
      </c>
      <c r="I2" s="13">
        <f>H2-G2</f>
        <v>20</v>
      </c>
      <c r="M2" s="18">
        <f>G10*I10</f>
        <v>638400</v>
      </c>
      <c r="N2" t="s">
        <v>47</v>
      </c>
      <c r="O2" s="19" t="s">
        <v>49</v>
      </c>
    </row>
    <row r="3" spans="1:17" x14ac:dyDescent="0.25">
      <c r="A3" t="s">
        <v>3</v>
      </c>
      <c r="C3" s="13">
        <v>28</v>
      </c>
      <c r="E3">
        <v>6</v>
      </c>
      <c r="F3" t="s">
        <v>1</v>
      </c>
      <c r="G3" s="1">
        <f>E3*B2</f>
        <v>1140</v>
      </c>
      <c r="M3" s="18">
        <f>M2/8</f>
        <v>79800</v>
      </c>
      <c r="N3" t="s">
        <v>48</v>
      </c>
      <c r="O3" s="19" t="s">
        <v>50</v>
      </c>
    </row>
    <row r="4" spans="1:17" x14ac:dyDescent="0.25">
      <c r="C4" s="4">
        <f>C2+C3</f>
        <v>160</v>
      </c>
    </row>
    <row r="5" spans="1:17" x14ac:dyDescent="0.25">
      <c r="E5">
        <v>7</v>
      </c>
      <c r="F5" t="s">
        <v>2</v>
      </c>
      <c r="G5" s="1">
        <f>E5*$C$4</f>
        <v>1120</v>
      </c>
      <c r="H5" s="13">
        <v>1200</v>
      </c>
      <c r="I5" s="13">
        <f>$H$5-G5</f>
        <v>80</v>
      </c>
      <c r="M5" t="s">
        <v>51</v>
      </c>
    </row>
    <row r="6" spans="1:17" ht="15.75" thickBot="1" x14ac:dyDescent="0.3">
      <c r="E6">
        <v>6</v>
      </c>
      <c r="F6" t="s">
        <v>2</v>
      </c>
      <c r="G6" s="1">
        <f>E6*$C$4</f>
        <v>960</v>
      </c>
      <c r="I6" s="13">
        <f>$H$5-G6</f>
        <v>240</v>
      </c>
      <c r="M6" t="s">
        <v>52</v>
      </c>
    </row>
    <row r="7" spans="1:17" ht="15.75" thickBot="1" x14ac:dyDescent="0.3">
      <c r="E7">
        <v>4</v>
      </c>
      <c r="F7" t="s">
        <v>2</v>
      </c>
      <c r="G7" s="1">
        <f>E7*$C$4</f>
        <v>640</v>
      </c>
      <c r="I7" s="13">
        <f>$H$5-G7</f>
        <v>560</v>
      </c>
      <c r="M7" s="20">
        <f>2^18</f>
        <v>262144</v>
      </c>
      <c r="N7" s="21" t="s">
        <v>53</v>
      </c>
    </row>
    <row r="8" spans="1:17" x14ac:dyDescent="0.25">
      <c r="E8">
        <v>3</v>
      </c>
      <c r="F8" t="s">
        <v>2</v>
      </c>
      <c r="G8" s="1">
        <f>E8*$C$4</f>
        <v>480</v>
      </c>
      <c r="I8" s="13">
        <f>$H$5-G8</f>
        <v>720</v>
      </c>
    </row>
    <row r="9" spans="1:17" x14ac:dyDescent="0.25">
      <c r="G9" s="14"/>
    </row>
    <row r="10" spans="1:17" x14ac:dyDescent="0.25">
      <c r="E10" s="15" t="s">
        <v>24</v>
      </c>
      <c r="F10" s="15"/>
      <c r="G10" s="14">
        <f>G3</f>
        <v>1140</v>
      </c>
      <c r="H10" s="3" t="s">
        <v>25</v>
      </c>
      <c r="I10" s="3">
        <f>G8+I5</f>
        <v>560</v>
      </c>
    </row>
    <row r="12" spans="1:17" x14ac:dyDescent="0.25">
      <c r="E12" t="s">
        <v>21</v>
      </c>
      <c r="H12" s="13">
        <v>4</v>
      </c>
      <c r="I12" s="16" t="s">
        <v>22</v>
      </c>
    </row>
    <row r="13" spans="1:17" x14ac:dyDescent="0.25">
      <c r="B13" s="3"/>
      <c r="C13" s="3"/>
      <c r="E13" t="s">
        <v>23</v>
      </c>
      <c r="H13" s="13">
        <v>3</v>
      </c>
      <c r="I13" s="16" t="s">
        <v>22</v>
      </c>
    </row>
    <row r="15" spans="1:17" x14ac:dyDescent="0.25">
      <c r="B15" s="15" t="s">
        <v>36</v>
      </c>
      <c r="J15" s="15" t="s">
        <v>35</v>
      </c>
      <c r="K15" s="13"/>
      <c r="O15" s="2"/>
      <c r="P15" s="13"/>
      <c r="Q15" s="13"/>
    </row>
    <row r="16" spans="1:17" x14ac:dyDescent="0.25">
      <c r="B16" s="13">
        <v>0</v>
      </c>
      <c r="C16" s="13">
        <v>-1</v>
      </c>
      <c r="E16" s="17" t="s">
        <v>37</v>
      </c>
      <c r="J16" s="13">
        <v>0</v>
      </c>
      <c r="K16" s="13">
        <v>-1</v>
      </c>
      <c r="M16" s="17" t="s">
        <v>27</v>
      </c>
      <c r="O16" s="2"/>
      <c r="P16" s="13"/>
    </row>
    <row r="17" spans="2:16" x14ac:dyDescent="0.25">
      <c r="B17" s="13">
        <v>10</v>
      </c>
      <c r="C17" s="13">
        <f t="shared" ref="C17:C24" si="0">C16+B17</f>
        <v>9</v>
      </c>
      <c r="E17" t="s">
        <v>44</v>
      </c>
      <c r="J17" s="13">
        <v>20</v>
      </c>
      <c r="K17" s="13">
        <f t="shared" ref="K17:K24" si="1">K16+J17</f>
        <v>19</v>
      </c>
      <c r="M17" s="16" t="s">
        <v>28</v>
      </c>
      <c r="O17" s="2"/>
      <c r="P17" s="13"/>
    </row>
    <row r="18" spans="2:16" x14ac:dyDescent="0.25">
      <c r="B18" s="13">
        <v>10</v>
      </c>
      <c r="C18" s="13">
        <f t="shared" si="0"/>
        <v>19</v>
      </c>
      <c r="E18" s="16" t="s">
        <v>38</v>
      </c>
      <c r="J18" s="13">
        <v>35</v>
      </c>
      <c r="K18" s="13">
        <f t="shared" si="1"/>
        <v>54</v>
      </c>
      <c r="M18" s="16" t="s">
        <v>29</v>
      </c>
      <c r="O18" s="2"/>
      <c r="P18" s="13"/>
    </row>
    <row r="19" spans="2:16" x14ac:dyDescent="0.25">
      <c r="B19" s="13">
        <v>70</v>
      </c>
      <c r="C19" s="13">
        <f t="shared" si="0"/>
        <v>89</v>
      </c>
      <c r="E19" s="16" t="s">
        <v>39</v>
      </c>
      <c r="J19" s="13">
        <v>9</v>
      </c>
      <c r="K19" s="13">
        <f t="shared" si="1"/>
        <v>63</v>
      </c>
      <c r="M19" s="16" t="s">
        <v>30</v>
      </c>
      <c r="O19" s="2"/>
      <c r="P19" s="13"/>
    </row>
    <row r="20" spans="2:16" x14ac:dyDescent="0.25">
      <c r="B20" s="13">
        <v>5</v>
      </c>
      <c r="C20" s="13">
        <f t="shared" si="0"/>
        <v>94</v>
      </c>
      <c r="E20" s="16" t="s">
        <v>40</v>
      </c>
      <c r="J20" s="13">
        <v>4</v>
      </c>
      <c r="K20" s="13">
        <f t="shared" si="1"/>
        <v>67</v>
      </c>
      <c r="M20" s="16" t="s">
        <v>31</v>
      </c>
      <c r="O20" s="2"/>
      <c r="P20" s="13"/>
    </row>
    <row r="21" spans="2:16" x14ac:dyDescent="0.25">
      <c r="B21" s="13">
        <v>5</v>
      </c>
      <c r="C21" s="13">
        <f t="shared" si="0"/>
        <v>99</v>
      </c>
      <c r="E21" s="16" t="s">
        <v>41</v>
      </c>
      <c r="J21" s="13">
        <v>45</v>
      </c>
      <c r="K21" s="13">
        <f t="shared" si="1"/>
        <v>112</v>
      </c>
      <c r="M21" s="16" t="s">
        <v>26</v>
      </c>
      <c r="O21" s="2"/>
      <c r="P21" s="13"/>
    </row>
    <row r="22" spans="2:16" x14ac:dyDescent="0.25">
      <c r="B22" s="13">
        <v>70</v>
      </c>
      <c r="C22" s="13">
        <f t="shared" si="0"/>
        <v>169</v>
      </c>
      <c r="E22" s="16" t="s">
        <v>42</v>
      </c>
      <c r="J22" s="13">
        <v>6</v>
      </c>
      <c r="K22" s="13">
        <f t="shared" si="1"/>
        <v>118</v>
      </c>
      <c r="M22" s="16" t="s">
        <v>32</v>
      </c>
      <c r="O22" s="2"/>
      <c r="P22" s="13"/>
    </row>
    <row r="23" spans="2:16" x14ac:dyDescent="0.25">
      <c r="B23" s="13">
        <v>10</v>
      </c>
      <c r="C23" s="13">
        <f t="shared" si="0"/>
        <v>179</v>
      </c>
      <c r="E23" t="s">
        <v>44</v>
      </c>
      <c r="J23" s="13">
        <v>35</v>
      </c>
      <c r="K23" s="13">
        <f t="shared" si="1"/>
        <v>153</v>
      </c>
      <c r="M23" s="16" t="s">
        <v>33</v>
      </c>
      <c r="O23" s="2"/>
      <c r="P23" s="13"/>
    </row>
    <row r="24" spans="2:16" x14ac:dyDescent="0.25">
      <c r="B24" s="13">
        <v>10</v>
      </c>
      <c r="C24" s="13">
        <f t="shared" si="0"/>
        <v>189</v>
      </c>
      <c r="E24" s="16" t="s">
        <v>43</v>
      </c>
      <c r="J24" s="13">
        <v>6</v>
      </c>
      <c r="K24" s="13">
        <f t="shared" si="1"/>
        <v>159</v>
      </c>
      <c r="M24" s="16" t="s">
        <v>34</v>
      </c>
      <c r="O24" s="2"/>
      <c r="P24" s="13"/>
    </row>
    <row r="26" spans="2:16" x14ac:dyDescent="0.25">
      <c r="B26" s="15" t="s">
        <v>45</v>
      </c>
    </row>
    <row r="27" spans="2:16" x14ac:dyDescent="0.25">
      <c r="B27" s="13">
        <v>0</v>
      </c>
      <c r="C27" s="13">
        <v>-1</v>
      </c>
      <c r="E27" s="17" t="s">
        <v>37</v>
      </c>
    </row>
    <row r="28" spans="2:16" x14ac:dyDescent="0.25">
      <c r="B28" s="13">
        <v>10</v>
      </c>
      <c r="C28" s="13">
        <f>C27+B28</f>
        <v>9</v>
      </c>
      <c r="E28" s="16" t="s">
        <v>38</v>
      </c>
    </row>
    <row r="29" spans="2:16" x14ac:dyDescent="0.25">
      <c r="B29" s="13">
        <v>30</v>
      </c>
      <c r="C29" s="13">
        <f t="shared" ref="C29:C34" si="2">C28+B29</f>
        <v>39</v>
      </c>
      <c r="E29" s="16" t="s">
        <v>39</v>
      </c>
    </row>
    <row r="30" spans="2:16" x14ac:dyDescent="0.25">
      <c r="B30" s="13">
        <v>5</v>
      </c>
      <c r="C30" s="13">
        <f t="shared" si="2"/>
        <v>44</v>
      </c>
      <c r="E30" s="16" t="s">
        <v>40</v>
      </c>
    </row>
    <row r="31" spans="2:16" x14ac:dyDescent="0.25">
      <c r="B31" s="13">
        <v>5</v>
      </c>
      <c r="C31" s="13">
        <f t="shared" si="2"/>
        <v>49</v>
      </c>
      <c r="E31" s="16" t="s">
        <v>41</v>
      </c>
    </row>
    <row r="32" spans="2:16" x14ac:dyDescent="0.25">
      <c r="B32" s="13">
        <v>120</v>
      </c>
      <c r="C32" s="13">
        <f t="shared" si="2"/>
        <v>169</v>
      </c>
      <c r="E32" s="16" t="s">
        <v>42</v>
      </c>
    </row>
    <row r="33" spans="2:5" x14ac:dyDescent="0.25">
      <c r="B33" s="13">
        <v>10</v>
      </c>
      <c r="C33" s="13">
        <f t="shared" si="2"/>
        <v>179</v>
      </c>
      <c r="E33" t="s">
        <v>44</v>
      </c>
    </row>
    <row r="34" spans="2:5" x14ac:dyDescent="0.25">
      <c r="B34" s="13">
        <v>10</v>
      </c>
      <c r="C34" s="13">
        <f t="shared" si="2"/>
        <v>189</v>
      </c>
      <c r="E34" s="16" t="s">
        <v>43</v>
      </c>
    </row>
    <row r="36" spans="2:5" x14ac:dyDescent="0.25">
      <c r="B36" s="15" t="s">
        <v>46</v>
      </c>
    </row>
    <row r="37" spans="2:5" x14ac:dyDescent="0.25">
      <c r="B37" s="13">
        <v>0</v>
      </c>
      <c r="C37" s="13">
        <v>-1</v>
      </c>
      <c r="E37" s="17" t="s">
        <v>37</v>
      </c>
    </row>
    <row r="38" spans="2:5" x14ac:dyDescent="0.25">
      <c r="B38" s="13">
        <v>10</v>
      </c>
      <c r="C38" s="13">
        <f t="shared" ref="C38:C45" si="3">C37+B38</f>
        <v>9</v>
      </c>
      <c r="E38" t="s">
        <v>44</v>
      </c>
    </row>
    <row r="39" spans="2:5" x14ac:dyDescent="0.25">
      <c r="B39" s="13">
        <v>15</v>
      </c>
      <c r="C39" s="13">
        <f t="shared" si="3"/>
        <v>24</v>
      </c>
      <c r="E39" s="16" t="s">
        <v>38</v>
      </c>
    </row>
    <row r="40" spans="2:5" x14ac:dyDescent="0.25">
      <c r="B40" s="13">
        <v>150</v>
      </c>
      <c r="C40" s="13">
        <f t="shared" si="3"/>
        <v>174</v>
      </c>
      <c r="E40" s="16" t="s">
        <v>39</v>
      </c>
    </row>
    <row r="41" spans="2:5" x14ac:dyDescent="0.25">
      <c r="B41" s="13">
        <v>15</v>
      </c>
      <c r="C41" s="13">
        <f t="shared" si="3"/>
        <v>189</v>
      </c>
      <c r="E41" s="16" t="s">
        <v>40</v>
      </c>
    </row>
    <row r="42" spans="2:5" x14ac:dyDescent="0.25">
      <c r="B42" s="13">
        <v>15</v>
      </c>
      <c r="C42" s="13">
        <f t="shared" si="3"/>
        <v>204</v>
      </c>
      <c r="E42" s="16" t="s">
        <v>41</v>
      </c>
    </row>
    <row r="43" spans="2:5" x14ac:dyDescent="0.25">
      <c r="B43" s="13">
        <v>150</v>
      </c>
      <c r="C43" s="13">
        <f t="shared" si="3"/>
        <v>354</v>
      </c>
      <c r="E43" s="16" t="s">
        <v>42</v>
      </c>
    </row>
    <row r="44" spans="2:5" x14ac:dyDescent="0.25">
      <c r="B44" s="13">
        <v>15</v>
      </c>
      <c r="C44" s="13">
        <f t="shared" si="3"/>
        <v>369</v>
      </c>
      <c r="E44" t="s">
        <v>44</v>
      </c>
    </row>
    <row r="45" spans="2:5" x14ac:dyDescent="0.25">
      <c r="B45" s="13">
        <v>10</v>
      </c>
      <c r="C45" s="13">
        <f t="shared" si="3"/>
        <v>379</v>
      </c>
      <c r="E45" s="16" t="s">
        <v>43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7"/>
  <sheetViews>
    <sheetView zoomScale="175" zoomScaleNormal="175" workbookViewId="0">
      <selection activeCell="R3" sqref="R3"/>
    </sheetView>
  </sheetViews>
  <sheetFormatPr defaultRowHeight="15" x14ac:dyDescent="0.25"/>
  <cols>
    <col min="1" max="19" width="3.5703125" customWidth="1"/>
    <col min="20" max="20" width="1.7109375" customWidth="1"/>
  </cols>
  <sheetData>
    <row r="1" spans="2:18" ht="15.75" thickBot="1" x14ac:dyDescent="0.3"/>
    <row r="2" spans="2:18" x14ac:dyDescent="0.25">
      <c r="C2" s="5"/>
      <c r="D2" s="6"/>
      <c r="E2" s="5"/>
      <c r="F2" s="6"/>
      <c r="I2" s="5"/>
      <c r="J2" s="6"/>
      <c r="K2" s="5"/>
      <c r="L2" s="6"/>
      <c r="M2" s="5"/>
      <c r="N2" s="6"/>
    </row>
    <row r="3" spans="2:18" x14ac:dyDescent="0.25">
      <c r="C3" s="9"/>
      <c r="D3" s="10"/>
      <c r="E3" s="9"/>
      <c r="F3" s="10"/>
      <c r="I3" s="9"/>
      <c r="J3" s="10"/>
      <c r="K3" s="9"/>
      <c r="L3" s="10"/>
      <c r="M3" s="9"/>
      <c r="N3" s="10"/>
    </row>
    <row r="4" spans="2:18" ht="15.75" thickBot="1" x14ac:dyDescent="0.3">
      <c r="C4" s="9"/>
      <c r="D4" s="8"/>
      <c r="E4" s="7"/>
      <c r="F4" s="8"/>
      <c r="I4" s="7"/>
      <c r="J4" s="8"/>
      <c r="K4" s="7"/>
      <c r="L4" s="8"/>
      <c r="M4" s="7"/>
      <c r="N4" s="8"/>
    </row>
    <row r="5" spans="2:18" x14ac:dyDescent="0.25">
      <c r="B5" s="11"/>
      <c r="C5" s="12"/>
      <c r="D5" s="11"/>
      <c r="E5" s="12"/>
      <c r="F5" s="11"/>
      <c r="G5" s="12"/>
      <c r="H5" s="11"/>
      <c r="I5" s="12"/>
      <c r="J5" s="11"/>
      <c r="K5" s="12"/>
      <c r="L5" s="11"/>
      <c r="M5" s="12"/>
      <c r="N5" s="11"/>
      <c r="O5" s="12"/>
    </row>
    <row r="6" spans="2:18" x14ac:dyDescent="0.25">
      <c r="B6" s="29" t="s">
        <v>7</v>
      </c>
      <c r="C6" s="30"/>
      <c r="D6" s="29" t="s">
        <v>8</v>
      </c>
      <c r="E6" s="30"/>
      <c r="F6" s="29" t="s">
        <v>9</v>
      </c>
      <c r="G6" s="30"/>
      <c r="H6" s="29" t="s">
        <v>10</v>
      </c>
      <c r="I6" s="30"/>
      <c r="J6" s="29" t="s">
        <v>10</v>
      </c>
      <c r="K6" s="30"/>
      <c r="L6" s="29" t="s">
        <v>11</v>
      </c>
      <c r="M6" s="30"/>
      <c r="N6" s="29" t="s">
        <v>12</v>
      </c>
      <c r="O6" s="30"/>
    </row>
    <row r="7" spans="2:18" ht="15.75" thickBot="1" x14ac:dyDescent="0.3">
      <c r="B7" s="26" t="s">
        <v>13</v>
      </c>
      <c r="C7" s="28"/>
      <c r="D7" s="26" t="s">
        <v>14</v>
      </c>
      <c r="E7" s="28"/>
      <c r="F7" s="26" t="s">
        <v>15</v>
      </c>
      <c r="G7" s="28"/>
      <c r="H7" s="26" t="s">
        <v>16</v>
      </c>
      <c r="I7" s="28"/>
      <c r="J7" s="26" t="s">
        <v>17</v>
      </c>
      <c r="K7" s="28"/>
      <c r="L7" s="26" t="s">
        <v>18</v>
      </c>
      <c r="M7" s="28"/>
      <c r="N7" s="26" t="s">
        <v>19</v>
      </c>
      <c r="O7" s="28"/>
    </row>
    <row r="9" spans="2:18" ht="15.75" thickBot="1" x14ac:dyDescent="0.3"/>
    <row r="10" spans="2:18" x14ac:dyDescent="0.25">
      <c r="B10" s="23">
        <v>1</v>
      </c>
      <c r="C10" s="24"/>
      <c r="D10" s="24"/>
      <c r="E10" s="25"/>
      <c r="F10" s="23">
        <v>2</v>
      </c>
      <c r="G10" s="24"/>
      <c r="H10" s="24"/>
      <c r="I10" s="25"/>
      <c r="J10" s="23">
        <v>3</v>
      </c>
      <c r="K10" s="24"/>
      <c r="L10" s="24"/>
      <c r="M10" s="25"/>
    </row>
    <row r="11" spans="2:18" ht="15.75" thickBot="1" x14ac:dyDescent="0.3">
      <c r="B11" s="26"/>
      <c r="C11" s="27"/>
      <c r="D11" s="27"/>
      <c r="E11" s="28"/>
      <c r="F11" s="26"/>
      <c r="G11" s="27"/>
      <c r="H11" s="27"/>
      <c r="I11" s="28"/>
      <c r="J11" s="26"/>
      <c r="K11" s="27"/>
      <c r="L11" s="27"/>
      <c r="M11" s="28"/>
    </row>
    <row r="12" spans="2:18" x14ac:dyDescent="0.25">
      <c r="D12" s="23" t="s">
        <v>54</v>
      </c>
      <c r="E12" s="24"/>
      <c r="F12" s="24"/>
      <c r="G12" s="25"/>
      <c r="H12" s="23" t="s">
        <v>5</v>
      </c>
      <c r="I12" s="24"/>
      <c r="J12" s="24"/>
      <c r="K12" s="25"/>
      <c r="L12" s="23" t="s">
        <v>9</v>
      </c>
      <c r="M12" s="24"/>
      <c r="N12" s="24"/>
      <c r="O12" s="25"/>
    </row>
    <row r="13" spans="2:18" ht="15.75" thickBot="1" x14ac:dyDescent="0.3">
      <c r="D13" s="26"/>
      <c r="E13" s="27"/>
      <c r="F13" s="27"/>
      <c r="G13" s="28"/>
      <c r="H13" s="26"/>
      <c r="I13" s="27"/>
      <c r="J13" s="27"/>
      <c r="K13" s="28"/>
      <c r="L13" s="26"/>
      <c r="M13" s="27"/>
      <c r="N13" s="27"/>
      <c r="O13" s="28"/>
    </row>
    <row r="14" spans="2:18" x14ac:dyDescent="0.25">
      <c r="E14" s="23" t="s">
        <v>11</v>
      </c>
      <c r="F14" s="24"/>
      <c r="G14" s="24"/>
      <c r="H14" s="25"/>
      <c r="I14" s="23" t="s">
        <v>55</v>
      </c>
      <c r="J14" s="24"/>
      <c r="K14" s="24"/>
      <c r="L14" s="25"/>
      <c r="M14" s="23" t="s">
        <v>8</v>
      </c>
      <c r="N14" s="24"/>
      <c r="O14" s="24"/>
      <c r="P14" s="25"/>
    </row>
    <row r="15" spans="2:18" ht="15.75" thickBot="1" x14ac:dyDescent="0.3">
      <c r="E15" s="26"/>
      <c r="F15" s="27"/>
      <c r="G15" s="27"/>
      <c r="H15" s="28"/>
      <c r="I15" s="26"/>
      <c r="J15" s="27"/>
      <c r="K15" s="27"/>
      <c r="L15" s="28"/>
      <c r="M15" s="26"/>
      <c r="N15" s="27"/>
      <c r="O15" s="27"/>
      <c r="P15" s="28"/>
    </row>
    <row r="16" spans="2:18" x14ac:dyDescent="0.25">
      <c r="G16" s="23" t="s">
        <v>56</v>
      </c>
      <c r="H16" s="24"/>
      <c r="I16" s="24"/>
      <c r="J16" s="25"/>
      <c r="K16" s="23" t="s">
        <v>57</v>
      </c>
      <c r="L16" s="24"/>
      <c r="M16" s="24"/>
      <c r="N16" s="25"/>
      <c r="O16" s="23" t="s">
        <v>7</v>
      </c>
      <c r="P16" s="24"/>
      <c r="Q16" s="24"/>
      <c r="R16" s="25"/>
    </row>
    <row r="17" spans="7:18" ht="15.75" thickBot="1" x14ac:dyDescent="0.3">
      <c r="G17" s="26"/>
      <c r="H17" s="27"/>
      <c r="I17" s="27"/>
      <c r="J17" s="28"/>
      <c r="K17" s="26"/>
      <c r="L17" s="27"/>
      <c r="M17" s="27"/>
      <c r="N17" s="28"/>
      <c r="O17" s="26"/>
      <c r="P17" s="27"/>
      <c r="Q17" s="27"/>
      <c r="R17" s="28"/>
    </row>
  </sheetData>
  <mergeCells count="26">
    <mergeCell ref="N7:O7"/>
    <mergeCell ref="B6:C6"/>
    <mergeCell ref="B7:C7"/>
    <mergeCell ref="D7:E7"/>
    <mergeCell ref="F7:G7"/>
    <mergeCell ref="H7:I7"/>
    <mergeCell ref="J7:K7"/>
    <mergeCell ref="L7:M7"/>
    <mergeCell ref="D6:E6"/>
    <mergeCell ref="F6:G6"/>
    <mergeCell ref="H6:I6"/>
    <mergeCell ref="J6:K6"/>
    <mergeCell ref="L6:M6"/>
    <mergeCell ref="N6:O6"/>
    <mergeCell ref="B10:E11"/>
    <mergeCell ref="F10:I11"/>
    <mergeCell ref="J10:M11"/>
    <mergeCell ref="D12:G13"/>
    <mergeCell ref="H12:K13"/>
    <mergeCell ref="L12:O13"/>
    <mergeCell ref="E14:H15"/>
    <mergeCell ref="I14:L15"/>
    <mergeCell ref="M14:P15"/>
    <mergeCell ref="G16:J17"/>
    <mergeCell ref="K16:N17"/>
    <mergeCell ref="O16:R17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6"/>
  <sheetViews>
    <sheetView zoomScale="160" zoomScaleNormal="160" workbookViewId="0">
      <selection activeCell="E7" sqref="E7"/>
    </sheetView>
  </sheetViews>
  <sheetFormatPr defaultRowHeight="15" x14ac:dyDescent="0.25"/>
  <cols>
    <col min="1" max="2" width="8.85546875" style="13"/>
  </cols>
  <sheetData>
    <row r="3" spans="1:2" x14ac:dyDescent="0.25">
      <c r="A3" s="13">
        <v>8</v>
      </c>
      <c r="B3" s="13">
        <f t="shared" ref="B3:B8" si="0">B4-A3</f>
        <v>16</v>
      </c>
    </row>
    <row r="4" spans="1:2" x14ac:dyDescent="0.25">
      <c r="A4" s="13">
        <v>8</v>
      </c>
      <c r="B4" s="13">
        <f t="shared" si="0"/>
        <v>24</v>
      </c>
    </row>
    <row r="5" spans="1:2" x14ac:dyDescent="0.25">
      <c r="A5" s="13">
        <v>16</v>
      </c>
      <c r="B5" s="13">
        <f t="shared" si="0"/>
        <v>32</v>
      </c>
    </row>
    <row r="6" spans="1:2" x14ac:dyDescent="0.25">
      <c r="A6" s="13">
        <v>16</v>
      </c>
      <c r="B6" s="13">
        <f t="shared" si="0"/>
        <v>48</v>
      </c>
    </row>
    <row r="7" spans="1:2" x14ac:dyDescent="0.25">
      <c r="A7" s="13">
        <v>32</v>
      </c>
      <c r="B7" s="13">
        <f t="shared" si="0"/>
        <v>64</v>
      </c>
    </row>
    <row r="8" spans="1:2" x14ac:dyDescent="0.25">
      <c r="A8" s="13">
        <v>32</v>
      </c>
      <c r="B8" s="13">
        <f t="shared" si="0"/>
        <v>96</v>
      </c>
    </row>
    <row r="9" spans="1:2" x14ac:dyDescent="0.25">
      <c r="A9" s="22">
        <v>128</v>
      </c>
      <c r="B9" s="22">
        <f>A9</f>
        <v>128</v>
      </c>
    </row>
    <row r="10" spans="1:2" x14ac:dyDescent="0.25">
      <c r="A10" s="13">
        <v>64</v>
      </c>
      <c r="B10" s="13">
        <f>B9+A10</f>
        <v>192</v>
      </c>
    </row>
    <row r="11" spans="1:2" x14ac:dyDescent="0.25">
      <c r="A11" s="13">
        <v>32</v>
      </c>
      <c r="B11" s="13">
        <f t="shared" ref="B11:B16" si="1">B10+A11</f>
        <v>224</v>
      </c>
    </row>
    <row r="12" spans="1:2" x14ac:dyDescent="0.25">
      <c r="A12" s="13">
        <v>16</v>
      </c>
      <c r="B12" s="13">
        <f t="shared" si="1"/>
        <v>240</v>
      </c>
    </row>
    <row r="13" spans="1:2" x14ac:dyDescent="0.25">
      <c r="A13" s="13">
        <v>8</v>
      </c>
      <c r="B13" s="13">
        <f t="shared" si="1"/>
        <v>248</v>
      </c>
    </row>
    <row r="14" spans="1:2" x14ac:dyDescent="0.25">
      <c r="A14" s="13">
        <v>4</v>
      </c>
      <c r="B14" s="13">
        <f t="shared" si="1"/>
        <v>252</v>
      </c>
    </row>
    <row r="15" spans="1:2" x14ac:dyDescent="0.25">
      <c r="A15" s="13">
        <v>2</v>
      </c>
      <c r="B15" s="13">
        <f t="shared" si="1"/>
        <v>254</v>
      </c>
    </row>
    <row r="16" spans="1:2" x14ac:dyDescent="0.25">
      <c r="A16" s="13">
        <v>1</v>
      </c>
      <c r="B16" s="13">
        <f t="shared" si="1"/>
        <v>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Buttons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2015-05-06T08:00:17Z</dcterms:modified>
</cp:coreProperties>
</file>