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940" yWindow="4940" windowWidth="28800" windowHeight="15370" tabRatio="600" firstSheet="0" activeTab="0" autoFilterDateGrouping="1"/>
  </bookViews>
  <sheets>
    <sheet xmlns:r="http://schemas.openxmlformats.org/officeDocument/2006/relationships" name="旁白分镜表" sheetId="1" state="visible" r:id="rId1"/>
    <sheet xmlns:r="http://schemas.openxmlformats.org/officeDocument/2006/relationships" name="OCR_TEST_INFO" sheetId="2" state="visible" r:id="rId2"/>
  </sheets>
  <definedNames>
    <definedName name="_xlnm._FilterDatabase" localSheetId="0" hidden="1">'旁白分镜表'!$A$3:$N$96</definedName>
  </definedNames>
  <calcPr calcId="191029" fullCalcOnLoad="1"/>
</workbook>
</file>

<file path=xl/styles.xml><?xml version="1.0" encoding="utf-8"?>
<styleSheet xmlns="http://schemas.openxmlformats.org/spreadsheetml/2006/main">
  <numFmts count="2">
    <numFmt numFmtId="164" formatCode="0.#&quot;秒&quot;"/>
    <numFmt numFmtId="165" formatCode="0.0&quot;秒&quot;"/>
  </numFmts>
  <fonts count="11">
    <font>
      <name val="Carlito"/>
      <sz val="11"/>
    </font>
    <font>
      <name val="Carlito"/>
      <b val="1"/>
      <color rgb="FFFFFFFF"/>
      <sz val="11"/>
    </font>
    <font>
      <name val="Carlito"/>
      <b val="1"/>
      <color rgb="FF000000"/>
      <sz val="11"/>
    </font>
    <font>
      <name val="Carlito"/>
      <sz val="11"/>
    </font>
    <font>
      <name val="宋体"/>
      <charset val="134"/>
      <family val="3"/>
      <sz val="9"/>
    </font>
    <font>
      <name val="更纱黑体 SC"/>
      <charset val="134"/>
      <family val="3"/>
      <color rgb="FF111111"/>
      <sz val="15"/>
    </font>
    <font>
      <name val="更纱黑体 SC"/>
      <charset val="134"/>
      <family val="3"/>
      <b val="1"/>
      <color rgb="FF000000"/>
      <sz val="15"/>
    </font>
    <font>
      <name val="更纱黑体 SC"/>
      <charset val="134"/>
      <family val="3"/>
      <color rgb="FF222222"/>
      <sz val="15"/>
    </font>
    <font>
      <name val="Calibri"/>
      <charset val="134"/>
      <family val="3"/>
      <sz val="9"/>
      <scheme val="minor"/>
    </font>
    <font>
      <name val="Carlito"/>
      <color theme="10"/>
      <sz val="11"/>
      <u val="single"/>
    </font>
    <font>
      <name val="更纱黑体 SC"/>
      <charset val="134"/>
      <family val="3"/>
      <b val="1"/>
      <color rgb="FF000000"/>
      <sz val="18"/>
    </font>
  </fonts>
  <fills count="6">
    <fill>
      <patternFill/>
    </fill>
    <fill>
      <patternFill patternType="gray125"/>
    </fill>
    <fill>
      <patternFill patternType="solid">
        <fgColor rgb="FFFFFFFF"/>
      </patternFill>
    </fill>
    <fill>
      <patternFill patternType="solid">
        <fgColor rgb="FF0D0D0D"/>
      </patternFill>
    </fill>
    <fill>
      <patternFill patternType="solid">
        <fgColor rgb="FF4EA72E"/>
      </patternFill>
    </fill>
    <fill>
      <patternFill patternType="solid">
        <fgColor rgb="FFFCE4D6"/>
      </patternFill>
    </fill>
  </fills>
  <borders count="32">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diagonal/>
    </border>
    <border>
      <left/>
      <right style="thin">
        <color indexed="64"/>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diagonal/>
    </border>
    <border>
      <left style="thin">
        <color indexed="64"/>
      </left>
      <right style="thin">
        <color rgb="FF000000"/>
      </right>
      <top style="thin">
        <color rgb="FF000000"/>
      </top>
      <bottom style="thin">
        <color rgb="FF000000"/>
      </bottom>
      <diagonal/>
    </border>
    <border>
      <left style="thin">
        <color indexed="64"/>
      </left>
      <right/>
      <top/>
      <bottom/>
      <diagonal/>
    </border>
    <border>
      <left style="thin">
        <color rgb="FF000000"/>
      </left>
      <right style="thin">
        <color rgb="FF000000"/>
      </right>
      <top style="thin">
        <color indexed="64"/>
      </top>
      <bottom style="thin">
        <color rgb="FF000000"/>
      </bottom>
      <diagonal/>
    </border>
    <border>
      <left style="thin">
        <color indexed="64"/>
      </left>
      <right style="thin">
        <color indexed="64"/>
      </right>
      <top/>
      <bottom/>
      <diagonal/>
    </border>
    <border>
      <left/>
      <right/>
      <top style="medium">
        <color rgb="FF000000"/>
      </top>
      <bottom/>
      <diagonal/>
    </border>
    <border>
      <left/>
      <right style="medium">
        <color rgb="FF000000"/>
      </right>
      <top style="medium">
        <color rgb="FF000000"/>
      </top>
      <bottom/>
      <diagonal/>
    </border>
  </borders>
  <cellStyleXfs count="3">
    <xf numFmtId="0" fontId="3" fillId="0" borderId="0"/>
    <xf numFmtId="0" fontId="3" fillId="0" borderId="0"/>
    <xf numFmtId="0" fontId="9" fillId="0" borderId="0"/>
  </cellStyleXfs>
  <cellXfs count="68">
    <xf numFmtId="0" fontId="0" fillId="0" borderId="0" pivotButton="0" quotePrefix="0" xfId="0"/>
    <xf numFmtId="0" fontId="1" fillId="3" borderId="4" applyAlignment="1" pivotButton="0" quotePrefix="0" xfId="1">
      <alignment horizontal="center" vertical="center"/>
    </xf>
    <xf numFmtId="0" fontId="2" fillId="4" borderId="5" applyAlignment="1" pivotButton="0" quotePrefix="0" xfId="1">
      <alignment horizontal="center" vertical="center"/>
    </xf>
    <xf numFmtId="164" fontId="2" fillId="4" borderId="5" applyAlignment="1" pivotButton="0" quotePrefix="0" xfId="1">
      <alignment horizontal="center" vertical="center"/>
    </xf>
    <xf numFmtId="0" fontId="5" fillId="0" borderId="6" applyAlignment="1" pivotButton="0" quotePrefix="0" xfId="0">
      <alignment horizontal="center" vertical="center" wrapText="1"/>
    </xf>
    <xf numFmtId="0" fontId="6" fillId="5" borderId="4" applyAlignment="1" pivotButton="0" quotePrefix="0" xfId="1">
      <alignment horizontal="center" vertical="center" wrapText="1"/>
    </xf>
    <xf numFmtId="0" fontId="5" fillId="2" borderId="6" applyAlignment="1" pivotButton="0" quotePrefix="0" xfId="0">
      <alignment horizontal="left" vertical="center" wrapText="1"/>
    </xf>
    <xf numFmtId="0" fontId="1" fillId="3" borderId="4" applyAlignment="1" pivotButton="0" quotePrefix="0" xfId="1">
      <alignment horizontal="left" vertical="center"/>
    </xf>
    <xf numFmtId="0" fontId="0" fillId="0" borderId="0" applyAlignment="1" pivotButton="0" quotePrefix="0" xfId="0">
      <alignment horizontal="left"/>
    </xf>
    <xf numFmtId="0" fontId="6" fillId="5" borderId="4" applyAlignment="1" pivotButton="0" quotePrefix="0" xfId="1">
      <alignment horizontal="left" vertical="center" wrapText="1"/>
    </xf>
    <xf numFmtId="9" fontId="5" fillId="0" borderId="6" applyAlignment="1" pivotButton="0" quotePrefix="0" xfId="0">
      <alignment horizontal="center" vertical="center" wrapText="1"/>
    </xf>
    <xf numFmtId="0" fontId="1" fillId="3" borderId="4" applyAlignment="1" pivotButton="0" quotePrefix="0" xfId="1">
      <alignment vertical="center"/>
    </xf>
    <xf numFmtId="0" fontId="6" fillId="5" borderId="4" applyAlignment="1" pivotButton="0" quotePrefix="0" xfId="1">
      <alignment vertical="center" wrapText="1"/>
    </xf>
    <xf numFmtId="0" fontId="6" fillId="5" borderId="20" applyAlignment="1" pivotButton="0" quotePrefix="0" xfId="1">
      <alignment horizontal="left" vertical="center" wrapText="1"/>
    </xf>
    <xf numFmtId="0" fontId="5" fillId="0" borderId="6" applyAlignment="1" pivotButton="0" quotePrefix="0" xfId="0">
      <alignment vertical="center" wrapText="1"/>
    </xf>
    <xf numFmtId="0" fontId="5" fillId="0" borderId="6" applyAlignment="1" pivotButton="0" quotePrefix="0" xfId="0">
      <alignment horizontal="left" vertical="center" wrapText="1"/>
    </xf>
    <xf numFmtId="0" fontId="7" fillId="0" borderId="5" applyAlignment="1" pivotButton="0" quotePrefix="0" xfId="1">
      <alignment horizontal="center" vertical="center" wrapText="1"/>
    </xf>
    <xf numFmtId="165" fontId="7" fillId="0" borderId="5" applyAlignment="1" pivotButton="0" quotePrefix="0" xfId="1">
      <alignment horizontal="center" vertical="center" wrapText="1"/>
    </xf>
    <xf numFmtId="0" fontId="5" fillId="0" borderId="7" applyAlignment="1" pivotButton="0" quotePrefix="0" xfId="0">
      <alignment horizontal="center" vertical="center" wrapText="1"/>
    </xf>
    <xf numFmtId="9" fontId="5" fillId="0" borderId="7" applyAlignment="1" pivotButton="0" quotePrefix="0" xfId="0">
      <alignment horizontal="center" vertical="center" wrapText="1"/>
    </xf>
    <xf numFmtId="0" fontId="7" fillId="0" borderId="5" applyAlignment="1" pivotButton="0" quotePrefix="0" xfId="1">
      <alignment horizontal="left" vertical="center" wrapText="1"/>
    </xf>
    <xf numFmtId="0" fontId="7" fillId="0" borderId="17" applyAlignment="1" pivotButton="0" quotePrefix="0" xfId="1">
      <alignment vertical="center" wrapText="1"/>
    </xf>
    <xf numFmtId="0" fontId="7" fillId="0" borderId="19" applyAlignment="1" pivotButton="0" quotePrefix="0" xfId="1">
      <alignment horizontal="left" vertical="center" wrapText="1"/>
    </xf>
    <xf numFmtId="0" fontId="5" fillId="0" borderId="8" applyAlignment="1" pivotButton="0" quotePrefix="0" xfId="0">
      <alignment horizontal="center" vertical="center" wrapText="1"/>
    </xf>
    <xf numFmtId="0" fontId="5" fillId="0" borderId="9" applyAlignment="1" pivotButton="0" quotePrefix="0" xfId="0">
      <alignment horizontal="center" vertical="center" wrapText="1"/>
    </xf>
    <xf numFmtId="9" fontId="5" fillId="0" borderId="9" applyAlignment="1" pivotButton="0" quotePrefix="0" xfId="0">
      <alignment horizontal="center" vertical="center" wrapText="1"/>
    </xf>
    <xf numFmtId="0" fontId="5" fillId="0" borderId="18" applyAlignment="1" pivotButton="0" quotePrefix="0" xfId="0">
      <alignment vertical="center" wrapText="1"/>
    </xf>
    <xf numFmtId="0" fontId="7" fillId="0" borderId="5" applyAlignment="1" pivotButton="0" quotePrefix="0" xfId="1">
      <alignment vertical="center" wrapText="1"/>
    </xf>
    <xf numFmtId="0" fontId="9" fillId="0" borderId="5" applyAlignment="1" pivotButton="0" quotePrefix="0" xfId="2">
      <alignment horizontal="left" vertical="center" wrapText="1"/>
    </xf>
    <xf numFmtId="9" fontId="7" fillId="0" borderId="5" applyAlignment="1" pivotButton="0" quotePrefix="0" xfId="1">
      <alignment horizontal="center" vertical="center" wrapText="1"/>
    </xf>
    <xf numFmtId="0" fontId="7" fillId="0" borderId="5" applyAlignment="1" pivotButton="0" quotePrefix="0" xfId="0">
      <alignment horizontal="center" vertical="center" wrapText="1"/>
    </xf>
    <xf numFmtId="0" fontId="9" fillId="0" borderId="19" applyAlignment="1" pivotButton="0" quotePrefix="0" xfId="2">
      <alignment horizontal="left" vertical="center" wrapText="1"/>
    </xf>
    <xf numFmtId="0" fontId="9" fillId="0" borderId="19" applyAlignment="1" pivotButton="0" quotePrefix="0" xfId="2">
      <alignment horizontal="left" vertical="center" wrapText="1"/>
    </xf>
    <xf numFmtId="0" fontId="7" fillId="0" borderId="5" applyAlignment="1" pivotButton="0" quotePrefix="0" xfId="1">
      <alignment horizontal="center" vertical="center" wrapText="1"/>
    </xf>
    <xf numFmtId="0" fontId="10" fillId="2" borderId="1" applyAlignment="1" pivotButton="0" quotePrefix="0" xfId="1">
      <alignment horizontal="center" vertical="center"/>
    </xf>
    <xf numFmtId="0" fontId="10" fillId="2" borderId="2" applyAlignment="1" pivotButton="0" quotePrefix="0" xfId="1">
      <alignment horizontal="center" vertical="center"/>
    </xf>
    <xf numFmtId="0" fontId="10" fillId="2" borderId="3" applyAlignment="1" pivotButton="0" quotePrefix="0" xfId="1">
      <alignment horizontal="center" vertical="center"/>
    </xf>
    <xf numFmtId="0" fontId="7" fillId="0" borderId="6" applyAlignment="1" pivotButton="0" quotePrefix="0" xfId="1">
      <alignment horizontal="left" vertical="center" wrapText="1"/>
    </xf>
    <xf numFmtId="0" fontId="7" fillId="0" borderId="10" applyAlignment="1" pivotButton="0" quotePrefix="0" xfId="1">
      <alignment horizontal="left" vertical="center" wrapText="1"/>
    </xf>
    <xf numFmtId="0" fontId="7" fillId="0" borderId="11" applyAlignment="1" pivotButton="0" quotePrefix="0" xfId="1">
      <alignment horizontal="left" vertical="center" wrapText="1"/>
    </xf>
    <xf numFmtId="0" fontId="7" fillId="0" borderId="12" applyAlignment="1" pivotButton="0" quotePrefix="0" xfId="1">
      <alignment horizontal="left" vertical="center" wrapText="1"/>
    </xf>
    <xf numFmtId="0" fontId="7" fillId="0" borderId="13" applyAlignment="1" pivotButton="0" quotePrefix="0" xfId="1">
      <alignment horizontal="left" vertical="center" wrapText="1"/>
    </xf>
    <xf numFmtId="0" fontId="5" fillId="0" borderId="14" applyAlignment="1" pivotButton="0" quotePrefix="0" xfId="0">
      <alignment horizontal="left" vertical="center" wrapText="1"/>
    </xf>
    <xf numFmtId="0" fontId="5" fillId="0" borderId="9" applyAlignment="1" pivotButton="0" quotePrefix="0" xfId="0">
      <alignment horizontal="left" vertical="center" wrapText="1"/>
    </xf>
    <xf numFmtId="0" fontId="5" fillId="0" borderId="6" applyAlignment="1" pivotButton="0" quotePrefix="0" xfId="0">
      <alignment horizontal="left" vertical="center" wrapText="1"/>
    </xf>
    <xf numFmtId="0" fontId="7" fillId="0" borderId="21" applyAlignment="1" pivotButton="0" quotePrefix="0" xfId="1">
      <alignment horizontal="left" vertical="center" wrapText="1"/>
    </xf>
    <xf numFmtId="0" fontId="7" fillId="0" borderId="22" applyAlignment="1" pivotButton="0" quotePrefix="0" xfId="1">
      <alignment horizontal="left" vertical="center" wrapText="1"/>
    </xf>
    <xf numFmtId="0" fontId="7" fillId="0" borderId="23" applyAlignment="1" pivotButton="0" quotePrefix="0" xfId="1">
      <alignment horizontal="left" vertical="center" wrapText="1"/>
    </xf>
    <xf numFmtId="0" fontId="7" fillId="0" borderId="24" applyAlignment="1" pivotButton="0" quotePrefix="0" xfId="1">
      <alignment horizontal="left" vertical="center" wrapText="1"/>
    </xf>
    <xf numFmtId="0" fontId="7" fillId="0" borderId="15" applyAlignment="1" pivotButton="0" quotePrefix="0" xfId="1">
      <alignment horizontal="left" vertical="center" wrapText="1"/>
    </xf>
    <xf numFmtId="0" fontId="7" fillId="0" borderId="16" applyAlignment="1" pivotButton="0" quotePrefix="0" xfId="1">
      <alignment horizontal="left" vertical="center" wrapText="1"/>
    </xf>
    <xf numFmtId="0" fontId="10" fillId="2" borderId="4" applyAlignment="1" pivotButton="0" quotePrefix="0" xfId="1">
      <alignment horizontal="center" vertical="center"/>
    </xf>
    <xf numFmtId="0" fontId="0" fillId="0" borderId="2" pivotButton="0" quotePrefix="0" xfId="0"/>
    <xf numFmtId="0" fontId="0" fillId="0" borderId="3" pivotButton="0" quotePrefix="0" xfId="0"/>
    <xf numFmtId="164" fontId="2" fillId="4" borderId="5" applyAlignment="1" pivotButton="0" quotePrefix="0" xfId="1">
      <alignment horizontal="center" vertical="center"/>
    </xf>
    <xf numFmtId="165" fontId="7" fillId="0" borderId="5" applyAlignment="1" pivotButton="0" quotePrefix="0" xfId="1">
      <alignment horizontal="center" vertical="center" wrapText="1"/>
    </xf>
    <xf numFmtId="0" fontId="0" fillId="0" borderId="11" pivotButton="0" quotePrefix="0" xfId="0"/>
    <xf numFmtId="0" fontId="0" fillId="0" borderId="29" pivotButton="0" quotePrefix="0" xfId="0"/>
    <xf numFmtId="0" fontId="0" fillId="0" borderId="12" pivotButton="0" quotePrefix="0" xfId="0"/>
    <xf numFmtId="0" fontId="0" fillId="0" borderId="8" pivotButton="0" quotePrefix="0" xfId="0"/>
    <xf numFmtId="0" fontId="0" fillId="0" borderId="14" pivotButton="0" quotePrefix="0" xfId="0"/>
    <xf numFmtId="0" fontId="0" fillId="0" borderId="9" pivotButton="0" quotePrefix="0" xfId="0"/>
    <xf numFmtId="0" fontId="7" fillId="0" borderId="28" applyAlignment="1" pivotButton="0" quotePrefix="0" xfId="1">
      <alignment horizontal="left" vertical="center" wrapText="1"/>
    </xf>
    <xf numFmtId="0" fontId="7" fillId="0" borderId="26" applyAlignment="1" pivotButton="0" quotePrefix="0" xfId="1">
      <alignment horizontal="left" vertical="center" wrapText="1"/>
    </xf>
    <xf numFmtId="0" fontId="0" fillId="0" borderId="22" pivotButton="0" quotePrefix="0" xfId="0"/>
    <xf numFmtId="0" fontId="0" fillId="0" borderId="23" pivotButton="0" quotePrefix="0" xfId="0"/>
    <xf numFmtId="0" fontId="0" fillId="0" borderId="15" pivotButton="0" quotePrefix="0" xfId="0"/>
    <xf numFmtId="0" fontId="0" fillId="0" borderId="16" pivotButton="0" quotePrefix="0" xfId="0"/>
  </cellXfs>
  <cellStyles count="3">
    <cellStyle name="常规" xfId="0" builtinId="0"/>
    <cellStyle name="Normal" xfId="1"/>
    <cellStyle name="超链接" xfId="2"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 Type="http://schemas.openxmlformats.org/officeDocument/2006/relationships/image" Target="/xl/media/image78.jpeg" Id="rId78"/><Relationship Type="http://schemas.openxmlformats.org/officeDocument/2006/relationships/image" Target="/xl/media/image79.jpeg" Id="rId79"/><Relationship Type="http://schemas.openxmlformats.org/officeDocument/2006/relationships/image" Target="/xl/media/image80.jpeg" Id="rId80"/><Relationship Type="http://schemas.openxmlformats.org/officeDocument/2006/relationships/image" Target="/xl/media/image81.jpeg" Id="rId81"/></Relationships>
</file>

<file path=xl/drawings/drawing1.xml><?xml version="1.0" encoding="utf-8"?>
<wsDr xmlns="http://schemas.openxmlformats.org/drawingml/2006/spreadsheetDrawing">
  <twoCellAnchor editAs="oneCell">
    <from>
      <col>2</col>
      <colOff>0</colOff>
      <row>3</row>
      <rowOff>1</rowOff>
    </from>
    <to>
      <col>3</col>
      <colOff>0</colOff>
      <row>4</row>
      <rowOff>1</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731818" y="1189183"/>
          <a:ext cx="2032000" cy="1143000"/>
        </a:xfrm>
        <a:prstGeom xmlns:a="http://schemas.openxmlformats.org/drawingml/2006/main" prst="rect">
          <avLst/>
        </a:prstGeom>
        <a:ln xmlns:a="http://schemas.openxmlformats.org/drawingml/2006/main">
          <a:prstDash val="solid"/>
        </a:ln>
      </spPr>
    </pic>
    <clientData/>
  </twoCellAnchor>
  <twoCellAnchor editAs="oneCell">
    <from>
      <col>2</col>
      <colOff>10464</colOff>
      <row>15</row>
      <rowOff>0</rowOff>
    </from>
    <to>
      <col>3</col>
      <colOff>11545</colOff>
      <row>16</row>
      <rowOff>0</rowOff>
    </to>
    <pic>
      <nvPicPr>
        <cNvPr id="12" name="图片 11"/>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742282" y="14905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16</row>
      <rowOff>0</rowOff>
    </from>
    <to>
      <col>3</col>
      <colOff>1081</colOff>
      <row>17</row>
      <rowOff>0</rowOff>
    </to>
    <pic>
      <nvPicPr>
        <cNvPr id="13" name="图片 12"/>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731818" y="16048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17</row>
      <rowOff>0</rowOff>
    </from>
    <to>
      <col>3</col>
      <colOff>1081</colOff>
      <row>18</row>
      <rowOff>0</rowOff>
    </to>
    <pic>
      <nvPicPr>
        <cNvPr id="14" name="图片 13"/>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1731818" y="17191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17</row>
      <rowOff>1129328</rowOff>
    </from>
    <to>
      <col>3</col>
      <colOff>25400</colOff>
      <row>19</row>
      <rowOff>0</rowOff>
    </to>
    <pic>
      <nvPicPr>
        <cNvPr id="15" name="图片 14"/>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1731818" y="18320510"/>
          <a:ext cx="2057400" cy="1156672"/>
        </a:xfrm>
        <a:prstGeom xmlns:a="http://schemas.openxmlformats.org/drawingml/2006/main" prst="rect">
          <avLst/>
        </a:prstGeom>
        <a:ln xmlns:a="http://schemas.openxmlformats.org/drawingml/2006/main">
          <a:prstDash val="solid"/>
        </a:ln>
      </spPr>
    </pic>
    <clientData/>
  </twoCellAnchor>
  <twoCellAnchor editAs="oneCell">
    <from>
      <col>1</col>
      <colOff>610828</colOff>
      <row>19</row>
      <rowOff>0</rowOff>
    </from>
    <to>
      <col>3</col>
      <colOff>0</colOff>
      <row>20</row>
      <rowOff>0</rowOff>
    </to>
    <pic>
      <nvPicPr>
        <cNvPr id="16" name="图片 15"/>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1730737" y="19477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20</row>
      <rowOff>0</rowOff>
    </from>
    <to>
      <col>3</col>
      <colOff>0</colOff>
      <row>21</row>
      <rowOff>179</rowOff>
    </to>
    <pic>
      <nvPicPr>
        <cNvPr id="18" name="图片 17"/>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1731818" y="20620182"/>
          <a:ext cx="2032000" cy="1143179"/>
        </a:xfrm>
        <a:prstGeom xmlns:a="http://schemas.openxmlformats.org/drawingml/2006/main" prst="rect">
          <avLst/>
        </a:prstGeom>
        <a:ln xmlns:a="http://schemas.openxmlformats.org/drawingml/2006/main">
          <a:prstDash val="solid"/>
        </a:ln>
      </spPr>
    </pic>
    <clientData/>
  </twoCellAnchor>
  <twoCellAnchor editAs="oneCell">
    <from>
      <col>2</col>
      <colOff>0</colOff>
      <row>21</row>
      <rowOff>0</rowOff>
    </from>
    <to>
      <col>3</col>
      <colOff>1081</colOff>
      <row>22</row>
      <rowOff>0</rowOff>
    </to>
    <pic>
      <nvPicPr>
        <cNvPr id="19" name="图片 18"/>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1731818" y="21763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22</row>
      <rowOff>0</rowOff>
    </from>
    <to>
      <col>3</col>
      <colOff>1081</colOff>
      <row>23</row>
      <rowOff>0</rowOff>
    </to>
    <pic>
      <nvPicPr>
        <cNvPr id="20" name="图片 19"/>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1731818" y="22906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23</row>
      <rowOff>0</rowOff>
    </from>
    <to>
      <col>3</col>
      <colOff>1081</colOff>
      <row>24</row>
      <rowOff>0</rowOff>
    </to>
    <pic>
      <nvPicPr>
        <cNvPr id="21" name="图片 20"/>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1731818" y="24049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24</row>
      <rowOff>0</rowOff>
    </from>
    <to>
      <col>3</col>
      <colOff>1081</colOff>
      <row>25</row>
      <rowOff>0</rowOff>
    </to>
    <pic>
      <nvPicPr>
        <cNvPr id="22" name="图片 21"/>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731818" y="25192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26</row>
      <rowOff>0</rowOff>
    </from>
    <to>
      <col>3</col>
      <colOff>1081</colOff>
      <row>27</row>
      <rowOff>0</rowOff>
    </to>
    <pic>
      <nvPicPr>
        <cNvPr id="23" name="图片 22"/>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1731818" y="27478182"/>
          <a:ext cx="2033081" cy="1143000"/>
        </a:xfrm>
        <a:prstGeom xmlns:a="http://schemas.openxmlformats.org/drawingml/2006/main" prst="rect">
          <avLst/>
        </a:prstGeom>
        <a:ln xmlns:a="http://schemas.openxmlformats.org/drawingml/2006/main">
          <a:prstDash val="solid"/>
        </a:ln>
      </spPr>
    </pic>
    <clientData/>
  </twoCellAnchor>
  <twoCellAnchor editAs="oneCell">
    <from>
      <col>1</col>
      <colOff>610828</colOff>
      <row>28</row>
      <rowOff>0</rowOff>
    </from>
    <to>
      <col>3</col>
      <colOff>0</colOff>
      <row>29</row>
      <rowOff>0</rowOff>
    </to>
    <pic>
      <nvPicPr>
        <cNvPr id="28" name="图片 27"/>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1730737" y="29764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27</row>
      <rowOff>0</rowOff>
    </from>
    <to>
      <col>3</col>
      <colOff>1081</colOff>
      <row>28</row>
      <rowOff>0</rowOff>
    </to>
    <pic>
      <nvPicPr>
        <cNvPr id="29" name="图片 28"/>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1731818" y="28621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29</row>
      <rowOff>0</rowOff>
    </from>
    <to>
      <col>3</col>
      <colOff>1081</colOff>
      <row>30</row>
      <rowOff>0</rowOff>
    </to>
    <pic>
      <nvPicPr>
        <cNvPr id="30" name="图片 29"/>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1731818" y="30907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32</row>
      <rowOff>0</rowOff>
    </from>
    <to>
      <col>3</col>
      <colOff>0</colOff>
      <row>33</row>
      <rowOff>0</rowOff>
    </to>
    <pic>
      <nvPicPr>
        <cNvPr id="32" name="图片 31"/>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1731818" y="34336182"/>
          <a:ext cx="2032000" cy="1143000"/>
        </a:xfrm>
        <a:prstGeom xmlns:a="http://schemas.openxmlformats.org/drawingml/2006/main" prst="rect">
          <avLst/>
        </a:prstGeom>
        <a:ln xmlns:a="http://schemas.openxmlformats.org/drawingml/2006/main">
          <a:prstDash val="solid"/>
        </a:ln>
      </spPr>
    </pic>
    <clientData/>
  </twoCellAnchor>
  <twoCellAnchor editAs="oneCell">
    <from>
      <col>2</col>
      <colOff>0</colOff>
      <row>31</row>
      <rowOff>0</rowOff>
    </from>
    <to>
      <col>3</col>
      <colOff>0</colOff>
      <row>32</row>
      <rowOff>13612</rowOff>
    </to>
    <pic>
      <nvPicPr>
        <cNvPr id="34" name="图片 33"/>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1731818" y="33193182"/>
          <a:ext cx="2032000" cy="1156612"/>
        </a:xfrm>
        <a:prstGeom xmlns:a="http://schemas.openxmlformats.org/drawingml/2006/main" prst="rect">
          <avLst/>
        </a:prstGeom>
        <a:ln xmlns:a="http://schemas.openxmlformats.org/drawingml/2006/main">
          <a:prstDash val="solid"/>
        </a:ln>
      </spPr>
    </pic>
    <clientData/>
  </twoCellAnchor>
  <twoCellAnchor editAs="oneCell">
    <from>
      <col>2</col>
      <colOff>0</colOff>
      <row>33</row>
      <rowOff>0</rowOff>
    </from>
    <to>
      <col>3</col>
      <colOff>1081</colOff>
      <row>34</row>
      <rowOff>0</rowOff>
    </to>
    <pic>
      <nvPicPr>
        <cNvPr id="35" name="图片 34"/>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1731818" y="35479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35</row>
      <rowOff>1</rowOff>
    </from>
    <to>
      <col>3</col>
      <colOff>0</colOff>
      <row>36</row>
      <rowOff>1</rowOff>
    </to>
    <pic>
      <nvPicPr>
        <cNvPr id="36" name="图片 35"/>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1731818" y="37765183"/>
          <a:ext cx="2032000" cy="1143000"/>
        </a:xfrm>
        <a:prstGeom xmlns:a="http://schemas.openxmlformats.org/drawingml/2006/main" prst="rect">
          <avLst/>
        </a:prstGeom>
        <a:ln xmlns:a="http://schemas.openxmlformats.org/drawingml/2006/main">
          <a:prstDash val="solid"/>
        </a:ln>
      </spPr>
    </pic>
    <clientData/>
  </twoCellAnchor>
  <twoCellAnchor editAs="oneCell">
    <from>
      <col>2</col>
      <colOff>0</colOff>
      <row>34</row>
      <rowOff>11888</rowOff>
    </from>
    <to>
      <col>3</col>
      <colOff>0</colOff>
      <row>35</row>
      <rowOff>15798</rowOff>
    </to>
    <pic>
      <nvPicPr>
        <cNvPr id="38" name="图片 37"/>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1731818" y="36634070"/>
          <a:ext cx="2032000" cy="1146910"/>
        </a:xfrm>
        <a:prstGeom xmlns:a="http://schemas.openxmlformats.org/drawingml/2006/main" prst="rect">
          <avLst/>
        </a:prstGeom>
        <a:ln xmlns:a="http://schemas.openxmlformats.org/drawingml/2006/main">
          <a:prstDash val="solid"/>
        </a:ln>
      </spPr>
    </pic>
    <clientData/>
  </twoCellAnchor>
  <twoCellAnchor editAs="oneCell">
    <from>
      <col>2</col>
      <colOff>0</colOff>
      <row>37</row>
      <rowOff>0</rowOff>
    </from>
    <to>
      <col>3</col>
      <colOff>0</colOff>
      <row>38</row>
      <rowOff>0</rowOff>
    </to>
    <pic>
      <nvPicPr>
        <cNvPr id="39" name="图片 38"/>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1731818" y="40051182"/>
          <a:ext cx="2032000" cy="1143000"/>
        </a:xfrm>
        <a:prstGeom xmlns:a="http://schemas.openxmlformats.org/drawingml/2006/main" prst="rect">
          <avLst/>
        </a:prstGeom>
        <a:ln xmlns:a="http://schemas.openxmlformats.org/drawingml/2006/main">
          <a:prstDash val="solid"/>
        </a:ln>
      </spPr>
    </pic>
    <clientData/>
  </twoCellAnchor>
  <twoCellAnchor editAs="oneCell">
    <from>
      <col>2</col>
      <colOff>0</colOff>
      <row>38</row>
      <rowOff>0</rowOff>
    </from>
    <to>
      <col>3</col>
      <colOff>0</colOff>
      <row>39</row>
      <rowOff>0</rowOff>
    </to>
    <pic>
      <nvPicPr>
        <cNvPr id="40" name="图片 39"/>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1731818" y="41194182"/>
          <a:ext cx="2032000" cy="1143000"/>
        </a:xfrm>
        <a:prstGeom xmlns:a="http://schemas.openxmlformats.org/drawingml/2006/main" prst="rect">
          <avLst/>
        </a:prstGeom>
        <a:ln xmlns:a="http://schemas.openxmlformats.org/drawingml/2006/main">
          <a:prstDash val="solid"/>
        </a:ln>
      </spPr>
    </pic>
    <clientData/>
  </twoCellAnchor>
  <twoCellAnchor editAs="oneCell">
    <from>
      <col>2</col>
      <colOff>473364</colOff>
      <row>36</row>
      <rowOff>269344</rowOff>
    </from>
    <to>
      <col>3</col>
      <colOff>0</colOff>
      <row>37</row>
      <rowOff>0</rowOff>
    </to>
    <pic>
      <nvPicPr>
        <cNvPr id="42" name="图片 41"/>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2205182" y="39177526"/>
          <a:ext cx="1558636" cy="873656"/>
        </a:xfrm>
        <a:prstGeom xmlns:a="http://schemas.openxmlformats.org/drawingml/2006/main" prst="rect">
          <avLst/>
        </a:prstGeom>
        <a:ln xmlns:a="http://schemas.openxmlformats.org/drawingml/2006/main">
          <a:prstDash val="solid"/>
        </a:ln>
      </spPr>
    </pic>
    <clientData/>
  </twoCellAnchor>
  <twoCellAnchor editAs="oneCell">
    <from>
      <col>2</col>
      <colOff>0</colOff>
      <row>36</row>
      <rowOff>0</rowOff>
    </from>
    <to>
      <col>2</col>
      <colOff>1558636</colOff>
      <row>36</row>
      <rowOff>876267</rowOff>
    </to>
    <pic>
      <nvPicPr>
        <cNvPr id="43" name="图片 42"/>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1731818" y="38908182"/>
          <a:ext cx="1558636" cy="876267"/>
        </a:xfrm>
        <a:prstGeom xmlns:a="http://schemas.openxmlformats.org/drawingml/2006/main" prst="rect">
          <avLst/>
        </a:prstGeom>
        <a:ln xmlns:a="http://schemas.openxmlformats.org/drawingml/2006/main">
          <a:prstDash val="solid"/>
        </a:ln>
      </spPr>
    </pic>
    <clientData/>
  </twoCellAnchor>
  <twoCellAnchor editAs="oneCell">
    <from>
      <col>2</col>
      <colOff>0</colOff>
      <row>39</row>
      <rowOff>1</rowOff>
    </from>
    <to>
      <col>3</col>
      <colOff>0</colOff>
      <row>40</row>
      <rowOff>1</rowOff>
    </to>
    <pic>
      <nvPicPr>
        <cNvPr id="45" name="图片 44"/>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1731818" y="42337183"/>
          <a:ext cx="2032000" cy="1143000"/>
        </a:xfrm>
        <a:prstGeom xmlns:a="http://schemas.openxmlformats.org/drawingml/2006/main" prst="rect">
          <avLst/>
        </a:prstGeom>
        <a:ln xmlns:a="http://schemas.openxmlformats.org/drawingml/2006/main">
          <a:prstDash val="solid"/>
        </a:ln>
      </spPr>
    </pic>
    <clientData/>
  </twoCellAnchor>
  <twoCellAnchor editAs="oneCell">
    <from>
      <col>2</col>
      <colOff>0</colOff>
      <row>43</row>
      <rowOff>1</rowOff>
    </from>
    <to>
      <col>3</col>
      <colOff>0</colOff>
      <row>44</row>
      <rowOff>1</rowOff>
    </to>
    <pic>
      <nvPicPr>
        <cNvPr id="47" name="图片 46"/>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1731818" y="46909183"/>
          <a:ext cx="2032000" cy="1143000"/>
        </a:xfrm>
        <a:prstGeom xmlns:a="http://schemas.openxmlformats.org/drawingml/2006/main" prst="rect">
          <avLst/>
        </a:prstGeom>
        <a:ln xmlns:a="http://schemas.openxmlformats.org/drawingml/2006/main">
          <a:prstDash val="solid"/>
        </a:ln>
      </spPr>
    </pic>
    <clientData/>
  </twoCellAnchor>
  <twoCellAnchor editAs="oneCell">
    <from>
      <col>2</col>
      <colOff>0</colOff>
      <row>44</row>
      <rowOff>0</rowOff>
    </from>
    <to>
      <col>3</col>
      <colOff>7155</colOff>
      <row>45</row>
      <rowOff>0</rowOff>
    </to>
    <pic>
      <nvPicPr>
        <cNvPr id="50" name="图片 49"/>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1731818" y="48052182"/>
          <a:ext cx="2039155" cy="1143000"/>
        </a:xfrm>
        <a:prstGeom xmlns:a="http://schemas.openxmlformats.org/drawingml/2006/main" prst="rect">
          <avLst/>
        </a:prstGeom>
        <a:ln xmlns:a="http://schemas.openxmlformats.org/drawingml/2006/main">
          <a:prstDash val="solid"/>
        </a:ln>
      </spPr>
    </pic>
    <clientData/>
  </twoCellAnchor>
  <twoCellAnchor editAs="oneCell">
    <from>
      <col>2</col>
      <colOff>0</colOff>
      <row>45</row>
      <rowOff>0</rowOff>
    </from>
    <to>
      <col>3</col>
      <colOff>7155</colOff>
      <row>46</row>
      <rowOff>0</rowOff>
    </to>
    <pic>
      <nvPicPr>
        <cNvPr id="52" name="图片 51"/>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1731818" y="49195182"/>
          <a:ext cx="2039155" cy="1143000"/>
        </a:xfrm>
        <a:prstGeom xmlns:a="http://schemas.openxmlformats.org/drawingml/2006/main" prst="rect">
          <avLst/>
        </a:prstGeom>
        <a:ln xmlns:a="http://schemas.openxmlformats.org/drawingml/2006/main">
          <a:prstDash val="solid"/>
        </a:ln>
      </spPr>
    </pic>
    <clientData/>
  </twoCellAnchor>
  <twoCellAnchor editAs="oneCell">
    <from>
      <col>2</col>
      <colOff>0</colOff>
      <row>41</row>
      <rowOff>1</rowOff>
    </from>
    <to>
      <col>3</col>
      <colOff>0</colOff>
      <row>42</row>
      <rowOff>1</rowOff>
    </to>
    <pic>
      <nvPicPr>
        <cNvPr id="53" name="图片 52"/>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1731818" y="44623183"/>
          <a:ext cx="2032000" cy="1143000"/>
        </a:xfrm>
        <a:prstGeom xmlns:a="http://schemas.openxmlformats.org/drawingml/2006/main" prst="rect">
          <avLst/>
        </a:prstGeom>
        <a:ln xmlns:a="http://schemas.openxmlformats.org/drawingml/2006/main">
          <a:prstDash val="solid"/>
        </a:ln>
      </spPr>
    </pic>
    <clientData/>
  </twoCellAnchor>
  <twoCellAnchor editAs="oneCell">
    <from>
      <col>2</col>
      <colOff>0</colOff>
      <row>40</row>
      <rowOff>0</rowOff>
    </from>
    <to>
      <col>3</col>
      <colOff>7155</colOff>
      <row>41</row>
      <rowOff>0</rowOff>
    </to>
    <pic>
      <nvPicPr>
        <cNvPr id="54" name="图片 53"/>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1731818" y="43480182"/>
          <a:ext cx="2039155" cy="1143000"/>
        </a:xfrm>
        <a:prstGeom xmlns:a="http://schemas.openxmlformats.org/drawingml/2006/main" prst="rect">
          <avLst/>
        </a:prstGeom>
        <a:ln xmlns:a="http://schemas.openxmlformats.org/drawingml/2006/main">
          <a:prstDash val="solid"/>
        </a:ln>
      </spPr>
    </pic>
    <clientData/>
  </twoCellAnchor>
  <twoCellAnchor editAs="oneCell">
    <from>
      <col>2</col>
      <colOff>0</colOff>
      <row>46</row>
      <rowOff>0</rowOff>
    </from>
    <to>
      <col>3</col>
      <colOff>7155</colOff>
      <row>47</row>
      <rowOff>0</rowOff>
    </to>
    <pic>
      <nvPicPr>
        <cNvPr id="56" name="图片 55"/>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1731818" y="50338182"/>
          <a:ext cx="2039155" cy="1143000"/>
        </a:xfrm>
        <a:prstGeom xmlns:a="http://schemas.openxmlformats.org/drawingml/2006/main" prst="rect">
          <avLst/>
        </a:prstGeom>
        <a:ln xmlns:a="http://schemas.openxmlformats.org/drawingml/2006/main">
          <a:prstDash val="solid"/>
        </a:ln>
      </spPr>
    </pic>
    <clientData/>
  </twoCellAnchor>
  <twoCellAnchor editAs="oneCell">
    <from>
      <col>2</col>
      <colOff>0</colOff>
      <row>47</row>
      <rowOff>1</rowOff>
    </from>
    <to>
      <col>3</col>
      <colOff>0</colOff>
      <row>48</row>
      <rowOff>1</rowOff>
    </to>
    <pic>
      <nvPicPr>
        <cNvPr id="57" name="图片 56"/>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1731818" y="51481183"/>
          <a:ext cx="2032000" cy="1143000"/>
        </a:xfrm>
        <a:prstGeom xmlns:a="http://schemas.openxmlformats.org/drawingml/2006/main" prst="rect">
          <avLst/>
        </a:prstGeom>
        <a:ln xmlns:a="http://schemas.openxmlformats.org/drawingml/2006/main">
          <a:prstDash val="solid"/>
        </a:ln>
      </spPr>
    </pic>
    <clientData/>
  </twoCellAnchor>
  <twoCellAnchor editAs="oneCell">
    <from>
      <col>2</col>
      <colOff>0</colOff>
      <row>47</row>
      <rowOff>1134814</rowOff>
    </from>
    <to>
      <col>3</col>
      <colOff>0</colOff>
      <row>48</row>
      <rowOff>1142999</rowOff>
    </to>
    <pic>
      <nvPicPr>
        <cNvPr id="58" name="图片 57"/>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1731818" y="52615996"/>
          <a:ext cx="2032000" cy="1151185"/>
        </a:xfrm>
        <a:prstGeom xmlns:a="http://schemas.openxmlformats.org/drawingml/2006/main" prst="rect">
          <avLst/>
        </a:prstGeom>
        <a:ln xmlns:a="http://schemas.openxmlformats.org/drawingml/2006/main">
          <a:prstDash val="solid"/>
        </a:ln>
      </spPr>
    </pic>
    <clientData/>
  </twoCellAnchor>
  <twoCellAnchor editAs="oneCell">
    <from>
      <col>2</col>
      <colOff>0</colOff>
      <row>42</row>
      <rowOff>0</rowOff>
    </from>
    <to>
      <col>3</col>
      <colOff>1081</colOff>
      <row>43</row>
      <rowOff>0</rowOff>
    </to>
    <pic>
      <nvPicPr>
        <cNvPr id="60" name="图片 59"/>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1731818" y="45766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51</row>
      <rowOff>0</rowOff>
    </from>
    <to>
      <col>3</col>
      <colOff>1081</colOff>
      <row>52</row>
      <rowOff>0</rowOff>
    </to>
    <pic>
      <nvPicPr>
        <cNvPr id="62" name="图片 61"/>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1731818" y="56053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52</row>
      <rowOff>0</rowOff>
    </from>
    <to>
      <col>3</col>
      <colOff>0</colOff>
      <row>53</row>
      <rowOff>8185</rowOff>
    </to>
    <pic>
      <nvPicPr>
        <cNvPr id="63" name="图片 62"/>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1731818" y="57196182"/>
          <a:ext cx="2032000" cy="1151185"/>
        </a:xfrm>
        <a:prstGeom xmlns:a="http://schemas.openxmlformats.org/drawingml/2006/main" prst="rect">
          <avLst/>
        </a:prstGeom>
        <a:ln xmlns:a="http://schemas.openxmlformats.org/drawingml/2006/main">
          <a:prstDash val="solid"/>
        </a:ln>
      </spPr>
    </pic>
    <clientData/>
  </twoCellAnchor>
  <twoCellAnchor editAs="oneCell">
    <from>
      <col>2</col>
      <colOff>0</colOff>
      <row>50</row>
      <rowOff>0</rowOff>
    </from>
    <to>
      <col>3</col>
      <colOff>1081</colOff>
      <row>51</row>
      <rowOff>0</rowOff>
    </to>
    <pic>
      <nvPicPr>
        <cNvPr id="64" name="图片 63"/>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1731818" y="54910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49</row>
      <rowOff>0</rowOff>
    </from>
    <to>
      <col>3</col>
      <colOff>1081</colOff>
      <row>50</row>
      <rowOff>0</rowOff>
    </to>
    <pic>
      <nvPicPr>
        <cNvPr id="65" name="图片 64"/>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1731818" y="53767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53</row>
      <rowOff>0</rowOff>
    </from>
    <to>
      <col>3</col>
      <colOff>1427</colOff>
      <row>54</row>
      <rowOff>0</rowOff>
    </to>
    <pic>
      <nvPicPr>
        <cNvPr id="66" name="图片 65"/>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1731818" y="58339182"/>
          <a:ext cx="2033427" cy="1143000"/>
        </a:xfrm>
        <a:prstGeom xmlns:a="http://schemas.openxmlformats.org/drawingml/2006/main" prst="rect">
          <avLst/>
        </a:prstGeom>
        <a:ln xmlns:a="http://schemas.openxmlformats.org/drawingml/2006/main">
          <a:prstDash val="solid"/>
        </a:ln>
      </spPr>
    </pic>
    <clientData/>
  </twoCellAnchor>
  <twoCellAnchor editAs="oneCell">
    <from>
      <col>2</col>
      <colOff>0</colOff>
      <row>55</row>
      <rowOff>1</rowOff>
    </from>
    <to>
      <col>3</col>
      <colOff>0</colOff>
      <row>56</row>
      <rowOff>1</rowOff>
    </to>
    <pic>
      <nvPicPr>
        <cNvPr id="67" name="图片 66"/>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1731818" y="60625183"/>
          <a:ext cx="2032000" cy="1143000"/>
        </a:xfrm>
        <a:prstGeom xmlns:a="http://schemas.openxmlformats.org/drawingml/2006/main" prst="rect">
          <avLst/>
        </a:prstGeom>
        <a:ln xmlns:a="http://schemas.openxmlformats.org/drawingml/2006/main">
          <a:prstDash val="solid"/>
        </a:ln>
      </spPr>
    </pic>
    <clientData/>
  </twoCellAnchor>
  <twoCellAnchor editAs="oneCell">
    <from>
      <col>2</col>
      <colOff>0</colOff>
      <row>54</row>
      <rowOff>1</rowOff>
    </from>
    <to>
      <col>3</col>
      <colOff>0</colOff>
      <row>55</row>
      <rowOff>1</rowOff>
    </to>
    <pic>
      <nvPicPr>
        <cNvPr id="68" name="图片 67"/>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1731818" y="59482183"/>
          <a:ext cx="2032000" cy="1143000"/>
        </a:xfrm>
        <a:prstGeom xmlns:a="http://schemas.openxmlformats.org/drawingml/2006/main" prst="rect">
          <avLst/>
        </a:prstGeom>
        <a:ln xmlns:a="http://schemas.openxmlformats.org/drawingml/2006/main">
          <a:prstDash val="solid"/>
        </a:ln>
      </spPr>
    </pic>
    <clientData/>
  </twoCellAnchor>
  <twoCellAnchor editAs="oneCell">
    <from>
      <col>2</col>
      <colOff>0</colOff>
      <row>56</row>
      <rowOff>0</rowOff>
    </from>
    <to>
      <col>3</col>
      <colOff>1081</colOff>
      <row>57</row>
      <rowOff>0</rowOff>
    </to>
    <pic>
      <nvPicPr>
        <cNvPr id="69" name="图片 68"/>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1731818" y="61768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57</row>
      <rowOff>0</rowOff>
    </from>
    <to>
      <col>3</col>
      <colOff>7155</colOff>
      <row>58</row>
      <rowOff>0</rowOff>
    </to>
    <pic>
      <nvPicPr>
        <cNvPr id="71" name="图片 70"/>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1731818" y="62911182"/>
          <a:ext cx="2039155" cy="1143000"/>
        </a:xfrm>
        <a:prstGeom xmlns:a="http://schemas.openxmlformats.org/drawingml/2006/main" prst="rect">
          <avLst/>
        </a:prstGeom>
        <a:ln xmlns:a="http://schemas.openxmlformats.org/drawingml/2006/main">
          <a:prstDash val="solid"/>
        </a:ln>
      </spPr>
    </pic>
    <clientData/>
  </twoCellAnchor>
  <twoCellAnchor editAs="oneCell">
    <from>
      <col>2</col>
      <colOff>0</colOff>
      <row>58</row>
      <rowOff>0</rowOff>
    </from>
    <to>
      <col>3</col>
      <colOff>0</colOff>
      <row>59</row>
      <rowOff>0</rowOff>
    </to>
    <pic>
      <nvPicPr>
        <cNvPr id="73" name="图片 72"/>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1731818" y="64054182"/>
          <a:ext cx="2032000" cy="1143000"/>
        </a:xfrm>
        <a:prstGeom xmlns:a="http://schemas.openxmlformats.org/drawingml/2006/main" prst="rect">
          <avLst/>
        </a:prstGeom>
        <a:ln xmlns:a="http://schemas.openxmlformats.org/drawingml/2006/main">
          <a:prstDash val="solid"/>
        </a:ln>
      </spPr>
    </pic>
    <clientData/>
  </twoCellAnchor>
  <twoCellAnchor editAs="oneCell">
    <from>
      <col>2</col>
      <colOff>0</colOff>
      <row>59</row>
      <rowOff>1</rowOff>
    </from>
    <to>
      <col>3</col>
      <colOff>1081</colOff>
      <row>60</row>
      <rowOff>1</rowOff>
    </to>
    <pic>
      <nvPicPr>
        <cNvPr id="75" name="图片 74"/>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1731818" y="65197183"/>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60</row>
      <rowOff>0</rowOff>
    </from>
    <to>
      <col>3</col>
      <colOff>0</colOff>
      <row>61</row>
      <rowOff>1337</rowOff>
    </to>
    <pic>
      <nvPicPr>
        <cNvPr id="77" name="图片 76"/>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1731818" y="66340182"/>
          <a:ext cx="2032000" cy="1144337"/>
        </a:xfrm>
        <a:prstGeom xmlns:a="http://schemas.openxmlformats.org/drawingml/2006/main" prst="rect">
          <avLst/>
        </a:prstGeom>
        <a:ln xmlns:a="http://schemas.openxmlformats.org/drawingml/2006/main">
          <a:prstDash val="solid"/>
        </a:ln>
      </spPr>
    </pic>
    <clientData/>
  </twoCellAnchor>
  <twoCellAnchor editAs="oneCell">
    <from>
      <col>2</col>
      <colOff>0</colOff>
      <row>62</row>
      <rowOff>0</rowOff>
    </from>
    <to>
      <col>3</col>
      <colOff>1081</colOff>
      <row>63</row>
      <rowOff>0</rowOff>
    </to>
    <pic>
      <nvPicPr>
        <cNvPr id="79" name="图片 78"/>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1731818" y="68626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61</row>
      <rowOff>0</rowOff>
    </from>
    <to>
      <col>3</col>
      <colOff>0</colOff>
      <row>62</row>
      <rowOff>1337</rowOff>
    </to>
    <pic>
      <nvPicPr>
        <cNvPr id="80" name="图片 79"/>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1731818" y="67483182"/>
          <a:ext cx="2032000" cy="1144337"/>
        </a:xfrm>
        <a:prstGeom xmlns:a="http://schemas.openxmlformats.org/drawingml/2006/main" prst="rect">
          <avLst/>
        </a:prstGeom>
        <a:ln xmlns:a="http://schemas.openxmlformats.org/drawingml/2006/main">
          <a:prstDash val="solid"/>
        </a:ln>
      </spPr>
    </pic>
    <clientData/>
  </twoCellAnchor>
  <twoCellAnchor editAs="oneCell">
    <from>
      <col>2</col>
      <colOff>0</colOff>
      <row>63</row>
      <rowOff>0</rowOff>
    </from>
    <to>
      <col>3</col>
      <colOff>1081</colOff>
      <row>64</row>
      <rowOff>0</rowOff>
    </to>
    <pic>
      <nvPicPr>
        <cNvPr id="81" name="图片 80"/>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1731818" y="69769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65</row>
      <rowOff>1</rowOff>
    </from>
    <to>
      <col>3</col>
      <colOff>0</colOff>
      <row>66</row>
      <rowOff>1</rowOff>
    </to>
    <pic>
      <nvPicPr>
        <cNvPr id="82" name="图片 81"/>
        <cNvPicPr>
          <a:picLocks xmlns:a="http://schemas.openxmlformats.org/drawingml/2006/main" noChangeAspect="1"/>
        </cNvPicPr>
      </nvPicPr>
      <blipFill>
        <a:blip xmlns:a="http://schemas.openxmlformats.org/drawingml/2006/main" xmlns:r="http://schemas.openxmlformats.org/officeDocument/2006/relationships" r:embed="rId50"/>
        <a:stretch xmlns:a="http://schemas.openxmlformats.org/drawingml/2006/main">
          <a:fillRect/>
        </a:stretch>
      </blipFill>
      <spPr>
        <a:xfrm xmlns:a="http://schemas.openxmlformats.org/drawingml/2006/main">
          <a:off x="1731818" y="72055183"/>
          <a:ext cx="2032000" cy="1143000"/>
        </a:xfrm>
        <a:prstGeom xmlns:a="http://schemas.openxmlformats.org/drawingml/2006/main" prst="rect">
          <avLst/>
        </a:prstGeom>
        <a:ln xmlns:a="http://schemas.openxmlformats.org/drawingml/2006/main">
          <a:prstDash val="solid"/>
        </a:ln>
      </spPr>
    </pic>
    <clientData/>
  </twoCellAnchor>
  <twoCellAnchor editAs="oneCell">
    <from>
      <col>2</col>
      <colOff>0</colOff>
      <row>67</row>
      <rowOff>1</rowOff>
    </from>
    <to>
      <col>3</col>
      <colOff>0</colOff>
      <row>68</row>
      <rowOff>1</rowOff>
    </to>
    <pic>
      <nvPicPr>
        <cNvPr id="83" name="图片 82"/>
        <cNvPicPr>
          <a:picLocks xmlns:a="http://schemas.openxmlformats.org/drawingml/2006/main" noChangeAspect="1"/>
        </cNvPicPr>
      </nvPicPr>
      <blipFill>
        <a:blip xmlns:a="http://schemas.openxmlformats.org/drawingml/2006/main" xmlns:r="http://schemas.openxmlformats.org/officeDocument/2006/relationships" r:embed="rId51"/>
        <a:stretch xmlns:a="http://schemas.openxmlformats.org/drawingml/2006/main">
          <a:fillRect/>
        </a:stretch>
      </blipFill>
      <spPr>
        <a:xfrm xmlns:a="http://schemas.openxmlformats.org/drawingml/2006/main">
          <a:off x="1731818" y="74341183"/>
          <a:ext cx="2032000" cy="1143000"/>
        </a:xfrm>
        <a:prstGeom xmlns:a="http://schemas.openxmlformats.org/drawingml/2006/main" prst="rect">
          <avLst/>
        </a:prstGeom>
        <a:ln xmlns:a="http://schemas.openxmlformats.org/drawingml/2006/main">
          <a:prstDash val="solid"/>
        </a:ln>
      </spPr>
    </pic>
    <clientData/>
  </twoCellAnchor>
  <twoCellAnchor editAs="oneCell">
    <from>
      <col>2</col>
      <colOff>0</colOff>
      <row>68</row>
      <rowOff>1</rowOff>
    </from>
    <to>
      <col>3</col>
      <colOff>0</colOff>
      <row>69</row>
      <rowOff>1</rowOff>
    </to>
    <pic>
      <nvPicPr>
        <cNvPr id="84" name="图片 83"/>
        <cNvPicPr>
          <a:picLocks xmlns:a="http://schemas.openxmlformats.org/drawingml/2006/main" noChangeAspect="1"/>
        </cNvPicPr>
      </nvPicPr>
      <blipFill>
        <a:blip xmlns:a="http://schemas.openxmlformats.org/drawingml/2006/main" xmlns:r="http://schemas.openxmlformats.org/officeDocument/2006/relationships" r:embed="rId52"/>
        <a:stretch xmlns:a="http://schemas.openxmlformats.org/drawingml/2006/main">
          <a:fillRect/>
        </a:stretch>
      </blipFill>
      <spPr>
        <a:xfrm xmlns:a="http://schemas.openxmlformats.org/drawingml/2006/main">
          <a:off x="1731818" y="75484183"/>
          <a:ext cx="2032000" cy="1143000"/>
        </a:xfrm>
        <a:prstGeom xmlns:a="http://schemas.openxmlformats.org/drawingml/2006/main" prst="rect">
          <avLst/>
        </a:prstGeom>
        <a:ln xmlns:a="http://schemas.openxmlformats.org/drawingml/2006/main">
          <a:prstDash val="solid"/>
        </a:ln>
      </spPr>
    </pic>
    <clientData/>
  </twoCellAnchor>
  <twoCellAnchor editAs="oneCell">
    <from>
      <col>2</col>
      <colOff>0</colOff>
      <row>69</row>
      <rowOff>15299</rowOff>
    </from>
    <to>
      <col>3</col>
      <colOff>0</colOff>
      <row>70</row>
      <rowOff>15299</rowOff>
    </to>
    <pic>
      <nvPicPr>
        <cNvPr id="85" name="图片 84"/>
        <cNvPicPr>
          <a:picLocks xmlns:a="http://schemas.openxmlformats.org/drawingml/2006/main" noChangeAspect="1"/>
        </cNvPicPr>
      </nvPicPr>
      <blipFill>
        <a:blip xmlns:a="http://schemas.openxmlformats.org/drawingml/2006/main" xmlns:r="http://schemas.openxmlformats.org/officeDocument/2006/relationships" r:embed="rId53"/>
        <a:stretch xmlns:a="http://schemas.openxmlformats.org/drawingml/2006/main">
          <a:fillRect/>
        </a:stretch>
      </blipFill>
      <spPr>
        <a:xfrm xmlns:a="http://schemas.openxmlformats.org/drawingml/2006/main">
          <a:off x="1731818" y="76642481"/>
          <a:ext cx="2032000" cy="1143000"/>
        </a:xfrm>
        <a:prstGeom xmlns:a="http://schemas.openxmlformats.org/drawingml/2006/main" prst="rect">
          <avLst/>
        </a:prstGeom>
        <a:ln xmlns:a="http://schemas.openxmlformats.org/drawingml/2006/main">
          <a:prstDash val="solid"/>
        </a:ln>
      </spPr>
    </pic>
    <clientData/>
  </twoCellAnchor>
  <twoCellAnchor editAs="oneCell">
    <from>
      <col>2</col>
      <colOff>0</colOff>
      <row>66</row>
      <rowOff>0</rowOff>
    </from>
    <to>
      <col>3</col>
      <colOff>7155</colOff>
      <row>67</row>
      <rowOff>0</rowOff>
    </to>
    <pic>
      <nvPicPr>
        <cNvPr id="86" name="图片 85"/>
        <cNvPicPr>
          <a:picLocks xmlns:a="http://schemas.openxmlformats.org/drawingml/2006/main" noChangeAspect="1"/>
        </cNvPicPr>
      </nvPicPr>
      <blipFill>
        <a:blip xmlns:a="http://schemas.openxmlformats.org/drawingml/2006/main" xmlns:r="http://schemas.openxmlformats.org/officeDocument/2006/relationships" r:embed="rId54"/>
        <a:stretch xmlns:a="http://schemas.openxmlformats.org/drawingml/2006/main">
          <a:fillRect/>
        </a:stretch>
      </blipFill>
      <spPr>
        <a:xfrm xmlns:a="http://schemas.openxmlformats.org/drawingml/2006/main">
          <a:off x="1731818" y="73198182"/>
          <a:ext cx="2039155" cy="1143000"/>
        </a:xfrm>
        <a:prstGeom xmlns:a="http://schemas.openxmlformats.org/drawingml/2006/main" prst="rect">
          <avLst/>
        </a:prstGeom>
        <a:ln xmlns:a="http://schemas.openxmlformats.org/drawingml/2006/main">
          <a:prstDash val="solid"/>
        </a:ln>
      </spPr>
    </pic>
    <clientData/>
  </twoCellAnchor>
  <twoCellAnchor editAs="oneCell">
    <from>
      <col>1</col>
      <colOff>610828</colOff>
      <row>71</row>
      <rowOff>0</rowOff>
    </from>
    <to>
      <col>3</col>
      <colOff>0</colOff>
      <row>72</row>
      <rowOff>0</rowOff>
    </to>
    <pic>
      <nvPicPr>
        <cNvPr id="87" name="图片 86"/>
        <cNvPicPr>
          <a:picLocks xmlns:a="http://schemas.openxmlformats.org/drawingml/2006/main" noChangeAspect="1"/>
        </cNvPicPr>
      </nvPicPr>
      <blipFill>
        <a:blip xmlns:a="http://schemas.openxmlformats.org/drawingml/2006/main" xmlns:r="http://schemas.openxmlformats.org/officeDocument/2006/relationships" r:embed="rId55"/>
        <a:stretch xmlns:a="http://schemas.openxmlformats.org/drawingml/2006/main">
          <a:fillRect/>
        </a:stretch>
      </blipFill>
      <spPr>
        <a:xfrm xmlns:a="http://schemas.openxmlformats.org/drawingml/2006/main">
          <a:off x="1730737" y="78913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72</row>
      <rowOff>0</rowOff>
    </from>
    <to>
      <col>3</col>
      <colOff>7155</colOff>
      <row>73</row>
      <rowOff>0</rowOff>
    </to>
    <pic>
      <nvPicPr>
        <cNvPr id="89" name="图片 88"/>
        <cNvPicPr>
          <a:picLocks xmlns:a="http://schemas.openxmlformats.org/drawingml/2006/main" noChangeAspect="1"/>
        </cNvPicPr>
      </nvPicPr>
      <blipFill>
        <a:blip xmlns:a="http://schemas.openxmlformats.org/drawingml/2006/main" xmlns:r="http://schemas.openxmlformats.org/officeDocument/2006/relationships" r:embed="rId56"/>
        <a:stretch xmlns:a="http://schemas.openxmlformats.org/drawingml/2006/main">
          <a:fillRect/>
        </a:stretch>
      </blipFill>
      <spPr>
        <a:xfrm xmlns:a="http://schemas.openxmlformats.org/drawingml/2006/main">
          <a:off x="1731818" y="80056182"/>
          <a:ext cx="2039155" cy="1143000"/>
        </a:xfrm>
        <a:prstGeom xmlns:a="http://schemas.openxmlformats.org/drawingml/2006/main" prst="rect">
          <avLst/>
        </a:prstGeom>
        <a:ln xmlns:a="http://schemas.openxmlformats.org/drawingml/2006/main">
          <a:prstDash val="solid"/>
        </a:ln>
      </spPr>
    </pic>
    <clientData/>
  </twoCellAnchor>
  <twoCellAnchor editAs="oneCell">
    <from>
      <col>2</col>
      <colOff>0</colOff>
      <row>73</row>
      <rowOff>0</rowOff>
    </from>
    <to>
      <col>3</col>
      <colOff>1081</colOff>
      <row>74</row>
      <rowOff>0</rowOff>
    </to>
    <pic>
      <nvPicPr>
        <cNvPr id="90" name="图片 89"/>
        <cNvPicPr>
          <a:picLocks xmlns:a="http://schemas.openxmlformats.org/drawingml/2006/main" noChangeAspect="1"/>
        </cNvPicPr>
      </nvPicPr>
      <blipFill>
        <a:blip xmlns:a="http://schemas.openxmlformats.org/drawingml/2006/main" xmlns:r="http://schemas.openxmlformats.org/officeDocument/2006/relationships" r:embed="rId57"/>
        <a:stretch xmlns:a="http://schemas.openxmlformats.org/drawingml/2006/main">
          <a:fillRect/>
        </a:stretch>
      </blipFill>
      <spPr>
        <a:xfrm xmlns:a="http://schemas.openxmlformats.org/drawingml/2006/main">
          <a:off x="1731818" y="81199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75</row>
      <rowOff>0</rowOff>
    </from>
    <to>
      <col>3</col>
      <colOff>1081</colOff>
      <row>76</row>
      <rowOff>0</rowOff>
    </to>
    <pic>
      <nvPicPr>
        <cNvPr id="91" name="图片 90"/>
        <cNvPicPr>
          <a:picLocks xmlns:a="http://schemas.openxmlformats.org/drawingml/2006/main" noChangeAspect="1"/>
        </cNvPicPr>
      </nvPicPr>
      <blipFill>
        <a:blip xmlns:a="http://schemas.openxmlformats.org/drawingml/2006/main" xmlns:r="http://schemas.openxmlformats.org/officeDocument/2006/relationships" r:embed="rId58"/>
        <a:stretch xmlns:a="http://schemas.openxmlformats.org/drawingml/2006/main">
          <a:fillRect/>
        </a:stretch>
      </blipFill>
      <spPr>
        <a:xfrm xmlns:a="http://schemas.openxmlformats.org/drawingml/2006/main">
          <a:off x="1731818" y="83485182"/>
          <a:ext cx="2033081" cy="1143000"/>
        </a:xfrm>
        <a:prstGeom xmlns:a="http://schemas.openxmlformats.org/drawingml/2006/main" prst="rect">
          <avLst/>
        </a:prstGeom>
        <a:ln xmlns:a="http://schemas.openxmlformats.org/drawingml/2006/main">
          <a:prstDash val="solid"/>
        </a:ln>
      </spPr>
    </pic>
    <clientData/>
  </twoCellAnchor>
  <twoCellAnchor editAs="oneCell">
    <from>
      <col>1</col>
      <colOff>610828</colOff>
      <row>78</row>
      <rowOff>0</rowOff>
    </from>
    <to>
      <col>3</col>
      <colOff>0</colOff>
      <row>79</row>
      <rowOff>0</rowOff>
    </to>
    <pic>
      <nvPicPr>
        <cNvPr id="92" name="图片 91"/>
        <cNvPicPr>
          <a:picLocks xmlns:a="http://schemas.openxmlformats.org/drawingml/2006/main" noChangeAspect="1"/>
        </cNvPicPr>
      </nvPicPr>
      <blipFill>
        <a:blip xmlns:a="http://schemas.openxmlformats.org/drawingml/2006/main" xmlns:r="http://schemas.openxmlformats.org/officeDocument/2006/relationships" r:embed="rId59"/>
        <a:stretch xmlns:a="http://schemas.openxmlformats.org/drawingml/2006/main">
          <a:fillRect/>
        </a:stretch>
      </blipFill>
      <spPr>
        <a:xfrm xmlns:a="http://schemas.openxmlformats.org/drawingml/2006/main">
          <a:off x="1730737" y="86914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76</row>
      <rowOff>0</rowOff>
    </from>
    <to>
      <col>3</col>
      <colOff>1081</colOff>
      <row>77</row>
      <rowOff>0</rowOff>
    </to>
    <pic>
      <nvPicPr>
        <cNvPr id="94" name="图片 93"/>
        <cNvPicPr>
          <a:picLocks xmlns:a="http://schemas.openxmlformats.org/drawingml/2006/main" noChangeAspect="1"/>
        </cNvPicPr>
      </nvPicPr>
      <blipFill>
        <a:blip xmlns:a="http://schemas.openxmlformats.org/drawingml/2006/main" xmlns:r="http://schemas.openxmlformats.org/officeDocument/2006/relationships" r:embed="rId60"/>
        <a:stretch xmlns:a="http://schemas.openxmlformats.org/drawingml/2006/main">
          <a:fillRect/>
        </a:stretch>
      </blipFill>
      <spPr>
        <a:xfrm xmlns:a="http://schemas.openxmlformats.org/drawingml/2006/main">
          <a:off x="1731818" y="84628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74</row>
      <rowOff>0</rowOff>
    </from>
    <to>
      <col>3</col>
      <colOff>1081</colOff>
      <row>75</row>
      <rowOff>0</rowOff>
    </to>
    <pic>
      <nvPicPr>
        <cNvPr id="95" name="图片 94"/>
        <cNvPicPr>
          <a:picLocks xmlns:a="http://schemas.openxmlformats.org/drawingml/2006/main" noChangeAspect="1"/>
        </cNvPicPr>
      </nvPicPr>
      <blipFill>
        <a:blip xmlns:a="http://schemas.openxmlformats.org/drawingml/2006/main" xmlns:r="http://schemas.openxmlformats.org/officeDocument/2006/relationships" r:embed="rId61"/>
        <a:stretch xmlns:a="http://schemas.openxmlformats.org/drawingml/2006/main">
          <a:fillRect/>
        </a:stretch>
      </blipFill>
      <spPr>
        <a:xfrm xmlns:a="http://schemas.openxmlformats.org/drawingml/2006/main">
          <a:off x="1731818" y="82342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77</row>
      <rowOff>0</rowOff>
    </from>
    <to>
      <col>3</col>
      <colOff>7155</colOff>
      <row>78</row>
      <rowOff>0</rowOff>
    </to>
    <pic>
      <nvPicPr>
        <cNvPr id="97" name="图片 96"/>
        <cNvPicPr>
          <a:picLocks xmlns:a="http://schemas.openxmlformats.org/drawingml/2006/main" noChangeAspect="1"/>
        </cNvPicPr>
      </nvPicPr>
      <blipFill>
        <a:blip xmlns:a="http://schemas.openxmlformats.org/drawingml/2006/main" xmlns:r="http://schemas.openxmlformats.org/officeDocument/2006/relationships" r:embed="rId62"/>
        <a:stretch xmlns:a="http://schemas.openxmlformats.org/drawingml/2006/main">
          <a:fillRect/>
        </a:stretch>
      </blipFill>
      <spPr>
        <a:xfrm xmlns:a="http://schemas.openxmlformats.org/drawingml/2006/main">
          <a:off x="1731818" y="85771182"/>
          <a:ext cx="2039155" cy="1143000"/>
        </a:xfrm>
        <a:prstGeom xmlns:a="http://schemas.openxmlformats.org/drawingml/2006/main" prst="rect">
          <avLst/>
        </a:prstGeom>
        <a:ln xmlns:a="http://schemas.openxmlformats.org/drawingml/2006/main">
          <a:prstDash val="solid"/>
        </a:ln>
      </spPr>
    </pic>
    <clientData/>
  </twoCellAnchor>
  <twoCellAnchor editAs="oneCell">
    <from>
      <col>2</col>
      <colOff>0</colOff>
      <row>81</row>
      <rowOff>1</rowOff>
    </from>
    <to>
      <col>3</col>
      <colOff>0</colOff>
      <row>82</row>
      <rowOff>1</rowOff>
    </to>
    <pic>
      <nvPicPr>
        <cNvPr id="98" name="图片 97"/>
        <cNvPicPr>
          <a:picLocks xmlns:a="http://schemas.openxmlformats.org/drawingml/2006/main" noChangeAspect="1"/>
        </cNvPicPr>
      </nvPicPr>
      <blipFill>
        <a:blip xmlns:a="http://schemas.openxmlformats.org/drawingml/2006/main" xmlns:r="http://schemas.openxmlformats.org/officeDocument/2006/relationships" r:embed="rId63"/>
        <a:stretch xmlns:a="http://schemas.openxmlformats.org/drawingml/2006/main">
          <a:fillRect/>
        </a:stretch>
      </blipFill>
      <spPr>
        <a:xfrm xmlns:a="http://schemas.openxmlformats.org/drawingml/2006/main">
          <a:off x="1731818" y="90343183"/>
          <a:ext cx="2032000" cy="1143000"/>
        </a:xfrm>
        <a:prstGeom xmlns:a="http://schemas.openxmlformats.org/drawingml/2006/main" prst="rect">
          <avLst/>
        </a:prstGeom>
        <a:ln xmlns:a="http://schemas.openxmlformats.org/drawingml/2006/main">
          <a:prstDash val="solid"/>
        </a:ln>
      </spPr>
    </pic>
    <clientData/>
  </twoCellAnchor>
  <twoCellAnchor editAs="oneCell">
    <from>
      <col>2</col>
      <colOff>0</colOff>
      <row>82</row>
      <rowOff>1</rowOff>
    </from>
    <to>
      <col>3</col>
      <colOff>0</colOff>
      <row>83</row>
      <rowOff>1</rowOff>
    </to>
    <pic>
      <nvPicPr>
        <cNvPr id="99" name="图片 98"/>
        <cNvPicPr>
          <a:picLocks xmlns:a="http://schemas.openxmlformats.org/drawingml/2006/main" noChangeAspect="1"/>
        </cNvPicPr>
      </nvPicPr>
      <blipFill>
        <a:blip xmlns:a="http://schemas.openxmlformats.org/drawingml/2006/main" xmlns:r="http://schemas.openxmlformats.org/officeDocument/2006/relationships" r:embed="rId64"/>
        <a:stretch xmlns:a="http://schemas.openxmlformats.org/drawingml/2006/main">
          <a:fillRect/>
        </a:stretch>
      </blipFill>
      <spPr>
        <a:xfrm xmlns:a="http://schemas.openxmlformats.org/drawingml/2006/main">
          <a:off x="1731818" y="91486183"/>
          <a:ext cx="2032000" cy="1143000"/>
        </a:xfrm>
        <a:prstGeom xmlns:a="http://schemas.openxmlformats.org/drawingml/2006/main" prst="rect">
          <avLst/>
        </a:prstGeom>
        <a:ln xmlns:a="http://schemas.openxmlformats.org/drawingml/2006/main">
          <a:prstDash val="solid"/>
        </a:ln>
      </spPr>
    </pic>
    <clientData/>
  </twoCellAnchor>
  <twoCellAnchor editAs="oneCell">
    <from>
      <col>2</col>
      <colOff>0</colOff>
      <row>83</row>
      <rowOff>0</rowOff>
    </from>
    <to>
      <col>3</col>
      <colOff>1081</colOff>
      <row>84</row>
      <rowOff>0</rowOff>
    </to>
    <pic>
      <nvPicPr>
        <cNvPr id="100" name="图片 99"/>
        <cNvPicPr>
          <a:picLocks xmlns:a="http://schemas.openxmlformats.org/drawingml/2006/main" noChangeAspect="1"/>
        </cNvPicPr>
      </nvPicPr>
      <blipFill>
        <a:blip xmlns:a="http://schemas.openxmlformats.org/drawingml/2006/main" xmlns:r="http://schemas.openxmlformats.org/officeDocument/2006/relationships" r:embed="rId65"/>
        <a:stretch xmlns:a="http://schemas.openxmlformats.org/drawingml/2006/main">
          <a:fillRect/>
        </a:stretch>
      </blipFill>
      <spPr>
        <a:xfrm xmlns:a="http://schemas.openxmlformats.org/drawingml/2006/main">
          <a:off x="1731818" y="92629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79</row>
      <rowOff>1</rowOff>
    </from>
    <to>
      <col>3</col>
      <colOff>0</colOff>
      <row>80</row>
      <rowOff>1</rowOff>
    </to>
    <pic>
      <nvPicPr>
        <cNvPr id="101" name="图片 100"/>
        <cNvPicPr>
          <a:picLocks xmlns:a="http://schemas.openxmlformats.org/drawingml/2006/main" noChangeAspect="1"/>
        </cNvPicPr>
      </nvPicPr>
      <blipFill>
        <a:blip xmlns:a="http://schemas.openxmlformats.org/drawingml/2006/main" xmlns:r="http://schemas.openxmlformats.org/officeDocument/2006/relationships" r:embed="rId66"/>
        <a:stretch xmlns:a="http://schemas.openxmlformats.org/drawingml/2006/main">
          <a:fillRect/>
        </a:stretch>
      </blipFill>
      <spPr>
        <a:xfrm xmlns:a="http://schemas.openxmlformats.org/drawingml/2006/main">
          <a:off x="1731818" y="88057183"/>
          <a:ext cx="2032000" cy="1143000"/>
        </a:xfrm>
        <a:prstGeom xmlns:a="http://schemas.openxmlformats.org/drawingml/2006/main" prst="rect">
          <avLst/>
        </a:prstGeom>
        <a:ln xmlns:a="http://schemas.openxmlformats.org/drawingml/2006/main">
          <a:prstDash val="solid"/>
        </a:ln>
      </spPr>
    </pic>
    <clientData/>
  </twoCellAnchor>
  <twoCellAnchor editAs="oneCell">
    <from>
      <col>2</col>
      <colOff>0</colOff>
      <row>80</row>
      <rowOff>0</rowOff>
    </from>
    <to>
      <col>3</col>
      <colOff>7155</colOff>
      <row>81</row>
      <rowOff>0</rowOff>
    </to>
    <pic>
      <nvPicPr>
        <cNvPr id="102" name="图片 101"/>
        <cNvPicPr>
          <a:picLocks xmlns:a="http://schemas.openxmlformats.org/drawingml/2006/main" noChangeAspect="1"/>
        </cNvPicPr>
      </nvPicPr>
      <blipFill>
        <a:blip xmlns:a="http://schemas.openxmlformats.org/drawingml/2006/main" xmlns:r="http://schemas.openxmlformats.org/officeDocument/2006/relationships" r:embed="rId67"/>
        <a:stretch xmlns:a="http://schemas.openxmlformats.org/drawingml/2006/main">
          <a:fillRect/>
        </a:stretch>
      </blipFill>
      <spPr>
        <a:xfrm xmlns:a="http://schemas.openxmlformats.org/drawingml/2006/main">
          <a:off x="1731818" y="89200182"/>
          <a:ext cx="2039155" cy="1143000"/>
        </a:xfrm>
        <a:prstGeom xmlns:a="http://schemas.openxmlformats.org/drawingml/2006/main" prst="rect">
          <avLst/>
        </a:prstGeom>
        <a:ln xmlns:a="http://schemas.openxmlformats.org/drawingml/2006/main">
          <a:prstDash val="solid"/>
        </a:ln>
      </spPr>
    </pic>
    <clientData/>
  </twoCellAnchor>
  <twoCellAnchor editAs="oneCell">
    <from>
      <col>1</col>
      <colOff>610828</colOff>
      <row>84</row>
      <rowOff>0</rowOff>
    </from>
    <to>
      <col>3</col>
      <colOff>0</colOff>
      <row>85</row>
      <rowOff>0</rowOff>
    </to>
    <pic>
      <nvPicPr>
        <cNvPr id="103" name="图片 102"/>
        <cNvPicPr>
          <a:picLocks xmlns:a="http://schemas.openxmlformats.org/drawingml/2006/main" noChangeAspect="1"/>
        </cNvPicPr>
      </nvPicPr>
      <blipFill>
        <a:blip xmlns:a="http://schemas.openxmlformats.org/drawingml/2006/main" xmlns:r="http://schemas.openxmlformats.org/officeDocument/2006/relationships" r:embed="rId68"/>
        <a:stretch xmlns:a="http://schemas.openxmlformats.org/drawingml/2006/main">
          <a:fillRect/>
        </a:stretch>
      </blipFill>
      <spPr>
        <a:xfrm xmlns:a="http://schemas.openxmlformats.org/drawingml/2006/main">
          <a:off x="1730737" y="93772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86</row>
      <rowOff>0</rowOff>
    </from>
    <to>
      <col>3</col>
      <colOff>1081</colOff>
      <row>87</row>
      <rowOff>0</rowOff>
    </to>
    <pic>
      <nvPicPr>
        <cNvPr id="104" name="图片 103"/>
        <cNvPicPr>
          <a:picLocks xmlns:a="http://schemas.openxmlformats.org/drawingml/2006/main" noChangeAspect="1"/>
        </cNvPicPr>
      </nvPicPr>
      <blipFill>
        <a:blip xmlns:a="http://schemas.openxmlformats.org/drawingml/2006/main" xmlns:r="http://schemas.openxmlformats.org/officeDocument/2006/relationships" r:embed="rId69"/>
        <a:stretch xmlns:a="http://schemas.openxmlformats.org/drawingml/2006/main">
          <a:fillRect/>
        </a:stretch>
      </blipFill>
      <spPr>
        <a:xfrm xmlns:a="http://schemas.openxmlformats.org/drawingml/2006/main">
          <a:off x="1731818" y="96058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85</row>
      <rowOff>0</rowOff>
    </from>
    <to>
      <col>3</col>
      <colOff>1081</colOff>
      <row>86</row>
      <rowOff>0</rowOff>
    </to>
    <pic>
      <nvPicPr>
        <cNvPr id="106" name="图片 105"/>
        <cNvPicPr>
          <a:picLocks xmlns:a="http://schemas.openxmlformats.org/drawingml/2006/main" noChangeAspect="1"/>
        </cNvPicPr>
      </nvPicPr>
      <blipFill>
        <a:blip xmlns:a="http://schemas.openxmlformats.org/drawingml/2006/main" xmlns:r="http://schemas.openxmlformats.org/officeDocument/2006/relationships" r:embed="rId70"/>
        <a:stretch xmlns:a="http://schemas.openxmlformats.org/drawingml/2006/main">
          <a:fillRect/>
        </a:stretch>
      </blipFill>
      <spPr>
        <a:xfrm xmlns:a="http://schemas.openxmlformats.org/drawingml/2006/main">
          <a:off x="1731818" y="94915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92</row>
      <rowOff>0</rowOff>
    </from>
    <to>
      <col>3</col>
      <colOff>1081</colOff>
      <row>93</row>
      <rowOff>0</rowOff>
    </to>
    <pic>
      <nvPicPr>
        <cNvPr id="148" name="图片 147"/>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1731818" y="101773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93</row>
      <rowOff>0</rowOff>
    </from>
    <to>
      <col>3</col>
      <colOff>1081</colOff>
      <row>94</row>
      <rowOff>0</rowOff>
    </to>
    <pic>
      <nvPicPr>
        <cNvPr id="149" name="图片 148"/>
        <cNvPicPr>
          <a:picLocks xmlns:a="http://schemas.openxmlformats.org/drawingml/2006/main" noChangeAspect="1"/>
        </cNvPicPr>
      </nvPicPr>
      <blipFill>
        <a:blip xmlns:a="http://schemas.openxmlformats.org/drawingml/2006/main" xmlns:r="http://schemas.openxmlformats.org/officeDocument/2006/relationships" r:embed="rId72"/>
        <a:stretch xmlns:a="http://schemas.openxmlformats.org/drawingml/2006/main">
          <a:fillRect/>
        </a:stretch>
      </blipFill>
      <spPr>
        <a:xfrm xmlns:a="http://schemas.openxmlformats.org/drawingml/2006/main">
          <a:off x="1731818" y="102916182"/>
          <a:ext cx="2033081" cy="1143000"/>
        </a:xfrm>
        <a:prstGeom xmlns:a="http://schemas.openxmlformats.org/drawingml/2006/main" prst="rect">
          <avLst/>
        </a:prstGeom>
        <a:ln xmlns:a="http://schemas.openxmlformats.org/drawingml/2006/main">
          <a:prstDash val="solid"/>
        </a:ln>
      </spPr>
    </pic>
    <clientData/>
  </twoCellAnchor>
  <twoCellAnchor editAs="oneCell">
    <from>
      <col>2</col>
      <colOff>0</colOff>
      <row>87</row>
      <rowOff>1</rowOff>
    </from>
    <to>
      <col>3</col>
      <colOff>0</colOff>
      <row>88</row>
      <rowOff>1</rowOff>
    </to>
    <pic>
      <nvPicPr>
        <cNvPr id="150" name="图片 149"/>
        <cNvPicPr>
          <a:picLocks xmlns:a="http://schemas.openxmlformats.org/drawingml/2006/main" noChangeAspect="1"/>
        </cNvPicPr>
      </nvPicPr>
      <blipFill>
        <a:blip xmlns:a="http://schemas.openxmlformats.org/drawingml/2006/main" xmlns:r="http://schemas.openxmlformats.org/officeDocument/2006/relationships" r:embed="rId73"/>
        <a:stretch xmlns:a="http://schemas.openxmlformats.org/drawingml/2006/main">
          <a:fillRect/>
        </a:stretch>
      </blipFill>
      <spPr>
        <a:xfrm xmlns:a="http://schemas.openxmlformats.org/drawingml/2006/main">
          <a:off x="1731818" y="97201183"/>
          <a:ext cx="2032000" cy="1143000"/>
        </a:xfrm>
        <a:prstGeom xmlns:a="http://schemas.openxmlformats.org/drawingml/2006/main" prst="rect">
          <avLst/>
        </a:prstGeom>
        <a:ln xmlns:a="http://schemas.openxmlformats.org/drawingml/2006/main">
          <a:prstDash val="solid"/>
        </a:ln>
      </spPr>
    </pic>
    <clientData/>
  </twoCellAnchor>
  <twoCellAnchor editAs="oneCell">
    <from>
      <col>2</col>
      <colOff>0</colOff>
      <row>89</row>
      <rowOff>0</rowOff>
    </from>
    <to>
      <col>3</col>
      <colOff>7155</colOff>
      <row>90</row>
      <rowOff>0</rowOff>
    </to>
    <pic>
      <nvPicPr>
        <cNvPr id="152" name="图片 151"/>
        <cNvPicPr>
          <a:picLocks xmlns:a="http://schemas.openxmlformats.org/drawingml/2006/main" noChangeAspect="1"/>
        </cNvPicPr>
      </nvPicPr>
      <blipFill>
        <a:blip xmlns:a="http://schemas.openxmlformats.org/drawingml/2006/main" xmlns:r="http://schemas.openxmlformats.org/officeDocument/2006/relationships" r:embed="rId74"/>
        <a:stretch xmlns:a="http://schemas.openxmlformats.org/drawingml/2006/main">
          <a:fillRect/>
        </a:stretch>
      </blipFill>
      <spPr>
        <a:xfrm xmlns:a="http://schemas.openxmlformats.org/drawingml/2006/main">
          <a:off x="1731818" y="99487182"/>
          <a:ext cx="2039155" cy="1143000"/>
        </a:xfrm>
        <a:prstGeom xmlns:a="http://schemas.openxmlformats.org/drawingml/2006/main" prst="rect">
          <avLst/>
        </a:prstGeom>
        <a:ln xmlns:a="http://schemas.openxmlformats.org/drawingml/2006/main">
          <a:prstDash val="solid"/>
        </a:ln>
      </spPr>
    </pic>
    <clientData/>
  </twoCellAnchor>
  <twoCellAnchor editAs="oneCell">
    <from>
      <col>2</col>
      <colOff>0</colOff>
      <row>90</row>
      <rowOff>0</rowOff>
    </from>
    <to>
      <col>3</col>
      <colOff>7155</colOff>
      <row>91</row>
      <rowOff>0</rowOff>
    </to>
    <pic>
      <nvPicPr>
        <cNvPr id="153" name="图片 152"/>
        <cNvPicPr>
          <a:picLocks xmlns:a="http://schemas.openxmlformats.org/drawingml/2006/main" noChangeAspect="1"/>
        </cNvPicPr>
      </nvPicPr>
      <blipFill>
        <a:blip xmlns:a="http://schemas.openxmlformats.org/drawingml/2006/main" xmlns:r="http://schemas.openxmlformats.org/officeDocument/2006/relationships" r:embed="rId75"/>
        <a:stretch xmlns:a="http://schemas.openxmlformats.org/drawingml/2006/main">
          <a:fillRect/>
        </a:stretch>
      </blipFill>
      <spPr>
        <a:xfrm xmlns:a="http://schemas.openxmlformats.org/drawingml/2006/main">
          <a:off x="1731818" y="100630182"/>
          <a:ext cx="2039155" cy="1143000"/>
        </a:xfrm>
        <a:prstGeom xmlns:a="http://schemas.openxmlformats.org/drawingml/2006/main" prst="rect">
          <avLst/>
        </a:prstGeom>
        <a:ln xmlns:a="http://schemas.openxmlformats.org/drawingml/2006/main">
          <a:prstDash val="solid"/>
        </a:ln>
      </spPr>
    </pic>
    <clientData/>
  </twoCellAnchor>
  <twoCellAnchor editAs="oneCell">
    <from>
      <col>2</col>
      <colOff>0</colOff>
      <row>88</row>
      <rowOff>0</rowOff>
    </from>
    <to>
      <col>3</col>
      <colOff>7155</colOff>
      <row>89</row>
      <rowOff>0</rowOff>
    </to>
    <pic>
      <nvPicPr>
        <cNvPr id="154" name="图片 153"/>
        <cNvPicPr>
          <a:picLocks xmlns:a="http://schemas.openxmlformats.org/drawingml/2006/main" noChangeAspect="1"/>
        </cNvPicPr>
      </nvPicPr>
      <blipFill>
        <a:blip xmlns:a="http://schemas.openxmlformats.org/drawingml/2006/main" xmlns:r="http://schemas.openxmlformats.org/officeDocument/2006/relationships" r:embed="rId76"/>
        <a:stretch xmlns:a="http://schemas.openxmlformats.org/drawingml/2006/main">
          <a:fillRect/>
        </a:stretch>
      </blipFill>
      <spPr>
        <a:xfrm xmlns:a="http://schemas.openxmlformats.org/drawingml/2006/main">
          <a:off x="1731818" y="98344182"/>
          <a:ext cx="2039155" cy="1143000"/>
        </a:xfrm>
        <a:prstGeom xmlns:a="http://schemas.openxmlformats.org/drawingml/2006/main" prst="rect">
          <avLst/>
        </a:prstGeom>
        <a:ln xmlns:a="http://schemas.openxmlformats.org/drawingml/2006/main">
          <a:prstDash val="solid"/>
        </a:ln>
      </spPr>
    </pic>
    <clientData/>
  </twoCellAnchor>
  <twoCellAnchor editAs="oneCell">
    <from>
      <col>2</col>
      <colOff>0</colOff>
      <row>7</row>
      <rowOff>0</rowOff>
    </from>
    <to>
      <col>3</col>
      <colOff>7155</colOff>
      <row>8</row>
      <rowOff>0</rowOff>
    </to>
    <pic>
      <nvPicPr>
        <cNvPr id="155" name="图片 154"/>
        <cNvPicPr>
          <a:picLocks xmlns:a="http://schemas.openxmlformats.org/drawingml/2006/main" noChangeAspect="1"/>
        </cNvPicPr>
      </nvPicPr>
      <blipFill>
        <a:blip xmlns:a="http://schemas.openxmlformats.org/drawingml/2006/main" xmlns:r="http://schemas.openxmlformats.org/officeDocument/2006/relationships" r:embed="rId77"/>
        <a:stretch xmlns:a="http://schemas.openxmlformats.org/drawingml/2006/main">
          <a:fillRect/>
        </a:stretch>
      </blipFill>
      <spPr>
        <a:xfrm xmlns:a="http://schemas.openxmlformats.org/drawingml/2006/main">
          <a:off x="2493818" y="5761182"/>
          <a:ext cx="2039155" cy="1143000"/>
        </a:xfrm>
        <a:prstGeom xmlns:a="http://schemas.openxmlformats.org/drawingml/2006/main" prst="rect">
          <avLst/>
        </a:prstGeom>
        <a:ln xmlns:a="http://schemas.openxmlformats.org/drawingml/2006/main">
          <a:prstDash val="solid"/>
        </a:ln>
      </spPr>
    </pic>
    <clientData/>
  </twoCellAnchor>
  <twoCellAnchor editAs="oneCell">
    <from>
      <col>2</col>
      <colOff>0</colOff>
      <row>6</row>
      <rowOff>0</rowOff>
    </from>
    <to>
      <col>3</col>
      <colOff>7155</colOff>
      <row>7</row>
      <rowOff>0</rowOff>
    </to>
    <pic>
      <nvPicPr>
        <cNvPr id="157" name="图片 156"/>
        <cNvPicPr>
          <a:picLocks xmlns:a="http://schemas.openxmlformats.org/drawingml/2006/main" noChangeAspect="1"/>
        </cNvPicPr>
      </nvPicPr>
      <blipFill>
        <a:blip xmlns:a="http://schemas.openxmlformats.org/drawingml/2006/main" xmlns:r="http://schemas.openxmlformats.org/officeDocument/2006/relationships" r:embed="rId78"/>
        <a:stretch xmlns:a="http://schemas.openxmlformats.org/drawingml/2006/main">
          <a:fillRect/>
        </a:stretch>
      </blipFill>
      <spPr>
        <a:xfrm xmlns:a="http://schemas.openxmlformats.org/drawingml/2006/main">
          <a:off x="2493818" y="4618182"/>
          <a:ext cx="2039155" cy="1143000"/>
        </a:xfrm>
        <a:prstGeom xmlns:a="http://schemas.openxmlformats.org/drawingml/2006/main" prst="rect">
          <avLst/>
        </a:prstGeom>
        <a:ln xmlns:a="http://schemas.openxmlformats.org/drawingml/2006/main">
          <a:prstDash val="solid"/>
        </a:ln>
      </spPr>
    </pic>
    <clientData/>
  </twoCellAnchor>
  <twoCellAnchor editAs="oneCell">
    <from>
      <col>2</col>
      <colOff>0</colOff>
      <row>4</row>
      <rowOff>0</rowOff>
    </from>
    <to>
      <col>3</col>
      <colOff>7155</colOff>
      <row>5</row>
      <rowOff>0</rowOff>
    </to>
    <pic>
      <nvPicPr>
        <cNvPr id="159" name="图片 158"/>
        <cNvPicPr>
          <a:picLocks xmlns:a="http://schemas.openxmlformats.org/drawingml/2006/main" noChangeAspect="1"/>
        </cNvPicPr>
      </nvPicPr>
      <blipFill>
        <a:blip xmlns:a="http://schemas.openxmlformats.org/drawingml/2006/main" xmlns:r="http://schemas.openxmlformats.org/officeDocument/2006/relationships" r:embed="rId79"/>
        <a:stretch xmlns:a="http://schemas.openxmlformats.org/drawingml/2006/main">
          <a:fillRect/>
        </a:stretch>
      </blipFill>
      <spPr>
        <a:xfrm xmlns:a="http://schemas.openxmlformats.org/drawingml/2006/main">
          <a:off x="2493818" y="2332182"/>
          <a:ext cx="2039155" cy="1143000"/>
        </a:xfrm>
        <a:prstGeom xmlns:a="http://schemas.openxmlformats.org/drawingml/2006/main" prst="rect">
          <avLst/>
        </a:prstGeom>
        <a:ln xmlns:a="http://schemas.openxmlformats.org/drawingml/2006/main">
          <a:prstDash val="solid"/>
        </a:ln>
      </spPr>
    </pic>
    <clientData/>
  </twoCellAnchor>
  <twoCellAnchor editAs="oneCell">
    <from>
      <col>2</col>
      <colOff>0</colOff>
      <row>70</row>
      <rowOff>0</rowOff>
    </from>
    <to>
      <col>3</col>
      <colOff>7155</colOff>
      <row>71</row>
      <rowOff>0</rowOff>
    </to>
    <pic>
      <nvPicPr>
        <cNvPr id="3" name="图片 2"/>
        <cNvPicPr>
          <a:picLocks xmlns:a="http://schemas.openxmlformats.org/drawingml/2006/main" noChangeAspect="1"/>
        </cNvPicPr>
      </nvPicPr>
      <blipFill>
        <a:blip xmlns:a="http://schemas.openxmlformats.org/drawingml/2006/main" xmlns:r="http://schemas.openxmlformats.org/officeDocument/2006/relationships" r:embed="rId80"/>
        <a:stretch xmlns:a="http://schemas.openxmlformats.org/drawingml/2006/main">
          <a:fillRect/>
        </a:stretch>
      </blipFill>
      <spPr>
        <a:xfrm xmlns:a="http://schemas.openxmlformats.org/drawingml/2006/main">
          <a:off x="2493818" y="77770182"/>
          <a:ext cx="2039155" cy="1143000"/>
        </a:xfrm>
        <a:prstGeom xmlns:a="http://schemas.openxmlformats.org/drawingml/2006/main" prst="rect">
          <avLst/>
        </a:prstGeom>
        <a:ln xmlns:a="http://schemas.openxmlformats.org/drawingml/2006/main">
          <a:prstDash val="solid"/>
        </a:ln>
      </spPr>
    </pic>
    <clientData/>
  </twoCellAnchor>
  <twoCellAnchor editAs="oneCell">
    <from>
      <col>2</col>
      <colOff>0</colOff>
      <row>5</row>
      <rowOff>0</rowOff>
    </from>
    <to>
      <col>3</col>
      <colOff>7155</colOff>
      <row>6</row>
      <rowOff>0</rowOff>
    </to>
    <pic>
      <nvPicPr>
        <cNvPr id="4" name="图片 3"/>
        <cNvPicPr>
          <a:picLocks xmlns:a="http://schemas.openxmlformats.org/drawingml/2006/main" noChangeAspect="1"/>
        </cNvPicPr>
      </nvPicPr>
      <blipFill>
        <a:blip xmlns:a="http://schemas.openxmlformats.org/drawingml/2006/main" xmlns:r="http://schemas.openxmlformats.org/officeDocument/2006/relationships" r:embed="rId81"/>
        <a:stretch xmlns:a="http://schemas.openxmlformats.org/drawingml/2006/main">
          <a:fillRect/>
        </a:stretch>
      </blipFill>
      <spPr>
        <a:xfrm xmlns:a="http://schemas.openxmlformats.org/drawingml/2006/main">
          <a:off x="2493818" y="3475182"/>
          <a:ext cx="2039155" cy="11430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ock.xinpianchang.com/footage/details/FHnpBbFDIySKyi.html" TargetMode="External" Id="rId1"/><Relationship Type="http://schemas.openxmlformats.org/officeDocument/2006/relationships/hyperlink" Target="https://stock.xinpianchang.com/footage/details/UXMDdVF7tIX0CiF.html" TargetMode="External" Id="rId2"/><Relationship Type="http://schemas.openxmlformats.org/officeDocument/2006/relationships/hyperlink" Target="https://stock.xinpianchang.com/footage/details/aWN99OFude2Vx.html" TargetMode="External" Id="rId3"/><Relationship Type="http://schemas.openxmlformats.org/officeDocument/2006/relationships/hyperlink" Target="https://www.bilibili.com/video/BV1LU4y1V7q6?spm_id_from=333.788.recommend_more_video.12&amp;trackid=web_related_0.router-related-2589621-cb5r7.1788321295660.831&amp;vd_source=b1722382f0670588545435d1a82d0463" TargetMode="External" Id="rId4"/><Relationship Type="http://schemas.openxmlformats.org/officeDocument/2006/relationships/hyperlink" Target="https://www.bilibili.com/video/BV1xT411475n/?spm_id_from=333.788.recommend_more_video.15&amp;trackid=web_related_0.router-related-2589621-4bxql.1788322357917.545&amp;vd_source=b1722382f0670588545435d1a82d0463" TargetMode="External" Id="rId5"/><Relationship Type="http://schemas.openxmlformats.org/officeDocument/2006/relationships/hyperlink" Target="https://stock.xinpianchang.com/footage/details/VVnL1kAEwpdnrsd.html" TargetMode="External" Id="rId6"/><Relationship Type="http://schemas.openxmlformats.org/officeDocument/2006/relationships/hyperlink" Target="https://stock.xinpianchang.com/footage/details/WsPLNHQncylN0Pb.html" TargetMode="External" Id="rId7"/><Relationship Type="http://schemas.openxmlformats.org/officeDocument/2006/relationships/hyperlink" Target="https://stock.xinpianchang.com/footage/details/EYBCQMPrL81kgH3.html" TargetMode="External" Id="rId8"/><Relationship Type="http://schemas.openxmlformats.org/officeDocument/2006/relationships/hyperlink" Target="https://stock.xinpianchang.com/footage/details/Ga6BRfJhNMijbTL.html" TargetMode="External" Id="rId9"/><Relationship Type="http://schemas.openxmlformats.org/officeDocument/2006/relationships/hyperlink" Target="https://stock.xinpianchang.com/ae/details/BdcqlM5RQ8c7M.html" TargetMode="External" Id="rId10"/><Relationship Type="http://schemas.openxmlformats.org/officeDocument/2006/relationships/hyperlink" Target="https://stock.xinpianchang.com/footage/details/BbSf9Wq87MXwLB.html" TargetMode="External" Id="rId11"/><Relationship Type="http://schemas.openxmlformats.org/officeDocument/2006/relationships/hyperlink" Target="https://stock.xinpianchang.com/ae/details/BOHvIrZixpwO3j.html" TargetMode="External" Id="rId12"/><Relationship Type="http://schemas.openxmlformats.org/officeDocument/2006/relationships/hyperlink" Target="https://isp.xpccdn.com/isp/ksyun/stock/fb47f888-8cd5-48bc-8768-710e22d60f06.jpg@style@stock08" TargetMode="External" Id="rId13"/><Relationship Type="http://schemas.openxmlformats.org/officeDocument/2006/relationships/hyperlink" Target="https://stock.xinpianchang.com/footage/details/YNwcZhnDq9H0Za.html" TargetMode="External" Id="rId14"/><Relationship Type="http://schemas.openxmlformats.org/officeDocument/2006/relationships/hyperlink" Target="https://stock.xinpianchang.com/footage/details/V53dSghuNkg14Eo.html" TargetMode="External" Id="rId15"/><Relationship Type="http://schemas.openxmlformats.org/officeDocument/2006/relationships/drawing" Target="/xl/drawings/drawing1.xml" Id="rId16"/></Relationships>
</file>

<file path=xl/worksheets/sheet1.xml><?xml version="1.0" encoding="utf-8"?>
<worksheet xmlns="http://schemas.openxmlformats.org/spreadsheetml/2006/main">
  <sheetPr>
    <outlinePr summaryBelow="1" summaryRight="1"/>
    <pageSetUpPr/>
  </sheetPr>
  <dimension ref="A1:N96"/>
  <sheetViews>
    <sheetView showGridLines="0" tabSelected="1" zoomScale="70" zoomScaleNormal="70" workbookViewId="0">
      <pane xSplit="6" ySplit="3" topLeftCell="L132" activePane="bottomRight" state="frozen"/>
      <selection pane="topRight" activeCell="A1" sqref="A1"/>
      <selection pane="bottomLeft" activeCell="A1" sqref="A1"/>
      <selection pane="bottomRight" activeCell="E39" sqref="E39"/>
    </sheetView>
  </sheetViews>
  <sheetFormatPr baseColWidth="8" defaultColWidth="8.83203125" defaultRowHeight="14"/>
  <cols>
    <col width="24.6640625" customWidth="1" min="1" max="1"/>
    <col width="8" customWidth="1" min="2" max="2"/>
    <col width="26.6640625" customWidth="1" min="3" max="3"/>
    <col width="10" customWidth="1" min="4" max="4"/>
    <col width="20.6640625" customWidth="1" min="5" max="5"/>
    <col width="20.5" customWidth="1" min="6" max="6"/>
    <col width="12.83203125" customWidth="1" min="7" max="8"/>
    <col width="10" customWidth="1" min="9" max="9"/>
    <col width="29.33203125" customWidth="1" style="8" min="10" max="10"/>
    <col width="54.83203125" customWidth="1" min="11" max="11"/>
    <col width="56.5" customWidth="1" min="12" max="12"/>
    <col width="48.6640625" customWidth="1" style="8" min="13" max="13"/>
    <col width="38" customWidth="1" min="14" max="14"/>
  </cols>
  <sheetData>
    <row r="1" ht="34" customHeight="1" thickBot="1">
      <c r="A1" s="51" t="inlineStr">
        <is>
          <t>国际农产品交易中心旁白分镜表</t>
        </is>
      </c>
      <c r="B1" s="52" t="n"/>
      <c r="C1" s="52" t="n"/>
      <c r="D1" s="52" t="n"/>
      <c r="E1" s="52" t="n"/>
      <c r="F1" s="52" t="n"/>
      <c r="G1" s="52" t="n"/>
      <c r="H1" s="52" t="n"/>
      <c r="I1" s="52" t="n"/>
      <c r="J1" s="52" t="n"/>
      <c r="K1" s="52" t="n"/>
      <c r="L1" s="52" t="n"/>
      <c r="M1" s="52" t="n"/>
      <c r="N1" s="53" t="n"/>
    </row>
    <row r="2" ht="28" customHeight="1" thickBot="1">
      <c r="A2" s="1" t="n"/>
      <c r="B2" s="1" t="n"/>
      <c r="C2" s="1" t="n"/>
      <c r="D2" s="2" t="inlineStr">
        <is>
          <t>总时长</t>
        </is>
      </c>
      <c r="E2" s="54">
        <f>SUM(D4:D96)</f>
        <v/>
      </c>
      <c r="F2" s="2">
        <f>INT(E2/60)&amp;"分"&amp;IF(MOD(E2,60)=0,"00",TEXT(MOD(E2,60),"00.0"))&amp;"秒"</f>
        <v/>
      </c>
      <c r="G2" s="1" t="n"/>
      <c r="H2" s="1" t="n"/>
      <c r="I2" s="1" t="n"/>
      <c r="J2" s="7" t="n"/>
      <c r="K2" s="1" t="n"/>
      <c r="L2" s="11" t="n"/>
      <c r="M2" s="7" t="n"/>
      <c r="N2" s="1" t="n"/>
    </row>
    <row r="3" ht="32" customHeight="1" thickBot="1">
      <c r="A3" s="5" t="inlineStr">
        <is>
          <t>原镜号</t>
        </is>
      </c>
      <c r="B3" s="5" t="inlineStr">
        <is>
          <t>镜号</t>
        </is>
      </c>
      <c r="C3" s="5" t="inlineStr">
        <is>
          <t>分镜图框</t>
        </is>
      </c>
      <c r="D3" s="5" t="inlineStr">
        <is>
          <t>时长</t>
        </is>
      </c>
      <c r="E3" s="5" t="inlineStr">
        <is>
          <t>场景/地点</t>
        </is>
      </c>
      <c r="F3" s="5" t="inlineStr">
        <is>
          <t>执行方式</t>
        </is>
      </c>
      <c r="G3" s="5" t="inlineStr">
        <is>
          <t>景别</t>
        </is>
      </c>
      <c r="H3" s="5" t="inlineStr">
        <is>
          <t>机位/运镜</t>
        </is>
      </c>
      <c r="I3" s="5" t="inlineStr">
        <is>
          <t>可行性</t>
        </is>
      </c>
      <c r="J3" s="9" t="inlineStr">
        <is>
          <t>建议替换内容</t>
        </is>
      </c>
      <c r="K3" s="5" t="inlineStr">
        <is>
          <t>对应旁白</t>
        </is>
      </c>
      <c r="L3" s="12" t="inlineStr">
        <is>
          <t>画面描述</t>
        </is>
      </c>
      <c r="M3" s="13" t="inlineStr">
        <is>
          <t>原描述</t>
        </is>
      </c>
      <c r="N3" s="5" t="inlineStr">
        <is>
          <t>备注</t>
        </is>
      </c>
    </row>
    <row r="4" ht="90" customHeight="1">
      <c r="A4" s="33" t="inlineStr">
        <is>
          <t>篇章一：战略启航-镜头1</t>
        </is>
      </c>
      <c r="B4" s="33" t="n">
        <v>1</v>
      </c>
      <c r="C4" s="33" t="n"/>
      <c r="D4" s="55" t="n">
        <v>3.5</v>
      </c>
      <c r="E4" s="4" t="inlineStr">
        <is>
          <t>渤海海面</t>
        </is>
      </c>
      <c r="F4" s="18" t="inlineStr">
        <is>
          <t>素材</t>
        </is>
      </c>
      <c r="G4" s="18" t="inlineStr">
        <is>
          <t>大全景</t>
        </is>
      </c>
      <c r="H4" s="18" t="inlineStr">
        <is>
          <t>固定</t>
        </is>
      </c>
      <c r="I4" s="19" t="n">
        <v>1</v>
      </c>
      <c r="J4" s="20" t="n"/>
      <c r="K4" s="20" t="inlineStr">
        <is>
          <t>渤海潮涌，津门向新！</t>
        </is>
      </c>
      <c r="L4" s="21" t="inlineStr">
        <is>
          <t>渤海日出，金色阳光从地平线升起并铺洒海面</t>
        </is>
      </c>
      <c r="M4" s="37" t="inlineStr">
        <is>
          <t>【实景】渤海日出，金色阳光铺洒海面；港巨轮缓缓出海，集装箱装卸作业；机场货机起降；城市天际线由暗转明</t>
        </is>
      </c>
      <c r="N4" s="22" t="n"/>
    </row>
    <row r="5" ht="90" customHeight="1">
      <c r="A5" s="56" t="n"/>
      <c r="B5" s="33" t="n">
        <v>2</v>
      </c>
      <c r="C5" s="33" t="n"/>
      <c r="D5" s="55" t="n">
        <v>3.5</v>
      </c>
      <c r="E5" s="23" t="inlineStr">
        <is>
          <t>港外海</t>
        </is>
      </c>
      <c r="F5" s="24" t="inlineStr">
        <is>
          <t>素材</t>
        </is>
      </c>
      <c r="G5" s="24" t="inlineStr">
        <is>
          <t>大全景</t>
        </is>
      </c>
      <c r="H5" s="24" t="inlineStr">
        <is>
          <t>跟随</t>
        </is>
      </c>
      <c r="I5" s="25" t="n">
        <v>1</v>
      </c>
      <c r="J5" s="20" t="n"/>
      <c r="K5" s="20" t="inlineStr">
        <is>
          <t>，协同发展核心引擎</t>
        </is>
      </c>
      <c r="L5" s="21" t="inlineStr">
        <is>
          <t>港外海，一艘巨轮缓缓驶出港区。</t>
        </is>
      </c>
      <c r="M5" s="57" t="n"/>
      <c r="N5" s="32" t="inlineStr">
        <is>
          <t>https://stock.xinpianchang.com/footage/details/FHnpBbFDIySKyi.html</t>
        </is>
      </c>
    </row>
    <row r="6" ht="90" customHeight="1">
      <c r="A6" s="56" t="n"/>
      <c r="B6" s="33" t="n">
        <v>3</v>
      </c>
      <c r="C6" s="33" t="n"/>
      <c r="D6" s="55" t="n">
        <v>2.5</v>
      </c>
      <c r="E6" s="23" t="inlineStr">
        <is>
          <t>港码头</t>
        </is>
      </c>
      <c r="F6" s="24" t="inlineStr">
        <is>
          <t>素材</t>
        </is>
      </c>
      <c r="G6" s="24" t="inlineStr">
        <is>
          <t>中景</t>
        </is>
      </c>
      <c r="H6" s="24" t="inlineStr">
        <is>
          <t>固定</t>
        </is>
      </c>
      <c r="I6" s="25" t="n">
        <v>1</v>
      </c>
      <c r="J6" s="20" t="n"/>
      <c r="K6" s="20" t="inlineStr">
        <is>
          <t>北方国际航运核心区，</t>
        </is>
      </c>
      <c r="L6" s="6" t="inlineStr">
        <is>
          <t>港繁忙景象，桥吊完成一次集装箱起吊</t>
        </is>
      </c>
      <c r="M6" s="57" t="n"/>
      <c r="N6" s="32" t="inlineStr">
        <is>
          <t>https://stock.xinpianchang.com/footage/details/UXMDdVF7tIX0CiF.html</t>
        </is>
      </c>
    </row>
    <row r="7" ht="90" customHeight="1">
      <c r="A7" s="56" t="n"/>
      <c r="B7" s="33" t="n"/>
      <c r="C7" s="33" t="n"/>
      <c r="D7" s="55" t="n">
        <v>2.5</v>
      </c>
      <c r="E7" s="4" t="inlineStr">
        <is>
          <t>机场</t>
        </is>
      </c>
      <c r="F7" s="4" t="inlineStr">
        <is>
          <t>素材</t>
        </is>
      </c>
      <c r="G7" s="24" t="inlineStr">
        <is>
          <t>大全景</t>
        </is>
      </c>
      <c r="H7" s="24" t="inlineStr">
        <is>
          <t>跟随</t>
        </is>
      </c>
      <c r="I7" s="10" t="n">
        <v>1</v>
      </c>
      <c r="J7" s="20" t="n"/>
      <c r="K7" s="20" t="inlineStr">
        <is>
          <t>城市雄心与战略，同频共振！</t>
        </is>
      </c>
      <c r="L7" s="26" t="inlineStr">
        <is>
          <t>正侧 一架货机从跑道离地并进入天空</t>
        </is>
      </c>
      <c r="M7" s="57" t="n"/>
      <c r="N7" s="32" t="inlineStr">
        <is>
          <t>https://stock.xinpianchang.com/footage/details/aWN99OFude2Vx.html</t>
        </is>
      </c>
    </row>
    <row r="8" ht="90" customHeight="1">
      <c r="A8" s="58" t="n"/>
      <c r="B8" s="33" t="n">
        <v>4</v>
      </c>
      <c r="C8" s="33" t="n"/>
      <c r="D8" s="55" t="n">
        <v>2.5</v>
      </c>
      <c r="E8" s="4" t="inlineStr">
        <is>
          <t>城市天际线</t>
        </is>
      </c>
      <c r="F8" s="4" t="inlineStr">
        <is>
          <t>素材</t>
        </is>
      </c>
      <c r="G8" s="4" t="inlineStr">
        <is>
          <t xml:space="preserve"> 大全景</t>
        </is>
      </c>
      <c r="H8" s="4" t="inlineStr">
        <is>
          <t>固定</t>
        </is>
      </c>
      <c r="I8" s="10" t="n">
        <v>1</v>
      </c>
      <c r="J8" s="20" t="n"/>
      <c r="K8" s="20" t="inlineStr">
        <is>
          <t>城市雄心与战略，同频共振！</t>
        </is>
      </c>
      <c r="L8" s="26" t="inlineStr">
        <is>
          <t>城市天际线由暗转明，从蓝调时刻过渡至晨光</t>
        </is>
      </c>
      <c r="M8" s="59" t="n"/>
      <c r="N8" s="22" t="n"/>
    </row>
    <row r="9" ht="90" customHeight="1">
      <c r="A9" s="33" t="inlineStr">
        <is>
          <t>篇章一：战略启航-镜头2</t>
        </is>
      </c>
      <c r="B9" s="33" t="n">
        <v>5</v>
      </c>
      <c r="C9" s="33" t="n"/>
      <c r="D9" s="55" t="n">
        <v>5.5</v>
      </c>
      <c r="E9" s="4" t="inlineStr">
        <is>
          <t>城市剪影</t>
        </is>
      </c>
      <c r="F9" s="4" t="inlineStr">
        <is>
          <t xml:space="preserve"> MG</t>
        </is>
      </c>
      <c r="G9" s="4" t="inlineStr">
        <is>
          <t>-</t>
        </is>
      </c>
      <c r="H9" s="4" t="inlineStr">
        <is>
          <t>-</t>
        </is>
      </c>
      <c r="I9" s="10" t="n">
        <v>1</v>
      </c>
      <c r="J9" s="20" t="n"/>
      <c r="K9" s="20" t="inlineStr">
        <is>
          <t>此刻，一座承载时代重托的产业新城，正扬帆起航</t>
        </is>
      </c>
      <c r="L9" s="26" t="inlineStr">
        <is>
          <t>城市剪影，背景缓推；食品与衡双LOGO从画面两侧进入；</t>
        </is>
      </c>
      <c r="M9" s="44" t="inlineStr">
        <is>
          <t>【虚拟包装】食品LOGO浮现，衡LOGO浮现，双LOGO旋转融合，粒子光效汇聚成项目LOGO，背景为城市剪影</t>
        </is>
      </c>
      <c r="N9" s="22" t="n"/>
    </row>
    <row r="10" ht="90" customHeight="1">
      <c r="A10" s="58" t="n"/>
      <c r="B10" s="33" t="n">
        <v>6</v>
      </c>
      <c r="C10" s="33" t="n"/>
      <c r="D10" s="55" t="n">
        <v>6</v>
      </c>
      <c r="E10" s="4" t="inlineStr">
        <is>
          <t>城市剪影</t>
        </is>
      </c>
      <c r="F10" s="4" t="inlineStr">
        <is>
          <t>AE模版+MG</t>
        </is>
      </c>
      <c r="G10" s="4" t="inlineStr">
        <is>
          <t>-</t>
        </is>
      </c>
      <c r="H10" s="4" t="inlineStr">
        <is>
          <t>-</t>
        </is>
      </c>
      <c r="I10" s="10" t="n">
        <v>1</v>
      </c>
      <c r="J10" s="20" t="inlineStr">
        <is>
          <t>模版优先，不符合则AE制作。</t>
        </is>
      </c>
      <c r="K10" s="20" t="inlineStr">
        <is>
          <t>国际农产品交易中心！</t>
        </is>
      </c>
      <c r="L10" s="21" t="inlineStr">
        <is>
          <t>金色粒子光效汇聚，组成项目LOGO与“国际农产品交易中心”标准名称；背景为城市剪影。</t>
        </is>
      </c>
      <c r="M10" s="59" t="n"/>
      <c r="N10" s="22" t="n"/>
    </row>
    <row r="11" ht="90" customHeight="1">
      <c r="A11" s="33" t="inlineStr">
        <is>
          <t>篇章一：战略启航-镜头3</t>
        </is>
      </c>
      <c r="B11" s="33" t="n">
        <v>7</v>
      </c>
      <c r="C11" s="33" t="n"/>
      <c r="D11" s="55" t="n">
        <v>4</v>
      </c>
      <c r="E11" s="4" t="inlineStr">
        <is>
          <t>食品</t>
        </is>
      </c>
      <c r="F11" s="4" t="inlineStr">
        <is>
          <t>素材</t>
        </is>
      </c>
      <c r="G11" s="4" t="inlineStr">
        <is>
          <t>全景</t>
        </is>
      </c>
      <c r="H11" s="4" t="inlineStr">
        <is>
          <t>推</t>
        </is>
      </c>
      <c r="I11" s="10" t="n">
        <v>1</v>
      </c>
      <c r="J11" s="20" t="n"/>
      <c r="K11" s="20" t="inlineStr">
        <is>
          <t>食品，这座城市的民生守护者</t>
        </is>
      </c>
      <c r="L11" s="14" t="inlineStr">
        <is>
          <t>带有醒目企业标志的食品大楼画面</t>
        </is>
      </c>
      <c r="M11" s="43" t="inlineStr">
        <is>
          <t>【虚拟】临港地块红线高亮闪烁，项目全称弹出；地图标注"唯一大型综合性农产品批发市场"；食品×衡联合标识定格</t>
        </is>
      </c>
      <c r="N11" s="4" t="n"/>
    </row>
    <row r="12" ht="90" customHeight="1">
      <c r="A12" s="56" t="n"/>
      <c r="B12" s="33" t="n">
        <v>8</v>
      </c>
      <c r="C12" s="33" t="n"/>
      <c r="D12" s="55" t="n">
        <v>4</v>
      </c>
      <c r="E12" s="4" t="inlineStr">
        <is>
          <t>衡</t>
        </is>
      </c>
      <c r="F12" s="4" t="inlineStr">
        <is>
          <t>素材</t>
        </is>
      </c>
      <c r="G12" s="4" t="inlineStr">
        <is>
          <t>全景</t>
        </is>
      </c>
      <c r="H12" s="4" t="inlineStr">
        <is>
          <t>推</t>
        </is>
      </c>
      <c r="I12" s="10" t="n">
        <v>1</v>
      </c>
      <c r="J12" s="20" t="n"/>
      <c r="K12" s="20" t="inlineStr">
        <is>
          <t>衡，农产品流通的领军力量。</t>
        </is>
      </c>
      <c r="L12" s="14" t="inlineStr">
        <is>
          <t>带有醒目企业标志的衡大楼画面</t>
        </is>
      </c>
      <c r="M12" s="60" t="n"/>
      <c r="N12" s="4" t="n"/>
    </row>
    <row r="13" ht="90" customHeight="1">
      <c r="A13" s="56" t="n"/>
      <c r="B13" s="33" t="n">
        <v>9</v>
      </c>
      <c r="C13" s="33" t="n"/>
      <c r="D13" s="55" t="n">
        <v>5</v>
      </c>
      <c r="E13" s="4" t="inlineStr">
        <is>
          <t>临港地图 → 项目地块</t>
        </is>
      </c>
      <c r="F13" s="4" t="inlineStr">
        <is>
          <t>MG</t>
        </is>
      </c>
      <c r="G13" s="4" t="inlineStr">
        <is>
          <t>-</t>
        </is>
      </c>
      <c r="H13" s="4" t="inlineStr">
        <is>
          <t>-</t>
        </is>
      </c>
      <c r="I13" s="10" t="n">
        <v>0.75</v>
      </c>
      <c r="J13" s="20" t="n"/>
      <c r="K13" s="20" t="inlineStr">
        <is>
          <t>两大巨擘强强联合，共同打造这座产业新城</t>
        </is>
      </c>
      <c r="L13" s="27" t="inlineStr">
        <is>
          <t>临港区域地图，项目地块红线高亮闪烁；项目全称“国际农产品交易中心”“唯一大型综合性农产品批发市场”信息弹出。</t>
        </is>
      </c>
      <c r="M13" s="60" t="n"/>
      <c r="N13" s="4" t="n"/>
    </row>
    <row r="14" ht="90" customHeight="1">
      <c r="A14" s="58" t="n"/>
      <c r="B14" s="33" t="n">
        <v>10</v>
      </c>
      <c r="C14" s="33" t="n"/>
      <c r="D14" s="55" t="n">
        <v>4</v>
      </c>
      <c r="E14" s="4" t="inlineStr">
        <is>
          <t>区域示意 → 项目地块</t>
        </is>
      </c>
      <c r="F14" s="4" t="inlineStr">
        <is>
          <t>AE模版+MG</t>
        </is>
      </c>
      <c r="G14" s="4" t="inlineStr">
        <is>
          <t>-</t>
        </is>
      </c>
      <c r="H14" s="4" t="inlineStr">
        <is>
          <t>-</t>
        </is>
      </c>
      <c r="I14" s="10" t="n">
        <v>1</v>
      </c>
      <c r="J14" s="20" t="inlineStr">
        <is>
          <t>模版优先，不符合则AE制作。</t>
        </is>
      </c>
      <c r="K14" s="20" t="inlineStr">
        <is>
          <t>共绘民生产业恢弘蓝图！</t>
        </is>
      </c>
      <c r="L14" s="14" t="inlineStr">
        <is>
          <t>食品×衡联合标识与项目名称同屏定格，画面形成“市属国企 × 农批龙头强强合资”的完整落版。</t>
        </is>
      </c>
      <c r="M14" s="61" t="n"/>
      <c r="N14" s="4" t="n"/>
    </row>
    <row r="15" ht="90" customHeight="1">
      <c r="A15" s="33" t="inlineStr">
        <is>
          <t>篇章一：战略启航-镜头4</t>
        </is>
      </c>
      <c r="B15" s="33" t="n">
        <v>11</v>
      </c>
      <c r="C15" s="33" t="n"/>
      <c r="D15" s="55" t="n">
        <v>4.5</v>
      </c>
      <c r="E15" s="4" t="inlineStr">
        <is>
          <t>项目主入口</t>
        </is>
      </c>
      <c r="F15" s="4" t="inlineStr">
        <is>
          <t>实拍</t>
        </is>
      </c>
      <c r="G15" s="4" t="inlineStr">
        <is>
          <t>远景</t>
        </is>
      </c>
      <c r="H15" s="4" t="inlineStr">
        <is>
          <t>环绕</t>
        </is>
      </c>
      <c r="I15" s="10" t="n">
        <v>0.25</v>
      </c>
      <c r="J15" s="20" t="inlineStr">
        <is>
          <t>实拍视现场情况定，不满足则换表现形式。</t>
        </is>
      </c>
      <c r="K15" s="20" t="inlineStr">
        <is>
          <t>顺应港产城融合大势，落子临港</t>
        </is>
      </c>
      <c r="L15" s="27" t="inlineStr">
        <is>
          <t>项目主入口大门环绕特写；门头标识与建筑材质，主入口完整庄重地第一次亮相。</t>
        </is>
      </c>
      <c r="M15" s="62" t="inlineStr">
        <is>
          <t>【3D渲染】项目大门环绕特写→清晨园区全景缓缓浮现，道路厂房冷库轮廓在晨光中完整铺开，飞鸟掠过，车流如织</t>
        </is>
      </c>
      <c r="N15" s="20" t="n"/>
    </row>
    <row r="16" ht="90" customHeight="1">
      <c r="A16" s="56" t="n"/>
      <c r="B16" s="33" t="n">
        <v>12</v>
      </c>
      <c r="C16" s="33" t="n"/>
      <c r="D16" s="55" t="n">
        <v>3.5</v>
      </c>
      <c r="E16" s="4" t="inlineStr">
        <is>
          <t>园区主干道</t>
        </is>
      </c>
      <c r="F16" s="4" t="inlineStr">
        <is>
          <t>实拍</t>
        </is>
      </c>
      <c r="G16" s="4" t="inlineStr">
        <is>
          <t>全景</t>
        </is>
      </c>
      <c r="H16" s="4" t="inlineStr">
        <is>
          <t>前推</t>
        </is>
      </c>
      <c r="I16" s="10" t="n">
        <v>0.25</v>
      </c>
      <c r="J16" s="20" t="inlineStr">
        <is>
          <t>实拍视现场情况定，不满足则换表现形式。</t>
        </is>
      </c>
      <c r="K16" s="20" t="inlineStr">
        <is>
          <t>打造全市唯一超大型农产品交易枢纽，</t>
        </is>
      </c>
      <c r="L16" s="27" t="inlineStr">
        <is>
          <t>低机位镜头越过项目大门进入园区主干道，卡车开过</t>
        </is>
      </c>
      <c r="M16" s="56" t="n"/>
      <c r="N16" s="20" t="n"/>
    </row>
    <row r="17" ht="90" customHeight="1">
      <c r="A17" s="56" t="n"/>
      <c r="B17" s="33" t="n">
        <v>13</v>
      </c>
      <c r="C17" s="33" t="n"/>
      <c r="D17" s="55" t="n">
        <v>2</v>
      </c>
      <c r="E17" s="4" t="inlineStr">
        <is>
          <t>交易建筑组团</t>
        </is>
      </c>
      <c r="F17" s="4" t="inlineStr">
        <is>
          <t>实拍</t>
        </is>
      </c>
      <c r="G17" s="4" t="inlineStr">
        <is>
          <t>全景</t>
        </is>
      </c>
      <c r="H17" s="4" t="inlineStr">
        <is>
          <t>横移</t>
        </is>
      </c>
      <c r="I17" s="10" t="n">
        <v>0.25</v>
      </c>
      <c r="J17" s="20" t="inlineStr">
        <is>
          <t>实拍视现场情况定，不满足则换表现形式。</t>
        </is>
      </c>
      <c r="K17" s="20" t="inlineStr">
        <is>
          <t>锚定级平台，</t>
        </is>
      </c>
      <c r="L17" s="27" t="inlineStr">
        <is>
          <t>交易大厅厂房与冷库建筑在晨光中横向拉出；飞鸟从建筑上方掠过。</t>
        </is>
      </c>
      <c r="M17" s="56" t="n"/>
      <c r="N17" s="20" t="n"/>
    </row>
    <row r="18" ht="90" customHeight="1">
      <c r="A18" s="58" t="n"/>
      <c r="B18" s="33" t="n">
        <v>14</v>
      </c>
      <c r="C18" s="33" t="n"/>
      <c r="D18" s="55" t="n">
        <v>4</v>
      </c>
      <c r="E18" s="4" t="inlineStr">
        <is>
          <t>园区全景</t>
        </is>
      </c>
      <c r="F18" s="4" t="inlineStr">
        <is>
          <t>实拍</t>
        </is>
      </c>
      <c r="G18" s="4" t="inlineStr">
        <is>
          <t>全景</t>
        </is>
      </c>
      <c r="H18" s="4" t="inlineStr">
        <is>
          <t>上移</t>
        </is>
      </c>
      <c r="I18" s="10" t="n">
        <v>0.25</v>
      </c>
      <c r="J18" s="20" t="inlineStr">
        <is>
          <t>实拍视现场情况定，不满足则换表现形式。</t>
        </is>
      </c>
      <c r="K18" s="20" t="inlineStr">
        <is>
          <t>立下产业报国的铮铮誓言！</t>
        </is>
      </c>
      <c r="L18" s="27" t="inlineStr">
        <is>
          <t>航拍园区鸟瞰，道路厂房冷库</t>
        </is>
      </c>
      <c r="M18" s="58" t="n"/>
      <c r="N18" s="20" t="n"/>
    </row>
    <row r="19" ht="90" customHeight="1">
      <c r="A19" s="33" t="inlineStr">
        <is>
          <t>篇章二：规模定位·时代枢纽-镜头5</t>
        </is>
      </c>
      <c r="B19" s="33" t="n">
        <v>15</v>
      </c>
      <c r="C19" s="33" t="n"/>
      <c r="D19" s="55" t="n">
        <v>7.5</v>
      </c>
      <c r="E19" s="4" t="inlineStr">
        <is>
          <t>地图</t>
        </is>
      </c>
      <c r="F19" s="4" t="inlineStr">
        <is>
          <t>AE模版+MG</t>
        </is>
      </c>
      <c r="G19" s="4" t="inlineStr">
        <is>
          <t>全景</t>
        </is>
      </c>
      <c r="H19" s="4" t="inlineStr">
        <is>
          <t>-</t>
        </is>
      </c>
      <c r="I19" s="10" t="n">
        <v>0.75</v>
      </c>
      <c r="J19" s="44" t="inlineStr">
        <is>
          <t>模版优先，不符合则AE制作或视频素材。</t>
        </is>
      </c>
      <c r="K19" s="20" t="inlineStr">
        <is>
          <t>雄踞核心地带，空海公铁四维联运无缝衔接。</t>
        </is>
      </c>
      <c r="L19" s="27" t="inlineStr">
        <is>
          <t>科技感地图背景，以项目位置为发光中心，50km光圈高亮显示，随后150km和300km辐射光圈由内向外分层动态扩散。</t>
        </is>
      </c>
      <c r="M19" s="20" t="inlineStr">
        <is>
          <t>【虚拟三维地图】50/150/300km圈层分层亮起；高速港城大道铁路机场港口线路发光流动；标注距离：距港17km机场30km西站5km</t>
        </is>
      </c>
      <c r="N19" s="20" t="n"/>
    </row>
    <row r="20" ht="90" customHeight="1">
      <c r="A20" s="56" t="n"/>
      <c r="B20" s="33" t="n">
        <v>16</v>
      </c>
      <c r="C20" s="33" t="n"/>
      <c r="D20" s="55" t="n">
        <v>2.5</v>
      </c>
      <c r="E20" s="4" t="inlineStr">
        <is>
          <t>项目地块</t>
        </is>
      </c>
      <c r="F20" s="4" t="inlineStr">
        <is>
          <t>MG</t>
        </is>
      </c>
      <c r="G20" s="4" t="inlineStr">
        <is>
          <t>全景</t>
        </is>
      </c>
      <c r="H20" s="4" t="inlineStr">
        <is>
          <t>-</t>
        </is>
      </c>
      <c r="I20" s="10" t="n">
        <v>0.75</v>
      </c>
      <c r="J20" s="4" t="inlineStr">
        <is>
          <t>矢量地图+MG动画</t>
        </is>
      </c>
      <c r="K20" s="20" t="inlineStr">
        <is>
          <t>对内直达城乡</t>
        </is>
      </c>
      <c r="L20" s="27" t="inlineStr">
        <is>
          <t>科技感项目地图背景，高速港城大道及周边公路线路由项目点向外发光流动，车辆光点沿道路运行，表现公路网络畅通。</t>
        </is>
      </c>
      <c r="M20" s="56" t="n"/>
      <c r="N20" s="20" t="n"/>
    </row>
    <row r="21" ht="90" customHeight="1">
      <c r="A21" s="56" t="n"/>
      <c r="B21" s="33" t="n">
        <v>17</v>
      </c>
      <c r="C21" s="33" t="n"/>
      <c r="D21" s="55" t="n">
        <v>2.5</v>
      </c>
      <c r="E21" s="33" t="inlineStr">
        <is>
          <t>全球地图</t>
        </is>
      </c>
      <c r="F21" s="4" t="inlineStr">
        <is>
          <t>AE模版+MG</t>
        </is>
      </c>
      <c r="G21" s="4" t="inlineStr">
        <is>
          <t>全景</t>
        </is>
      </c>
      <c r="H21" s="4" t="inlineStr">
        <is>
          <t>-</t>
        </is>
      </c>
      <c r="I21" s="10" t="n">
        <v>0.75</v>
      </c>
      <c r="J21" s="4" t="inlineStr">
        <is>
          <t>模版优先，不符合则AE制作或视频素材。</t>
        </is>
      </c>
      <c r="K21" s="20" t="inlineStr">
        <is>
          <t>对外连通全球</t>
        </is>
      </c>
      <c r="L21" s="27" t="inlineStr">
        <is>
          <t>科技感全球地图背景，从中心向四周发射出多条抛物线状的流光线条，表现联通世界。</t>
        </is>
      </c>
      <c r="M21" s="56" t="n"/>
      <c r="N21" s="28" t="inlineStr">
        <is>
          <t>https://www.bilibili.com/video/BV1LU4y1V7q6?spm_id_from=333.788.recommend_more_video.12&amp;trackid=web_related_0.router-related-2589621-cb5r7.1788321295660.831&amp;vd_source=b1722382f0670588545435d1a82d0463</t>
        </is>
      </c>
    </row>
    <row r="22" ht="90" customHeight="1">
      <c r="A22" s="58" t="n"/>
      <c r="B22" s="33" t="n">
        <v>18</v>
      </c>
      <c r="C22" s="33" t="n"/>
      <c r="D22" s="55" t="n">
        <v>3.5</v>
      </c>
      <c r="E22" s="4" t="inlineStr">
        <is>
          <t>项目地块区域地图</t>
        </is>
      </c>
      <c r="F22" s="4" t="inlineStr">
        <is>
          <t>MG</t>
        </is>
      </c>
      <c r="G22" s="4" t="inlineStr">
        <is>
          <t>全景</t>
        </is>
      </c>
      <c r="H22" s="4" t="inlineStr">
        <is>
          <t>-</t>
        </is>
      </c>
      <c r="I22" s="10" t="n">
        <v>0.75</v>
      </c>
      <c r="J22" s="4" t="inlineStr">
        <is>
          <t>矢量地图+MG动画</t>
        </is>
      </c>
      <c r="K22" s="20" t="inlineStr">
        <is>
          <t>时代赋予的黄金坐标！</t>
        </is>
      </c>
      <c r="L22" s="27" t="inlineStr">
        <is>
          <t>港机场西站图标亮起，空海公铁线路线汇总，并标注“距港17km”“距机场30km”“距西站5km”；四维信息标注。</t>
        </is>
      </c>
      <c r="M22" s="58" t="n"/>
      <c r="N22" s="20" t="n"/>
    </row>
    <row r="23" ht="90" customHeight="1">
      <c r="A23" s="33" t="inlineStr">
        <is>
          <t>篇章二：规模定位·时代枢纽-镜头6</t>
        </is>
      </c>
      <c r="B23" s="33" t="n">
        <v>19</v>
      </c>
      <c r="C23" s="33" t="n"/>
      <c r="D23" s="55" t="n">
        <v>5.5</v>
      </c>
      <c r="E23" s="4" t="inlineStr">
        <is>
          <t>园区总平</t>
        </is>
      </c>
      <c r="F23" s="4" t="inlineStr">
        <is>
          <t>MG</t>
        </is>
      </c>
      <c r="G23" s="4" t="inlineStr">
        <is>
          <t>全景</t>
        </is>
      </c>
      <c r="H23" s="4" t="inlineStr">
        <is>
          <t>-</t>
        </is>
      </c>
      <c r="I23" s="10" t="n">
        <v>0.75</v>
      </c>
      <c r="J23" s="4" t="inlineStr">
        <is>
          <t>矢量地图+MG动画</t>
        </is>
      </c>
      <c r="K23" s="20" t="inlineStr">
        <is>
          <t>总占地1545亩，总建面75万㎡，</t>
        </is>
      </c>
      <c r="L23" s="27" t="inlineStr">
        <is>
          <t>园区俯视，项目地块边界线生长描出，“1545亩”“75万㎡”核心数字随边界完成而出现。</t>
        </is>
      </c>
      <c r="M23" s="20" t="inlineStr">
        <is>
          <t>【4K三维渲染】1545亩园区全景拉升，一期二期用地色块分层弹出；建筑体量逐层生长动画；文字标注总建面75万㎡总投资51亿元</t>
        </is>
      </c>
      <c r="N23" s="20" t="n"/>
    </row>
    <row r="24" ht="90" customHeight="1">
      <c r="A24" s="56" t="n"/>
      <c r="B24" s="33" t="n">
        <v>20</v>
      </c>
      <c r="C24" s="33" t="n"/>
      <c r="D24" s="55" t="n">
        <v>4.5</v>
      </c>
      <c r="E24" s="4" t="inlineStr">
        <is>
          <t>园区总平</t>
        </is>
      </c>
      <c r="F24" s="4" t="inlineStr">
        <is>
          <t>MG</t>
        </is>
      </c>
      <c r="G24" s="4" t="inlineStr">
        <is>
          <t>全景</t>
        </is>
      </c>
      <c r="H24" s="4" t="inlineStr">
        <is>
          <t>-</t>
        </is>
      </c>
      <c r="I24" s="10" t="n">
        <v>0.75</v>
      </c>
      <c r="J24" s="4" t="inlineStr">
        <is>
          <t>矢量地图+MG动画</t>
        </is>
      </c>
      <c r="K24" s="20" t="inlineStr">
        <is>
          <t>总投资51亿元，分两期开发</t>
        </is>
      </c>
      <c r="L24" s="27" t="inlineStr">
        <is>
          <t>园区俯视，一期二期用地色块分批标记，依次点亮，“51亿元”数字出现</t>
        </is>
      </c>
      <c r="M24" s="56" t="n"/>
      <c r="N24" s="20" t="n"/>
    </row>
    <row r="25" ht="90" customHeight="1">
      <c r="A25" s="58" t="n"/>
      <c r="B25" s="33" t="n">
        <v>21</v>
      </c>
      <c r="C25" s="33" t="n"/>
      <c r="D25" s="55" t="n">
        <v>4</v>
      </c>
      <c r="E25" s="4" t="inlineStr">
        <is>
          <t>园区建筑</t>
        </is>
      </c>
      <c r="F25" s="33" t="inlineStr">
        <is>
          <t>3D</t>
        </is>
      </c>
      <c r="G25" s="4" t="inlineStr">
        <is>
          <t>全景</t>
        </is>
      </c>
      <c r="H25" s="4" t="inlineStr">
        <is>
          <t>-</t>
        </is>
      </c>
      <c r="I25" s="10" t="n">
        <v>0.25</v>
      </c>
      <c r="J25" s="20" t="inlineStr">
        <is>
          <t>MG园区色块标记动画</t>
        </is>
      </c>
      <c r="K25" s="20" t="inlineStr">
        <is>
          <t>超大体量，丈量雄心！</t>
        </is>
      </c>
      <c r="L25" s="27" t="inlineStr">
        <is>
          <t>仰视环绕缓动 建筑体量从园区地面逐层生长，交易建筑冷库及配套组团由白模过渡至完整材质。</t>
        </is>
      </c>
      <c r="M25" s="58" t="n"/>
      <c r="N25" s="20" t="n"/>
    </row>
    <row r="26" ht="90" customHeight="1">
      <c r="A26" s="33" t="inlineStr">
        <is>
          <t>篇章二：规模定位·时代枢纽-镜头7</t>
        </is>
      </c>
      <c r="B26" s="33" t="n">
        <v>22</v>
      </c>
      <c r="C26" s="33" t="n"/>
      <c r="D26" s="55" t="n">
        <v>5</v>
      </c>
      <c r="E26" s="4" t="inlineStr">
        <is>
          <t>规划文件</t>
        </is>
      </c>
      <c r="F26" s="4" t="inlineStr">
        <is>
          <t>MG+甲方文件</t>
        </is>
      </c>
      <c r="G26" s="4" t="inlineStr">
        <is>
          <t>-</t>
        </is>
      </c>
      <c r="H26" s="4" t="inlineStr">
        <is>
          <t>-</t>
        </is>
      </c>
      <c r="I26" s="10" t="n">
        <v>1</v>
      </c>
      <c r="J26" s="20" t="n"/>
      <c r="K26" s="20" t="inlineStr">
        <is>
          <t>获评市级重点工程核心规划载体</t>
        </is>
      </c>
      <c r="L26" s="27" t="inlineStr">
        <is>
          <t>《规划项目》文件进入项目主视觉空间+盖章动画</t>
        </is>
      </c>
      <c r="M26" s="20" t="inlineStr">
        <is>
          <t>【虚拟包装】金色资质卡片依次翻转弹出：规划重点工程港产城融合示范标杆；印章盖印特效</t>
        </is>
      </c>
      <c r="N26" s="28" t="inlineStr">
        <is>
          <t>https://www.bilibili.com/video/BV1xT411475n/?spm_id_from=333.788.recommend_more_video.15&amp;trackid=web_related_0.router-related-2589621-4bxql.1788322357917.545&amp;vd_source=b1722382f0670588545435d1a82d0463</t>
        </is>
      </c>
    </row>
    <row r="27" ht="90" customHeight="1">
      <c r="A27" s="58" t="n"/>
      <c r="B27" s="33" t="n">
        <v>23</v>
      </c>
      <c r="C27" s="33" t="n"/>
      <c r="D27" s="55" t="n">
        <v>4</v>
      </c>
      <c r="E27" s="4" t="inlineStr">
        <is>
          <t>资质文件</t>
        </is>
      </c>
      <c r="F27" s="4" t="inlineStr">
        <is>
          <t>MG+甲方文件</t>
        </is>
      </c>
      <c r="G27" s="4" t="inlineStr">
        <is>
          <t>-</t>
        </is>
      </c>
      <c r="H27" s="4" t="inlineStr">
        <is>
          <t>-</t>
        </is>
      </c>
      <c r="I27" s="10" t="n">
        <v>1</v>
      </c>
      <c r="J27" s="20" t="n"/>
      <c r="K27" s="20" t="inlineStr">
        <is>
          <t>以标杆之姿，立时代潮头！</t>
        </is>
      </c>
      <c r="L27" s="27" t="inlineStr">
        <is>
          <t>规划项目港产城融合标杆三张金色资质卡片并列飞出</t>
        </is>
      </c>
      <c r="M27" s="58" t="n"/>
      <c r="N27" s="20" t="n"/>
    </row>
    <row r="28" ht="90" customHeight="1">
      <c r="A28" s="33" t="inlineStr">
        <is>
          <t>篇章二：规模定位·时代枢纽-镜头8</t>
        </is>
      </c>
      <c r="B28" s="33" t="n">
        <v>24</v>
      </c>
      <c r="C28" s="33" t="n"/>
      <c r="D28" s="55" t="n">
        <v>4</v>
      </c>
      <c r="E28" s="4" t="inlineStr">
        <is>
          <t>园区轴测图-分区进入</t>
        </is>
      </c>
      <c r="F28" s="4" t="inlineStr">
        <is>
          <t>MG</t>
        </is>
      </c>
      <c r="G28" s="4" t="inlineStr">
        <is>
          <t>大全景</t>
        </is>
      </c>
      <c r="H28" s="4" t="inlineStr">
        <is>
          <t>-</t>
        </is>
      </c>
      <c r="I28" s="10" t="n">
        <v>0.75</v>
      </c>
      <c r="J28" s="4" t="inlineStr">
        <is>
          <t>矢量地图+MG动画</t>
        </is>
      </c>
      <c r="K28" s="20" t="inlineStr">
        <is>
          <t>园区规划“两轴十区四中心”</t>
        </is>
      </c>
      <c r="L28" s="14" t="inlineStr">
        <is>
          <t>园区总平画线动画，两轴优先出现，再出现“十大交易区”与“四大配套中心”分区色块</t>
        </is>
      </c>
      <c r="M28" s="63" t="inlineStr">
        <is>
          <t>【三维总平动画】跨境贸易发展轴两条金色主线延伸；十大交易区四大配套中心模块依次点亮，形成完整园区版图</t>
        </is>
      </c>
      <c r="N28" s="20" t="n"/>
    </row>
    <row r="29" ht="90" customHeight="1">
      <c r="A29" s="56" t="n"/>
      <c r="B29" s="33" t="n">
        <v>25</v>
      </c>
      <c r="C29" s="33" t="n"/>
      <c r="D29" s="55" t="n">
        <v>5</v>
      </c>
      <c r="E29" s="4" t="inlineStr">
        <is>
          <t>园区轴测图-两轴生长</t>
        </is>
      </c>
      <c r="F29" s="4" t="inlineStr">
        <is>
          <t>MG</t>
        </is>
      </c>
      <c r="G29" s="4" t="inlineStr">
        <is>
          <t>大全景</t>
        </is>
      </c>
      <c r="H29" s="4" t="inlineStr">
        <is>
          <t>-</t>
        </is>
      </c>
      <c r="I29" s="10" t="n">
        <v>0.75</v>
      </c>
      <c r="J29" s="4" t="inlineStr">
        <is>
          <t>矢量地图+MG动画</t>
        </is>
      </c>
      <c r="K29" s="20" t="inlineStr">
        <is>
          <t>产业轴集聚全业态，贸易轴打通全球通道</t>
        </is>
      </c>
      <c r="L29" s="14" t="inlineStr">
        <is>
          <t>“由近及远独立延伸，串联产业组团。“跨境贸易发展轴”独立亮起并向全球通道方向延伸，与产业轴形成“两轴”结构。</t>
        </is>
      </c>
      <c r="M29" s="64" t="n"/>
      <c r="N29" s="20" t="n"/>
    </row>
    <row r="30" ht="90" customHeight="1">
      <c r="A30" s="58" t="n"/>
      <c r="B30" s="33" t="n">
        <v>26</v>
      </c>
      <c r="C30" s="33" t="n"/>
      <c r="D30" s="55" t="n">
        <v>4</v>
      </c>
      <c r="E30" s="4" t="inlineStr">
        <is>
          <t>园区轴测图-空间布局</t>
        </is>
      </c>
      <c r="F30" s="4" t="inlineStr">
        <is>
          <t>MG</t>
        </is>
      </c>
      <c r="G30" s="4" t="inlineStr">
        <is>
          <t>大全景</t>
        </is>
      </c>
      <c r="H30" s="4" t="inlineStr">
        <is>
          <t>-</t>
        </is>
      </c>
      <c r="I30" s="10" t="n">
        <v>0.75</v>
      </c>
      <c r="J30" s="4" t="inlineStr">
        <is>
          <t>矢量地图+MG动画</t>
        </is>
      </c>
      <c r="K30" s="20" t="inlineStr">
        <is>
          <t>每一寸土地承载产业梦想！</t>
        </is>
      </c>
      <c r="L30" s="14" t="inlineStr">
        <is>
          <t>十大交易区按照园区空间顺序逐块点亮，分区色块建筑轮廓与标签一一对应。</t>
        </is>
      </c>
      <c r="M30" s="65" t="n"/>
      <c r="N30" s="20" t="n"/>
    </row>
    <row r="31" ht="90" customHeight="1">
      <c r="A31" s="33" t="inlineStr">
        <is>
          <t>篇章三：业态布局·一站式采购-镜头9</t>
        </is>
      </c>
      <c r="B31" s="33" t="n">
        <v>27</v>
      </c>
      <c r="C31" s="33" t="n"/>
      <c r="D31" s="55" t="n">
        <v>3</v>
      </c>
      <c r="E31" s="4" t="inlineStr">
        <is>
          <t>生鲜区外部 → 卸货月台</t>
        </is>
      </c>
      <c r="F31" s="4" t="inlineStr">
        <is>
          <t>实拍</t>
        </is>
      </c>
      <c r="G31" s="4" t="inlineStr">
        <is>
          <t xml:space="preserve"> 中景</t>
        </is>
      </c>
      <c r="H31" s="4" t="inlineStr">
        <is>
          <t>横移</t>
        </is>
      </c>
      <c r="I31" s="10" t="n">
        <v>0.75</v>
      </c>
      <c r="J31" s="20" t="inlineStr">
        <is>
          <t>实拍视现场情况定，不满足则换表现形式。</t>
        </is>
      </c>
      <c r="K31" s="20" t="inlineStr">
        <is>
          <t>十大交易区，全品类覆盖</t>
        </is>
      </c>
      <c r="L31" s="27" t="inlineStr">
        <is>
          <t>生鲜蔬菜交易区卸货月台，一辆满载蔬菜的大车驶入并停靠</t>
        </is>
      </c>
      <c r="M31" s="20" t="inlineStr">
        <is>
          <t>【三维+实拍】生鲜蔬菜杂粮交易大厅，大车装卸月台繁忙作业，成筐蔬菜码放整齐</t>
        </is>
      </c>
      <c r="N31" s="20" t="n"/>
    </row>
    <row r="32" ht="90" customHeight="1">
      <c r="A32" s="56" t="n"/>
      <c r="B32" s="33" t="n">
        <v>28</v>
      </c>
      <c r="C32" s="33" t="n"/>
      <c r="D32" s="55" t="n">
        <v>3</v>
      </c>
      <c r="E32" s="4" t="inlineStr">
        <is>
          <t>生鲜区外部 → 卸货月台</t>
        </is>
      </c>
      <c r="F32" s="4" t="inlineStr">
        <is>
          <t>实拍</t>
        </is>
      </c>
      <c r="G32" s="4" t="inlineStr">
        <is>
          <t xml:space="preserve"> 中景</t>
        </is>
      </c>
      <c r="H32" s="4" t="inlineStr">
        <is>
          <t>跟随</t>
        </is>
      </c>
      <c r="I32" s="10" t="n">
        <v>0.75</v>
      </c>
      <c r="J32" s="20" t="inlineStr">
        <is>
          <t>实拍视现场情况定，不满足则换表现形式。</t>
        </is>
      </c>
      <c r="K32" s="20" t="inlineStr">
        <is>
          <t>生鲜蔬菜杂粮一站式集采；</t>
        </is>
      </c>
      <c r="L32" s="27" t="inlineStr">
        <is>
          <t>工人从货车上搬下一筐蔬菜；周围成筐蔬菜码放整齐</t>
        </is>
      </c>
      <c r="M32" s="56" t="n"/>
      <c r="N32" s="20" t="n"/>
    </row>
    <row r="33" ht="90" customHeight="1">
      <c r="A33" s="58" t="n"/>
      <c r="B33" s="33" t="n">
        <v>29</v>
      </c>
      <c r="C33" s="33" t="n"/>
      <c r="D33" s="55" t="n">
        <v>1.5</v>
      </c>
      <c r="E33" s="4" t="inlineStr">
        <is>
          <t>蔬菜交易大厅</t>
        </is>
      </c>
      <c r="F33" s="4" t="inlineStr">
        <is>
          <t>实拍</t>
        </is>
      </c>
      <c r="G33" s="4" t="inlineStr">
        <is>
          <t>中近景</t>
        </is>
      </c>
      <c r="H33" s="4" t="inlineStr">
        <is>
          <t>小幅推近</t>
        </is>
      </c>
      <c r="I33" s="10" t="n">
        <v>0.75</v>
      </c>
      <c r="J33" s="20" t="inlineStr">
        <is>
          <t>实拍视现场情况定，不满足则换表现形式。</t>
        </is>
      </c>
      <c r="K33" s="20" t="inlineStr">
        <is>
          <t>音乐承接</t>
        </is>
      </c>
      <c r="L33" s="27" t="inlineStr">
        <is>
          <t>蔬菜交易大厅内，采购商拿起蔬菜检查品相；前景蔬菜摊</t>
        </is>
      </c>
      <c r="M33" s="58" t="n"/>
      <c r="N33" s="20" t="n"/>
    </row>
    <row r="34" ht="90" customHeight="1">
      <c r="A34" s="33" t="inlineStr">
        <is>
          <t>篇章三：业态布局·一站式采购-镜头10</t>
        </is>
      </c>
      <c r="B34" s="33" t="n">
        <v>30</v>
      </c>
      <c r="C34" s="33" t="n"/>
      <c r="D34" s="55" t="n">
        <v>4</v>
      </c>
      <c r="E34" s="4" t="inlineStr">
        <is>
          <t>水果区商铺 → 恒温小冷库</t>
        </is>
      </c>
      <c r="F34" s="4" t="inlineStr">
        <is>
          <t>实拍</t>
        </is>
      </c>
      <c r="G34" s="4" t="inlineStr">
        <is>
          <t xml:space="preserve">中景 </t>
        </is>
      </c>
      <c r="H34" s="4" t="inlineStr">
        <is>
          <t>横移</t>
        </is>
      </c>
      <c r="I34" s="10" t="n">
        <v>0.75</v>
      </c>
      <c r="J34" s="4" t="inlineStr">
        <is>
          <t>实拍视现场情况定，不满足则换表现形式。</t>
        </is>
      </c>
      <c r="K34" s="20" t="inlineStr">
        <is>
          <t>进口水果恒温保鲜前店后仓一体化</t>
        </is>
      </c>
      <c r="L34" s="14" t="inlineStr">
        <is>
          <t>进口水果交易区前店后仓商铺门口 横移</t>
        </is>
      </c>
      <c r="M34" s="63" t="inlineStr">
        <is>
          <t>【三维渲染】前店后仓商铺立面→分区恒温小冷库→进口鲜果展厅，车厘子榴莲柑橘陈列精美</t>
        </is>
      </c>
      <c r="N34" s="20" t="n"/>
    </row>
    <row r="35" ht="90" customHeight="1">
      <c r="A35" s="56" t="n"/>
      <c r="B35" s="33" t="n">
        <v>31</v>
      </c>
      <c r="C35" s="33" t="n"/>
      <c r="D35" s="55" t="n">
        <v>1.5</v>
      </c>
      <c r="E35" s="4" t="inlineStr">
        <is>
          <t>水果区商铺 → 恒温小冷库</t>
        </is>
      </c>
      <c r="F35" s="4" t="inlineStr">
        <is>
          <t>实拍</t>
        </is>
      </c>
      <c r="G35" s="4" t="inlineStr">
        <is>
          <t>中近景</t>
        </is>
      </c>
      <c r="H35" s="4" t="inlineStr">
        <is>
          <t>前推</t>
        </is>
      </c>
      <c r="I35" s="10" t="n">
        <v>0.75</v>
      </c>
      <c r="J35" s="4" t="inlineStr">
        <is>
          <t>实拍视现场情况定，不满足则换表现形式。</t>
        </is>
      </c>
      <c r="K35" s="20" t="inlineStr">
        <is>
          <t>音乐承接</t>
        </is>
      </c>
      <c r="L35" s="14" t="inlineStr">
        <is>
          <t>正分区恒温小冷库门打开，冷气轻涌，内部果箱按品类整齐码放。</t>
        </is>
      </c>
      <c r="M35" s="64" t="n"/>
      <c r="N35" s="28" t="inlineStr">
        <is>
          <t>https://stock.xinpianchang.com/footage/details/VVnL1kAEwpdnrsd.html</t>
        </is>
      </c>
    </row>
    <row r="36" ht="90" customHeight="1">
      <c r="A36" s="58" t="n"/>
      <c r="B36" s="33" t="n">
        <v>32</v>
      </c>
      <c r="C36" s="33" t="n"/>
      <c r="D36" s="55" t="n">
        <v>1.5</v>
      </c>
      <c r="E36" s="4" t="inlineStr">
        <is>
          <t>鲜果陈列</t>
        </is>
      </c>
      <c r="F36" s="4" t="inlineStr">
        <is>
          <t>实拍</t>
        </is>
      </c>
      <c r="G36" s="4" t="inlineStr">
        <is>
          <t>特写</t>
        </is>
      </c>
      <c r="H36" s="4" t="inlineStr">
        <is>
          <t>横移</t>
        </is>
      </c>
      <c r="I36" s="10" t="n">
        <v>0.75</v>
      </c>
      <c r="J36" s="4" t="inlineStr">
        <is>
          <t>实拍视现场情况定，不满足则换表现形式。</t>
        </is>
      </c>
      <c r="K36" s="20" t="inlineStr">
        <is>
          <t>音乐承接</t>
        </is>
      </c>
      <c r="L36" s="14" t="inlineStr">
        <is>
          <t>进口鲜果展厅</t>
        </is>
      </c>
      <c r="M36" s="65" t="n"/>
      <c r="N36" s="28" t="inlineStr">
        <is>
          <t>https://stock.xinpianchang.com/footage/details/WsPLNHQncylN0Pb.html</t>
        </is>
      </c>
    </row>
    <row r="37" ht="90" customHeight="1">
      <c r="A37" s="33" t="inlineStr">
        <is>
          <t>篇章三：业态布局·一站式采购-镜头11</t>
        </is>
      </c>
      <c r="B37" s="33" t="n">
        <v>33</v>
      </c>
      <c r="C37" s="33" t="n"/>
      <c r="D37" s="55" t="n">
        <v>4</v>
      </c>
      <c r="E37" s="4" t="inlineStr">
        <is>
          <t>冻品冷库外部 → 冻品仓内</t>
        </is>
      </c>
      <c r="F37" s="4" t="inlineStr">
        <is>
          <t>实拍</t>
        </is>
      </c>
      <c r="G37" s="4" t="inlineStr">
        <is>
          <t>远景</t>
        </is>
      </c>
      <c r="H37" s="4" t="inlineStr">
        <is>
          <t>前推</t>
        </is>
      </c>
      <c r="I37" s="10" t="n">
        <v>0.75</v>
      </c>
      <c r="J37" s="4" t="inlineStr">
        <is>
          <t>实拍视现场情况定，不满足则换表现形式。</t>
        </is>
      </c>
      <c r="K37" s="20" t="inlineStr">
        <is>
          <t>冻品海产分温区锁鲜，冷链科技赋能</t>
        </is>
      </c>
      <c r="L37" s="14" t="inlineStr">
        <is>
          <t>低温冷库外立面与冷链装卸月台，冷库门冷雾</t>
        </is>
      </c>
      <c r="M37" s="63" t="inlineStr">
        <is>
          <t>【三维+实拍】低温冷库外立面→水产鲜活交易大厅，活鱼跳跃→冷链装卸月台，叉车穿梭</t>
        </is>
      </c>
      <c r="N37" s="20" t="n"/>
    </row>
    <row r="38" ht="90" customHeight="1">
      <c r="A38" s="56" t="n"/>
      <c r="B38" s="33" t="n">
        <v>34</v>
      </c>
      <c r="C38" s="33" t="n"/>
      <c r="D38" s="55" t="n">
        <v>1.5</v>
      </c>
      <c r="E38" s="4" t="inlineStr">
        <is>
          <t>叉车穿梭货架</t>
        </is>
      </c>
      <c r="F38" s="4" t="inlineStr">
        <is>
          <t>实拍</t>
        </is>
      </c>
      <c r="G38" s="4" t="inlineStr">
        <is>
          <t>近景</t>
        </is>
      </c>
      <c r="H38" s="4" t="inlineStr">
        <is>
          <t>跟随</t>
        </is>
      </c>
      <c r="I38" s="10" t="n">
        <v>0.75</v>
      </c>
      <c r="J38" s="4" t="inlineStr">
        <is>
          <t>实拍视现场情况定，不满足则换表现形式。</t>
        </is>
      </c>
      <c r="K38" s="20" t="inlineStr">
        <is>
          <t>音乐承接</t>
        </is>
      </c>
      <c r="L38" s="14" t="inlineStr">
        <is>
          <t>叉车第一视角  仓内，叉车穿梭货架并移出一托盘冻品</t>
        </is>
      </c>
      <c r="M38" s="64" t="n"/>
      <c r="N38" s="20" t="n"/>
    </row>
    <row r="39" ht="90" customHeight="1">
      <c r="A39" s="58" t="n"/>
      <c r="B39" s="33" t="n">
        <v>35</v>
      </c>
      <c r="C39" s="33" t="n"/>
      <c r="D39" s="55" t="n">
        <v>1.5</v>
      </c>
      <c r="E39" s="4" t="inlineStr">
        <is>
          <t>鲜活水产大厅</t>
        </is>
      </c>
      <c r="F39" s="4" t="inlineStr">
        <is>
          <t>实拍</t>
        </is>
      </c>
      <c r="G39" s="4" t="inlineStr">
        <is>
          <t>微距</t>
        </is>
      </c>
      <c r="H39" s="4" t="inlineStr">
        <is>
          <t>固定</t>
        </is>
      </c>
      <c r="I39" s="10" t="n">
        <v>0.75</v>
      </c>
      <c r="J39" s="4" t="inlineStr">
        <is>
          <t>实拍视现场情况定，不满足则换表现形式。</t>
        </is>
      </c>
      <c r="K39" s="20" t="inlineStr">
        <is>
          <t>音乐承接</t>
        </is>
      </c>
      <c r="L39" s="14" t="inlineStr">
        <is>
          <t>水产鲜活交易大厅，鱼在水箱内游动</t>
        </is>
      </c>
      <c r="M39" s="65" t="n"/>
      <c r="N39" s="20" t="n"/>
    </row>
    <row r="40" ht="90" customHeight="1">
      <c r="A40" s="33" t="inlineStr">
        <is>
          <t>篇章三：业态布局·一站式采购-镜头12</t>
        </is>
      </c>
      <c r="B40" s="33" t="n">
        <v>36</v>
      </c>
      <c r="C40" s="33" t="n"/>
      <c r="D40" s="55" t="n">
        <v>4</v>
      </c>
      <c r="E40" s="4" t="inlineStr">
        <is>
          <t>花卉大棚 → 花卉货品</t>
        </is>
      </c>
      <c r="F40" s="4" t="inlineStr">
        <is>
          <t>实拍</t>
        </is>
      </c>
      <c r="G40" s="4" t="inlineStr">
        <is>
          <t>微距</t>
        </is>
      </c>
      <c r="H40" s="4" t="inlineStr">
        <is>
          <t>前推</t>
        </is>
      </c>
      <c r="I40" s="10" t="n">
        <v>0.75</v>
      </c>
      <c r="J40" s="4" t="inlineStr">
        <is>
          <t>实拍视现场情况定，不满足则换表现形式。</t>
        </is>
      </c>
      <c r="K40" s="20" t="inlineStr">
        <is>
          <t>花卉绿植四季如春，点亮城市诗意。</t>
        </is>
      </c>
      <c r="L40" s="14" t="inlineStr">
        <is>
          <t>温室花卉展厅大全景  微雾</t>
        </is>
      </c>
      <c r="M40" s="63" t="inlineStr">
        <is>
          <t>【三维渲染】温室花卉展厅，玫瑰百合绿植错落有致，阳光透过玻璃穹顶洒落</t>
        </is>
      </c>
      <c r="N40" s="20" t="n"/>
    </row>
    <row r="41" ht="90" customHeight="1">
      <c r="A41" s="58" t="n"/>
      <c r="B41" s="33" t="n">
        <v>37</v>
      </c>
      <c r="C41" s="33" t="n"/>
      <c r="D41" s="55" t="n">
        <v>1.5</v>
      </c>
      <c r="E41" s="4" t="inlineStr">
        <is>
          <t>冷链云仓外部 → 立体货架通道</t>
        </is>
      </c>
      <c r="F41" s="4" t="inlineStr">
        <is>
          <t>AE模版+UI素材</t>
        </is>
      </c>
      <c r="G41" s="4" t="inlineStr">
        <is>
          <t>大全景</t>
        </is>
      </c>
      <c r="H41" s="4" t="inlineStr">
        <is>
          <t>上移</t>
        </is>
      </c>
      <c r="I41" s="10" t="n">
        <v>0.75</v>
      </c>
      <c r="J41" s="4" t="inlineStr">
        <is>
          <t>实拍视现场情况定，不满足则换表现形式。</t>
        </is>
      </c>
      <c r="K41" s="20" t="inlineStr">
        <is>
          <t>音乐承接</t>
        </is>
      </c>
      <c r="L41" s="14" t="inlineStr">
        <is>
          <t>单组鲜花，花瓣水珠清晰</t>
        </is>
      </c>
      <c r="M41" s="65" t="n"/>
      <c r="N41" s="20" t="n"/>
    </row>
    <row r="42" ht="90" customHeight="1">
      <c r="A42" s="33" t="inlineStr">
        <is>
          <t>篇章三：业态布局·一站式采购-镜头13</t>
        </is>
      </c>
      <c r="B42" s="33" t="n">
        <v>38</v>
      </c>
      <c r="C42" s="33" t="n"/>
      <c r="D42" s="55" t="n">
        <v>4</v>
      </c>
      <c r="E42" s="4" t="inlineStr">
        <is>
          <t>冷链云仓外部 → 立体货架通道</t>
        </is>
      </c>
      <c r="F42" s="4" t="inlineStr">
        <is>
          <t>AE模版+UI素材</t>
        </is>
      </c>
      <c r="G42" s="4" t="inlineStr">
        <is>
          <t>近景</t>
        </is>
      </c>
      <c r="H42" s="4" t="inlineStr">
        <is>
          <t>跟随</t>
        </is>
      </c>
      <c r="I42" s="10" t="n">
        <v>0.75</v>
      </c>
      <c r="J42" s="4" t="inlineStr">
        <is>
          <t>实拍视现场情况定，不满足则换表现形式。</t>
        </is>
      </c>
      <c r="K42" s="20" t="inlineStr">
        <is>
          <t>智慧冷链云仓24小时恒温溯源。</t>
        </is>
      </c>
      <c r="L42" s="14" t="inlineStr">
        <is>
          <t>温度控数据大屏</t>
        </is>
      </c>
      <c r="M42" s="63" t="inlineStr">
        <is>
          <t>智慧冷链云仓全景	【三维+实拍】四层冷库全景拉升→智能叉车立体货架穿梭→温度监控大屏数据流动→食品溯源二维码扫描</t>
        </is>
      </c>
      <c r="N42" s="20" t="n"/>
    </row>
    <row r="43" ht="90" customHeight="1">
      <c r="A43" s="56" t="n"/>
      <c r="B43" s="33" t="n">
        <v>39</v>
      </c>
      <c r="C43" s="33" t="n"/>
      <c r="D43" s="55" t="n">
        <v>1.5</v>
      </c>
      <c r="E43" s="4" t="inlineStr">
        <is>
          <t>温控与溯源</t>
        </is>
      </c>
      <c r="F43" s="4" t="inlineStr">
        <is>
          <t>AE模版+UI素材</t>
        </is>
      </c>
      <c r="G43" s="4" t="inlineStr">
        <is>
          <t>特写</t>
        </is>
      </c>
      <c r="H43" s="4" t="inlineStr">
        <is>
          <t>固定</t>
        </is>
      </c>
      <c r="I43" s="10" t="n">
        <v>0.75</v>
      </c>
      <c r="J43" s="4" t="inlineStr">
        <is>
          <t>实拍视现场情况定，不满足则换表现形式。</t>
        </is>
      </c>
      <c r="K43" s="20" t="inlineStr">
        <is>
          <t>音乐承接</t>
        </is>
      </c>
      <c r="L43" s="14" t="inlineStr">
        <is>
          <t>货架素材+UI温控素材</t>
        </is>
      </c>
      <c r="M43" s="64" t="n"/>
      <c r="N43" s="28" t="inlineStr">
        <is>
          <t>https://stock.xinpianchang.com/footage/details/EYBCQMPrL81kgH3.html
https://stock.xinpianchang.com/footage/details/HUcuTgutftiKs.html</t>
        </is>
      </c>
    </row>
    <row r="44" ht="90" customHeight="1">
      <c r="A44" s="56" t="n"/>
      <c r="B44" s="33" t="n">
        <v>40</v>
      </c>
      <c r="C44" s="33" t="n"/>
      <c r="D44" s="55" t="n">
        <v>1.5</v>
      </c>
      <c r="E44" s="4" t="inlineStr">
        <is>
          <t>温控与溯源</t>
        </is>
      </c>
      <c r="F44" s="4" t="inlineStr">
        <is>
          <t>素材+UI素材</t>
        </is>
      </c>
      <c r="G44" s="4" t="inlineStr">
        <is>
          <t>中景</t>
        </is>
      </c>
      <c r="H44" s="4" t="inlineStr">
        <is>
          <t>固定</t>
        </is>
      </c>
      <c r="I44" s="10" t="n">
        <v>0.75</v>
      </c>
      <c r="J44" s="4" t="inlineStr">
        <is>
          <t>实拍视现场情况定，不满足则换表现形式。</t>
        </is>
      </c>
      <c r="K44" s="20" t="inlineStr">
        <is>
          <t>音乐承接</t>
        </is>
      </c>
      <c r="L44" s="14" t="inlineStr">
        <is>
          <t>手特写 工作人员扫描一箱货物的食品溯源二维码，温控与溯源信息弹出 ui</t>
        </is>
      </c>
      <c r="M44" s="64" t="n"/>
      <c r="N44" s="20" t="n"/>
    </row>
    <row r="45" ht="90" customHeight="1">
      <c r="A45" s="58" t="n"/>
      <c r="B45" s="33" t="n">
        <v>41</v>
      </c>
      <c r="C45" s="33" t="n"/>
      <c r="D45" s="55" t="n">
        <v>1.5</v>
      </c>
      <c r="E45" s="4" t="inlineStr">
        <is>
          <t>干副粮油区域</t>
        </is>
      </c>
      <c r="F45" s="4" t="inlineStr">
        <is>
          <t>AE模版+实拍</t>
        </is>
      </c>
      <c r="G45" s="4" t="inlineStr">
        <is>
          <t>全景</t>
        </is>
      </c>
      <c r="H45" s="4" t="inlineStr">
        <is>
          <t>横移</t>
        </is>
      </c>
      <c r="I45" s="10" t="n">
        <v>0.75</v>
      </c>
      <c r="J45" s="4" t="inlineStr">
        <is>
          <t>实拍视现场情况定，不满足则换表现形式。</t>
        </is>
      </c>
      <c r="K45" s="20" t="inlineStr">
        <is>
          <t>音乐承接</t>
        </is>
      </c>
      <c r="L45" s="14" t="inlineStr">
        <is>
          <t xml:space="preserve"> 侧 工作人员扫描一箱货物的食品溯源二维码，温控与溯源信息弹出 ui</t>
        </is>
      </c>
      <c r="M45" s="65" t="n"/>
      <c r="N45" s="28" t="inlineStr">
        <is>
          <t>https://stock.xinpianchang.com/footage/details/Ga6BRfJhNMijbTL.html</t>
        </is>
      </c>
    </row>
    <row r="46" ht="90" customHeight="1">
      <c r="A46" s="33" t="inlineStr">
        <is>
          <t>篇章三：业态布局·一站式采购-镜头14</t>
        </is>
      </c>
      <c r="B46" s="33" t="n">
        <v>42</v>
      </c>
      <c r="C46" s="33" t="n"/>
      <c r="D46" s="55" t="n">
        <v>13.5</v>
      </c>
      <c r="E46" s="33" t="inlineStr">
        <is>
          <t>十大交易区</t>
        </is>
      </c>
      <c r="F46" s="4" t="inlineStr">
        <is>
          <t>AE模版+素材</t>
        </is>
      </c>
      <c r="G46" s="33" t="inlineStr">
        <is>
          <t>-</t>
        </is>
      </c>
      <c r="H46" s="33" t="inlineStr">
        <is>
          <t>-</t>
        </is>
      </c>
      <c r="I46" s="29" t="n">
        <v>1</v>
      </c>
      <c r="J46" s="20" t="n"/>
      <c r="K46" s="20" t="inlineStr">
        <is>
          <t>国际冷链食品体验式购物进口水果生鲜食品食用菌特菜花卉海产品冷链云仓城市集配分拣加工十大特色产品区，</t>
        </is>
      </c>
      <c r="L46" s="14" t="inlineStr">
        <is>
          <t>AE模版矩阵，多个画面同屏</t>
        </is>
      </c>
      <c r="M46" s="63" t="inlineStr">
        <is>
          <t>【三维+实拍】十个区特效包装展示</t>
        </is>
      </c>
      <c r="N46" s="20" t="n"/>
    </row>
    <row r="47" ht="90" customHeight="1">
      <c r="A47" s="56" t="n"/>
      <c r="B47" s="33" t="n">
        <v>43</v>
      </c>
      <c r="C47" s="33" t="n"/>
      <c r="D47" s="55" t="n">
        <v>1.5</v>
      </c>
      <c r="E47" s="4" t="n"/>
      <c r="F47" s="4" t="inlineStr">
        <is>
          <t>素材</t>
        </is>
      </c>
      <c r="G47" s="4" t="inlineStr">
        <is>
          <t>中景</t>
        </is>
      </c>
      <c r="H47" s="4" t="inlineStr">
        <is>
          <t>横移</t>
        </is>
      </c>
      <c r="I47" s="10" t="n">
        <v>1</v>
      </c>
      <c r="J47" s="20" t="n"/>
      <c r="K47" s="20" t="inlineStr">
        <is>
          <t>从田间到餐桌，一路鲜行！</t>
        </is>
      </c>
      <c r="L47" s="14" t="inlineStr">
        <is>
          <t>田野画面</t>
        </is>
      </c>
      <c r="M47" s="64" t="n"/>
      <c r="N47" s="20" t="n"/>
    </row>
    <row r="48" ht="90" customHeight="1">
      <c r="A48" s="56" t="n"/>
      <c r="B48" s="33" t="n">
        <v>44</v>
      </c>
      <c r="C48" s="33" t="n"/>
      <c r="D48" s="55" t="n">
        <v>1.5</v>
      </c>
      <c r="E48" s="4" t="n"/>
      <c r="F48" s="4" t="inlineStr">
        <is>
          <t>素材</t>
        </is>
      </c>
      <c r="G48" s="4" t="inlineStr">
        <is>
          <t>中景</t>
        </is>
      </c>
      <c r="H48" s="4" t="inlineStr">
        <is>
          <t>推</t>
        </is>
      </c>
      <c r="I48" s="10" t="n">
        <v>1</v>
      </c>
      <c r="J48" s="20" t="n"/>
      <c r="K48" s="20" t="inlineStr">
        <is>
          <t>从田间到餐桌，一路鲜行！</t>
        </is>
      </c>
      <c r="L48" s="14" t="inlineStr">
        <is>
          <t>餐桌画面</t>
        </is>
      </c>
      <c r="M48" s="64" t="n"/>
      <c r="N48" s="20" t="n"/>
    </row>
    <row r="49" ht="90" customHeight="1">
      <c r="A49" s="58" t="n"/>
      <c r="B49" s="33" t="n">
        <v>45</v>
      </c>
      <c r="C49" s="33" t="n"/>
      <c r="D49" s="55" t="n">
        <v>1.5</v>
      </c>
      <c r="E49" s="4" t="n"/>
      <c r="F49" s="4" t="inlineStr">
        <is>
          <t>素材</t>
        </is>
      </c>
      <c r="G49" s="4" t="inlineStr">
        <is>
          <t>中景</t>
        </is>
      </c>
      <c r="H49" s="4" t="inlineStr">
        <is>
          <t>固定</t>
        </is>
      </c>
      <c r="I49" s="10" t="n">
        <v>1</v>
      </c>
      <c r="J49" s="20" t="n"/>
      <c r="K49" s="20" t="inlineStr">
        <is>
          <t>从田间到餐桌，一路鲜行！</t>
        </is>
      </c>
      <c r="L49" s="14" t="inlineStr">
        <is>
          <t>卡车在路上行驶</t>
        </is>
      </c>
      <c r="M49" s="65" t="n"/>
      <c r="N49" s="20" t="n"/>
    </row>
    <row r="50" ht="90" customHeight="1">
      <c r="A50" s="33" t="inlineStr">
        <is>
          <t>篇章三：业态布局·一站式采购-镜头15</t>
        </is>
      </c>
      <c r="B50" s="33" t="n">
        <v>46</v>
      </c>
      <c r="C50" s="33" t="n"/>
      <c r="D50" s="55" t="n">
        <v>3</v>
      </c>
      <c r="E50" s="4" t="inlineStr">
        <is>
          <t>查验中心外部 → 智能查验通道</t>
        </is>
      </c>
      <c r="F50" s="4" t="inlineStr">
        <is>
          <t>实拍/3D</t>
        </is>
      </c>
      <c r="G50" s="4" t="inlineStr">
        <is>
          <t>全景</t>
        </is>
      </c>
      <c r="H50" s="4" t="inlineStr">
        <is>
          <t>前移</t>
        </is>
      </c>
      <c r="I50" s="10" t="n">
        <v>0.25</v>
      </c>
      <c r="J50" s="20" t="n"/>
      <c r="K50" s="20" t="inlineStr">
        <is>
          <t>四大配套中心，全链赋能</t>
        </is>
      </c>
      <c r="L50" s="44" t="inlineStr">
        <is>
          <t>查验中心与查验月台全景，一辆进口冷链货车驶入停在查验位；工作人员工作指挥停车</t>
        </is>
      </c>
      <c r="M50" s="20" t="inlineStr">
        <is>
          <t>【三维】保税仓储区→智能通关通道→查验月台→报关窗口，货物快速流转</t>
        </is>
      </c>
      <c r="N50" s="20" t="n"/>
    </row>
    <row r="51" ht="90" customHeight="1">
      <c r="A51" s="56" t="n"/>
      <c r="B51" s="33" t="n">
        <v>47</v>
      </c>
      <c r="C51" s="33" t="n"/>
      <c r="D51" s="55" t="n">
        <v>2.5</v>
      </c>
      <c r="E51" s="4" t="inlineStr">
        <is>
          <t>查验中心外部 → 智能查验通道</t>
        </is>
      </c>
      <c r="F51" s="4" t="inlineStr">
        <is>
          <t>实拍/3D+UI素材</t>
        </is>
      </c>
      <c r="G51" s="4" t="inlineStr">
        <is>
          <t>中景</t>
        </is>
      </c>
      <c r="H51" s="4" t="inlineStr">
        <is>
          <t>固定</t>
        </is>
      </c>
      <c r="I51" s="10" t="n">
        <v>0.25</v>
      </c>
      <c r="J51" s="20" t="n"/>
      <c r="K51" s="20" t="inlineStr">
        <is>
          <t>查验一站式报关，</t>
        </is>
      </c>
      <c r="L51" s="44" t="inlineStr">
        <is>
          <t>正侧  货物通过智能查验/扫描设备， 进入时 透视勾线扫描机器 扫描光线完成一次检测，ui界面同步显示查验信息。</t>
        </is>
      </c>
      <c r="M51" s="56" t="n"/>
      <c r="N51" s="20" t="n"/>
    </row>
    <row r="52" ht="90" customHeight="1">
      <c r="A52" s="56" t="n"/>
      <c r="B52" s="33" t="n">
        <v>48</v>
      </c>
      <c r="C52" s="33" t="n"/>
      <c r="D52" s="55" t="n">
        <v>2.5</v>
      </c>
      <c r="E52" s="4" t="inlineStr">
        <is>
          <t>通关放行</t>
        </is>
      </c>
      <c r="F52" s="4" t="inlineStr">
        <is>
          <t>实拍/3D+UI素材</t>
        </is>
      </c>
      <c r="G52" s="4" t="inlineStr">
        <is>
          <t>中景</t>
        </is>
      </c>
      <c r="H52" s="4" t="inlineStr">
        <is>
          <t>跟随</t>
        </is>
      </c>
      <c r="I52" s="10" t="n">
        <v>0.25</v>
      </c>
      <c r="J52" s="20" t="n"/>
      <c r="K52" s="20" t="inlineStr">
        <is>
          <t>打通跨境绿色通道；</t>
        </is>
      </c>
      <c r="L52" s="44" t="inlineStr">
        <is>
          <t>正 仰拍 查验完成后闸机绿灯亮起，冷链车辆驶离查验月台</t>
        </is>
      </c>
      <c r="M52" s="56" t="n"/>
      <c r="N52" s="20" t="n"/>
    </row>
    <row r="53" ht="90" customHeight="1">
      <c r="A53" s="58" t="n"/>
      <c r="B53" s="33" t="n">
        <v>49</v>
      </c>
      <c r="C53" s="33" t="n"/>
      <c r="D53" s="55" t="n">
        <v>1.5</v>
      </c>
      <c r="E53" s="4" t="inlineStr">
        <is>
          <t>通关放行</t>
        </is>
      </c>
      <c r="F53" s="4" t="inlineStr">
        <is>
          <t>素材</t>
        </is>
      </c>
      <c r="G53" s="4" t="inlineStr">
        <is>
          <t>中景</t>
        </is>
      </c>
      <c r="H53" s="4" t="inlineStr">
        <is>
          <t>跟随</t>
        </is>
      </c>
      <c r="I53" s="10" t="n">
        <v>0.25</v>
      </c>
      <c r="J53" s="20" t="n"/>
      <c r="K53" s="20" t="inlineStr">
        <is>
          <t>音乐承接</t>
        </is>
      </c>
      <c r="L53" s="44" t="inlineStr">
        <is>
          <t>冷链车辆在路上行驶</t>
        </is>
      </c>
      <c r="M53" s="58" t="n"/>
      <c r="N53" s="28" t="inlineStr">
        <is>
          <t>https://stock.xinpianchang.com/ae/details/BdcqlM5RQ8c7M.html</t>
        </is>
      </c>
    </row>
    <row r="54" ht="90" customHeight="1">
      <c r="A54" s="33" t="inlineStr">
        <is>
          <t>篇章三：业态布局·一站式采购-镜头16</t>
        </is>
      </c>
      <c r="B54" s="33" t="n">
        <v>50</v>
      </c>
      <c r="C54" s="33" t="n"/>
      <c r="D54" s="55" t="n">
        <v>2.5</v>
      </c>
      <c r="E54" s="4" t="inlineStr">
        <is>
          <t>供应链金融中心</t>
        </is>
      </c>
      <c r="F54" s="4" t="inlineStr">
        <is>
          <t>AE模版+UI素材</t>
        </is>
      </c>
      <c r="G54" s="4" t="inlineStr">
        <is>
          <t xml:space="preserve">大全景 </t>
        </is>
      </c>
      <c r="H54" s="4" t="inlineStr">
        <is>
          <t>环绕</t>
        </is>
      </c>
      <c r="I54" s="10" t="n">
        <v>1</v>
      </c>
      <c r="J54" s="20" t="n"/>
      <c r="K54" s="20" t="inlineStr">
        <is>
          <t>供应链金融活水浇灌沃土，</t>
        </is>
      </c>
      <c r="L54" s="14" t="inlineStr">
        <is>
          <t>航拍cbd  数字与线条发散 互相连接</t>
        </is>
      </c>
      <c r="M54" s="63" t="inlineStr">
        <is>
          <t>【实拍+虚拟】金融办公大楼外观→银行大厅→授信结算系统界面动画→商户签约画面</t>
        </is>
      </c>
      <c r="N54" s="20" t="n"/>
    </row>
    <row r="55" ht="90" customHeight="1">
      <c r="A55" s="56" t="n"/>
      <c r="B55" s="33" t="n">
        <v>51</v>
      </c>
      <c r="C55" s="33" t="n"/>
      <c r="D55" s="55" t="n">
        <v>2.5</v>
      </c>
      <c r="E55" s="4" t="inlineStr">
        <is>
          <t>服务柜台</t>
        </is>
      </c>
      <c r="F55" s="4" t="inlineStr">
        <is>
          <t>素材</t>
        </is>
      </c>
      <c r="G55" s="4" t="inlineStr">
        <is>
          <t>中景</t>
        </is>
      </c>
      <c r="H55" s="4" t="inlineStr">
        <is>
          <t>前移</t>
        </is>
      </c>
      <c r="I55" s="10" t="n">
        <v>1</v>
      </c>
      <c r="J55" s="20" t="n"/>
      <c r="K55" s="20" t="inlineStr">
        <is>
          <t>让奋斗者扎根生长；</t>
        </is>
      </c>
      <c r="L55" s="14" t="inlineStr">
        <is>
          <t xml:space="preserve"> 45侧   商户与工作人员面对面交流   服务柜台</t>
        </is>
      </c>
      <c r="M55" s="64" t="n"/>
      <c r="N55" s="20" t="n"/>
    </row>
    <row r="56" ht="90" customHeight="1">
      <c r="A56" s="58" t="n"/>
      <c r="B56" s="33" t="n">
        <v>52</v>
      </c>
      <c r="C56" s="33" t="n"/>
      <c r="D56" s="55" t="n">
        <v>1.5</v>
      </c>
      <c r="E56" s="4" t="inlineStr">
        <is>
          <t>授信结算界面</t>
        </is>
      </c>
      <c r="F56" s="4" t="inlineStr">
        <is>
          <t>素材</t>
        </is>
      </c>
      <c r="G56" s="4" t="inlineStr">
        <is>
          <t>中景</t>
        </is>
      </c>
      <c r="H56" s="4" t="inlineStr">
        <is>
          <t>前移</t>
        </is>
      </c>
      <c r="I56" s="10" t="n">
        <v>1</v>
      </c>
      <c r="J56" s="20" t="n"/>
      <c r="K56" s="20" t="inlineStr">
        <is>
          <t>音乐承接</t>
        </is>
      </c>
      <c r="L56" s="14" t="inlineStr">
        <is>
          <t>商户签约画面</t>
        </is>
      </c>
      <c r="M56" s="65" t="n"/>
      <c r="N56" s="28" t="inlineStr">
        <is>
          <t>https://stock.xinpianchang.com/footage/details/BbSf9Wq87MXwLB.html</t>
        </is>
      </c>
    </row>
    <row r="57" ht="90" customHeight="1">
      <c r="A57" s="33" t="inlineStr">
        <is>
          <t>篇章三：业态布局·一站式采购-镜头17</t>
        </is>
      </c>
      <c r="B57" s="33" t="n">
        <v>53</v>
      </c>
      <c r="C57" s="33" t="n"/>
      <c r="D57" s="55" t="n">
        <v>2</v>
      </c>
      <c r="E57" s="4" t="inlineStr">
        <is>
          <t>跨境电商直播间</t>
        </is>
      </c>
      <c r="F57" s="4" t="inlineStr">
        <is>
          <t>AE模版+UI素材</t>
        </is>
      </c>
      <c r="G57" s="4" t="inlineStr">
        <is>
          <t>远景</t>
        </is>
      </c>
      <c r="H57" s="4" t="inlineStr">
        <is>
          <t>前推</t>
        </is>
      </c>
      <c r="I57" s="10" t="n">
        <v>0.75</v>
      </c>
      <c r="J57" s="20" t="n"/>
      <c r="K57" s="20" t="inlineStr">
        <is>
          <t>跨境电商双线融合，</t>
        </is>
      </c>
      <c r="L57" s="44" t="inlineStr">
        <is>
          <t>暗场  直播展厅大全景，主播站在直播台前讲解商品，灯光商品陈列与拍摄设备共同建立直播场景。</t>
        </is>
      </c>
      <c r="M57" s="20" t="inlineStr">
        <is>
          <t>【实拍】多场景直播展厅，主播带货→线上交易数据大屏实时跳动→跨境包裹分拣</t>
        </is>
      </c>
      <c r="N57" s="20" t="n"/>
    </row>
    <row r="58" ht="90" customHeight="1">
      <c r="A58" s="56" t="n"/>
      <c r="B58" s="33" t="n">
        <v>54</v>
      </c>
      <c r="C58" s="33" t="n"/>
      <c r="D58" s="55" t="n">
        <v>1.5</v>
      </c>
      <c r="E58" s="4" t="inlineStr">
        <is>
          <t>跨境电商直播间</t>
        </is>
      </c>
      <c r="F58" s="4" t="inlineStr">
        <is>
          <t>AE模版+UI素材</t>
        </is>
      </c>
      <c r="G58" s="4" t="inlineStr">
        <is>
          <t>特写</t>
        </is>
      </c>
      <c r="H58" s="4" t="inlineStr">
        <is>
          <t>前推</t>
        </is>
      </c>
      <c r="I58" s="10" t="n">
        <v>0.75</v>
      </c>
      <c r="J58" s="20" t="n"/>
      <c r="K58" s="20" t="inlineStr">
        <is>
          <t>开启流通无限可能；</t>
        </is>
      </c>
      <c r="L58" s="44" t="inlineStr">
        <is>
          <t>主播手机屏幕特写 不停刷礼物 外语评论</t>
        </is>
      </c>
      <c r="M58" s="56" t="n"/>
      <c r="N58" s="28" t="inlineStr">
        <is>
          <t>https://stock.xinpianchang.com/ae/details/BOHvIrZixpwO3j.html
https://stock.xinpianchang.com/ae/details/Drylspk9c15GMR.html</t>
        </is>
      </c>
    </row>
    <row r="59" ht="90" customHeight="1">
      <c r="A59" s="56" t="n"/>
      <c r="B59" s="33" t="n">
        <v>55</v>
      </c>
      <c r="C59" s="33" t="n"/>
      <c r="D59" s="55" t="n">
        <v>1.5</v>
      </c>
      <c r="E59" s="4" t="inlineStr">
        <is>
          <t>在线交易数据</t>
        </is>
      </c>
      <c r="F59" s="4" t="inlineStr">
        <is>
          <t>AE模版+UI素材</t>
        </is>
      </c>
      <c r="G59" s="4" t="inlineStr">
        <is>
          <t>中景</t>
        </is>
      </c>
      <c r="H59" s="4" t="inlineStr">
        <is>
          <t>推</t>
        </is>
      </c>
      <c r="I59" s="10" t="n">
        <v>0.75</v>
      </c>
      <c r="J59" s="20" t="n"/>
      <c r="K59" s="20" t="inlineStr">
        <is>
          <t>音乐承接</t>
        </is>
      </c>
      <c r="L59" s="27" t="inlineStr">
        <is>
          <t>线上交易数据大屏实时跳动</t>
        </is>
      </c>
      <c r="M59" s="56" t="n"/>
      <c r="N59" s="20" t="n"/>
    </row>
    <row r="60" ht="90" customHeight="1">
      <c r="A60" s="58" t="n"/>
      <c r="B60" s="33" t="n">
        <v>56</v>
      </c>
      <c r="C60" s="33" t="n"/>
      <c r="D60" s="55" t="n">
        <v>1.5</v>
      </c>
      <c r="E60" s="4" t="inlineStr">
        <is>
          <t>包裹分拣</t>
        </is>
      </c>
      <c r="F60" s="4" t="inlineStr">
        <is>
          <t>素材</t>
        </is>
      </c>
      <c r="G60" s="4" t="inlineStr">
        <is>
          <t>中景</t>
        </is>
      </c>
      <c r="H60" s="4" t="inlineStr">
        <is>
          <t>拉出</t>
        </is>
      </c>
      <c r="I60" s="10" t="n">
        <v>1</v>
      </c>
      <c r="J60" s="20" t="n"/>
      <c r="K60" s="20" t="inlineStr">
        <is>
          <t>音乐承接</t>
        </is>
      </c>
      <c r="L60" s="27" t="inlineStr">
        <is>
          <t>跨境包裹分拣</t>
        </is>
      </c>
      <c r="M60" s="58" t="n"/>
      <c r="N60" s="20" t="n"/>
    </row>
    <row r="61" ht="90" customHeight="1">
      <c r="A61" s="33" t="inlineStr">
        <is>
          <t>篇章三：业态布局·一站式采购-镜头18</t>
        </is>
      </c>
      <c r="B61" s="33" t="n">
        <v>57</v>
      </c>
      <c r="C61" s="33" t="n"/>
      <c r="D61" s="55" t="n">
        <v>4</v>
      </c>
      <c r="E61" s="33" t="inlineStr">
        <is>
          <t>素材场景二分</t>
        </is>
      </c>
      <c r="F61" s="4" t="inlineStr">
        <is>
          <t>素材</t>
        </is>
      </c>
      <c r="G61" s="4" t="inlineStr">
        <is>
          <t>-</t>
        </is>
      </c>
      <c r="H61" s="4" t="inlineStr">
        <is>
          <t>-</t>
        </is>
      </c>
      <c r="I61" s="29" t="n">
        <v>1</v>
      </c>
      <c r="J61" s="20" t="n"/>
      <c r="K61" s="20" t="inlineStr">
        <is>
          <t>综合服务集溯源公寓商超于一体，</t>
        </is>
      </c>
      <c r="L61" s="44" t="inlineStr">
        <is>
          <t xml:space="preserve">二分  人才公寓大堂，进入并办理入住  商超 购物场景柜台侧近景  </t>
        </is>
      </c>
      <c r="M61" s="22" t="inlineStr">
        <is>
          <t>【混剪】大数据溯源中心→人才公寓→总部办公→酒店商超→客服大厅，人流穿梭</t>
        </is>
      </c>
      <c r="N61" s="20" t="n"/>
    </row>
    <row r="62" ht="90" customHeight="1">
      <c r="A62" s="56" t="n"/>
      <c r="B62" s="33" t="n">
        <v>58</v>
      </c>
      <c r="C62" s="33" t="n"/>
      <c r="D62" s="55" t="n">
        <v>1.5</v>
      </c>
      <c r="E62" s="33" t="inlineStr">
        <is>
          <t>服务器机房</t>
        </is>
      </c>
      <c r="F62" s="4" t="inlineStr">
        <is>
          <t>素材</t>
        </is>
      </c>
      <c r="G62" s="4" t="inlineStr">
        <is>
          <t>中景</t>
        </is>
      </c>
      <c r="H62" s="4" t="inlineStr">
        <is>
          <t>前移</t>
        </is>
      </c>
      <c r="I62" s="10" t="n">
        <v>1</v>
      </c>
      <c r="J62" s="20" t="n"/>
      <c r="K62" s="20" t="inlineStr">
        <is>
          <t>全周期赋能</t>
        </is>
      </c>
      <c r="L62" s="44" t="inlineStr">
        <is>
          <t>服务器机房特写 数据流动 ui弹窗滚动数据</t>
        </is>
      </c>
      <c r="M62" s="66" t="n"/>
      <c r="N62" s="28" t="inlineStr">
        <is>
          <t>https://isp.xpccdn.com/isp/ksyun/stock/fb47f888-8cd5-48bc-8768-710e22d60f06.jpg@style@stock08</t>
        </is>
      </c>
    </row>
    <row r="63" ht="90" customHeight="1">
      <c r="A63" s="56" t="n"/>
      <c r="B63" s="33" t="n">
        <v>59</v>
      </c>
      <c r="C63" s="33" t="n"/>
      <c r="D63" s="55" t="n">
        <v>1.5</v>
      </c>
      <c r="E63" s="33" t="inlineStr">
        <is>
          <t>总部办公室会议</t>
        </is>
      </c>
      <c r="F63" s="4" t="inlineStr">
        <is>
          <t>AE模版+UI素材</t>
        </is>
      </c>
      <c r="G63" s="4" t="inlineStr">
        <is>
          <t>-</t>
        </is>
      </c>
      <c r="H63" s="4" t="inlineStr">
        <is>
          <t>-</t>
        </is>
      </c>
      <c r="I63" s="10" t="n">
        <v>1</v>
      </c>
      <c r="J63" s="20" t="n"/>
      <c r="K63" s="20" t="inlineStr">
        <is>
          <t>音乐承接</t>
        </is>
      </c>
      <c r="L63" s="44" t="inlineStr">
        <is>
          <t>会议场景 外国人会议近景</t>
        </is>
      </c>
      <c r="M63" s="66" t="n"/>
      <c r="N63" s="20" t="n"/>
    </row>
    <row r="64" ht="90" customHeight="1">
      <c r="A64" s="58" t="n"/>
      <c r="B64" s="33" t="n">
        <v>60</v>
      </c>
      <c r="C64" s="33" t="n"/>
      <c r="D64" s="55" t="n">
        <v>2.5</v>
      </c>
      <c r="E64" s="33" t="inlineStr">
        <is>
          <t>客服大厅</t>
        </is>
      </c>
      <c r="F64" s="4" t="inlineStr">
        <is>
          <t>实拍</t>
        </is>
      </c>
      <c r="G64" s="4" t="inlineStr">
        <is>
          <t xml:space="preserve">大全景 </t>
        </is>
      </c>
      <c r="H64" s="4" t="inlineStr">
        <is>
          <t>环绕</t>
        </is>
      </c>
      <c r="I64" s="10" t="n">
        <v>1</v>
      </c>
      <c r="J64" s="20" t="n"/>
      <c r="K64" s="20" t="inlineStr">
        <is>
          <t>世界无界，机遇汇聚！</t>
        </is>
      </c>
      <c r="L64" s="27" t="inlineStr">
        <is>
          <t>客服大厅，人流穿梭</t>
        </is>
      </c>
      <c r="M64" s="67" t="n"/>
      <c r="N64" s="20" t="n"/>
    </row>
    <row r="65" ht="90" customHeight="1">
      <c r="A65" s="33" t="inlineStr">
        <is>
          <t>篇章三：业态布局·一站式采购-镜头19</t>
        </is>
      </c>
      <c r="B65" s="33" t="n">
        <v>61</v>
      </c>
      <c r="C65" s="33" t="inlineStr">
        <is>
          <t>-</t>
        </is>
      </c>
      <c r="D65" s="55" t="n">
        <v>7.5</v>
      </c>
      <c r="E65" s="33" t="inlineStr">
        <is>
          <t>素材混剪</t>
        </is>
      </c>
      <c r="F65" s="4" t="inlineStr">
        <is>
          <t>素材</t>
        </is>
      </c>
      <c r="G65" s="33" t="n"/>
      <c r="H65" s="33" t="n"/>
      <c r="I65" s="29" t="n"/>
      <c r="J65" s="20" t="n"/>
      <c r="K65" s="20" t="inlineStr">
        <is>
          <t>（音乐主导，旁白留白，以画面节奏传递信息）</t>
        </is>
      </c>
      <c r="L65" s="20" t="inlineStr">
        <is>
          <t>【混剪】十大交易区四大中心镜头快速串联，人流货车商户交易动态合成，形成繁忙产业图景</t>
        </is>
      </c>
      <c r="M65" s="20" t="inlineStr">
        <is>
          <t>【混剪】十大交易区四大中心镜头快速串联，人流货车商户交易动态合成，形成繁忙产业图景</t>
        </is>
      </c>
      <c r="N65" s="20" t="n"/>
    </row>
    <row r="66" ht="90" customHeight="1">
      <c r="A66" s="33" t="inlineStr">
        <is>
          <t>篇章四：民生使命·与时代同行-镜头20</t>
        </is>
      </c>
      <c r="B66" s="33" t="n">
        <v>62</v>
      </c>
      <c r="C66" s="33" t="n"/>
      <c r="D66" s="55" t="n">
        <v>2</v>
      </c>
      <c r="E66" s="33" t="inlineStr">
        <is>
          <t>菜市场</t>
        </is>
      </c>
      <c r="F66" s="4" t="inlineStr">
        <is>
          <t>素材</t>
        </is>
      </c>
      <c r="G66" s="33" t="n"/>
      <c r="H66" s="33" t="n"/>
      <c r="I66" s="29" t="n"/>
      <c r="J66" s="20" t="n"/>
      <c r="K66" s="20" t="inlineStr">
        <is>
          <t>立足大局，</t>
        </is>
      </c>
      <c r="L66" s="27" t="inlineStr">
        <is>
          <t>城乡菜市场开门 中景</t>
        </is>
      </c>
      <c r="M66" s="20" t="inlineStr">
        <is>
          <t>【实景】河北城乡菜市场，清晨摊主卸货；社区超市货架补货；老人挑选新鲜果蔬；孩子捧着水果欢笑；家庭餐桌热气腾腾</t>
        </is>
      </c>
      <c r="N66" s="20" t="n"/>
    </row>
    <row r="67" ht="90" customHeight="1">
      <c r="A67" s="56" t="n"/>
      <c r="B67" s="33" t="n">
        <v>63</v>
      </c>
      <c r="C67" s="33" t="n"/>
      <c r="D67" s="55" t="n">
        <v>2</v>
      </c>
      <c r="E67" s="33" t="inlineStr">
        <is>
          <t>菜市场</t>
        </is>
      </c>
      <c r="F67" s="4" t="inlineStr">
        <is>
          <t>素材</t>
        </is>
      </c>
      <c r="G67" s="33" t="n"/>
      <c r="H67" s="33" t="n"/>
      <c r="I67" s="29" t="n"/>
      <c r="J67" s="20" t="n"/>
      <c r="K67" s="20" t="inlineStr">
        <is>
          <t>稳定菜篮子果盘子，筑牢民生保障</t>
        </is>
      </c>
      <c r="L67" s="27" t="inlineStr">
        <is>
          <t>市场灯光与晨雾 人挤人全景</t>
        </is>
      </c>
      <c r="M67" s="56" t="n"/>
      <c r="N67" s="20" t="n"/>
    </row>
    <row r="68" ht="90" customHeight="1">
      <c r="A68" s="56" t="n"/>
      <c r="B68" s="33" t="n">
        <v>64</v>
      </c>
      <c r="C68" s="33" t="n"/>
      <c r="D68" s="55" t="n">
        <v>2</v>
      </c>
      <c r="E68" s="33" t="inlineStr">
        <is>
          <t>菜市场</t>
        </is>
      </c>
      <c r="F68" s="4" t="inlineStr">
        <is>
          <t>素材</t>
        </is>
      </c>
      <c r="G68" s="33" t="inlineStr">
        <is>
          <t>近景</t>
        </is>
      </c>
      <c r="H68" s="33" t="inlineStr">
        <is>
          <t>固定</t>
        </is>
      </c>
      <c r="I68" s="29" t="n"/>
      <c r="J68" s="20" t="n"/>
      <c r="K68" s="20" t="inlineStr">
        <is>
          <t>稳定菜篮子果盘子，筑牢民生保障</t>
        </is>
      </c>
      <c r="L68" s="27" t="inlineStr">
        <is>
          <t>老人挑选新鲜果蔬</t>
        </is>
      </c>
      <c r="M68" s="56" t="n"/>
      <c r="N68" s="20" t="n"/>
    </row>
    <row r="69" ht="90" customHeight="1">
      <c r="A69" s="56" t="n"/>
      <c r="B69" s="33" t="n">
        <v>65</v>
      </c>
      <c r="C69" s="33" t="n"/>
      <c r="D69" s="55" t="n">
        <v>2.5</v>
      </c>
      <c r="E69" s="30" t="n"/>
      <c r="F69" s="4" t="inlineStr">
        <is>
          <t>素材</t>
        </is>
      </c>
      <c r="G69" s="33" t="inlineStr">
        <is>
          <t>近景</t>
        </is>
      </c>
      <c r="H69" s="33" t="inlineStr">
        <is>
          <t>固定</t>
        </is>
      </c>
      <c r="I69" s="29" t="n"/>
      <c r="J69" s="20" t="n"/>
      <c r="K69" s="20" t="inlineStr">
        <is>
          <t>这是千万家庭餐桌上的幸福与安心！</t>
        </is>
      </c>
      <c r="L69" s="27" t="inlineStr">
        <is>
          <t>孩子露出笑容</t>
        </is>
      </c>
      <c r="M69" s="56" t="n"/>
      <c r="N69" s="20" t="n"/>
    </row>
    <row r="70" ht="90" customHeight="1">
      <c r="A70" s="58" t="n"/>
      <c r="B70" s="33" t="n">
        <v>66</v>
      </c>
      <c r="C70" s="33" t="n"/>
      <c r="D70" s="55" t="n">
        <v>2.5</v>
      </c>
      <c r="E70" s="33" t="inlineStr">
        <is>
          <t>家庭餐桌</t>
        </is>
      </c>
      <c r="F70" s="4" t="inlineStr">
        <is>
          <t>素材</t>
        </is>
      </c>
      <c r="G70" s="33" t="inlineStr">
        <is>
          <t>近景</t>
        </is>
      </c>
      <c r="H70" s="4" t="inlineStr">
        <is>
          <t>前移</t>
        </is>
      </c>
      <c r="I70" s="29" t="n"/>
      <c r="J70" s="20" t="n"/>
      <c r="K70" s="20" t="inlineStr">
        <is>
          <t>这是千万家庭餐桌上的幸福与安心！</t>
        </is>
      </c>
      <c r="L70" s="44" t="inlineStr">
        <is>
          <t>小区素材</t>
        </is>
      </c>
      <c r="M70" s="58" t="n"/>
      <c r="N70" s="20" t="n"/>
    </row>
    <row r="71" ht="90" customHeight="1">
      <c r="A71" s="33" t="inlineStr">
        <is>
          <t>篇章四：民生使命·与时代同行-镜头21</t>
        </is>
      </c>
      <c r="B71" s="33" t="n">
        <v>67</v>
      </c>
      <c r="C71" s="33" t="n"/>
      <c r="D71" s="55" t="n">
        <v>2.5</v>
      </c>
      <c r="E71" s="4" t="inlineStr">
        <is>
          <t>港码头</t>
        </is>
      </c>
      <c r="F71" s="4" t="inlineStr">
        <is>
          <t>素材</t>
        </is>
      </c>
      <c r="G71" s="4" t="inlineStr">
        <is>
          <t>近景</t>
        </is>
      </c>
      <c r="H71" s="4" t="inlineStr">
        <is>
          <t>跟随</t>
        </is>
      </c>
      <c r="I71" s="10" t="n">
        <v>1</v>
      </c>
      <c r="J71" s="20" t="n"/>
      <c r="K71" s="20" t="inlineStr">
        <is>
          <t>践行港产城深度融合，</t>
        </is>
      </c>
      <c r="L71" s="44" t="inlineStr">
        <is>
          <t>码头桥吊将一个集装箱落到运输车</t>
        </is>
      </c>
      <c r="M71" s="20" t="inlineStr">
        <is>
          <t>【视频特效】港口集装箱吊装入车→驶入园区保税仓→加工分拣→冷链车出发→全城配送网络点亮→城市夜景繁华</t>
        </is>
      </c>
      <c r="N71" s="28" t="inlineStr">
        <is>
          <t>https://stock.xinpianchang.com/footage/details/YNwcZhnDq9H0Za.html
https://stock.xinpianchang.com/footage/details/Oagg3EjpdwT66ZM.html</t>
        </is>
      </c>
    </row>
    <row r="72" ht="90" customHeight="1">
      <c r="A72" s="56" t="n"/>
      <c r="B72" s="33" t="n">
        <v>68</v>
      </c>
      <c r="C72" s="33" t="n"/>
      <c r="D72" s="55" t="n">
        <v>5.5</v>
      </c>
      <c r="E72" s="4" t="inlineStr">
        <is>
          <t>配送网络</t>
        </is>
      </c>
      <c r="F72" s="4" t="inlineStr">
        <is>
          <t>MG</t>
        </is>
      </c>
      <c r="G72" s="4" t="inlineStr">
        <is>
          <t>全景</t>
        </is>
      </c>
      <c r="H72" s="4" t="inlineStr">
        <is>
          <t>固定</t>
        </is>
      </c>
      <c r="I72" s="10" t="n">
        <v>1</v>
      </c>
      <c r="J72" s="20" t="n"/>
      <c r="K72" s="20" t="inlineStr">
        <is>
          <t>以港口聚产业以产业兴城市以城市强港口</t>
        </is>
      </c>
      <c r="L72" s="44" t="inlineStr">
        <is>
          <t>港口—园区—城市，全城配送网络点亮</t>
        </is>
      </c>
      <c r="M72" s="56" t="n"/>
      <c r="N72" s="20" t="n"/>
    </row>
    <row r="73" ht="90" customHeight="1">
      <c r="A73" s="56" t="n"/>
      <c r="B73" s="33" t="n">
        <v>69</v>
      </c>
      <c r="C73" s="33" t="n"/>
      <c r="D73" s="55" t="n">
        <v>2</v>
      </c>
      <c r="E73" s="4" t="inlineStr">
        <is>
          <t>城市</t>
        </is>
      </c>
      <c r="F73" s="4" t="inlineStr">
        <is>
          <t>素材</t>
        </is>
      </c>
      <c r="G73" s="4" t="inlineStr">
        <is>
          <t>全景</t>
        </is>
      </c>
      <c r="H73" s="4" t="inlineStr">
        <is>
          <t>跟随</t>
        </is>
      </c>
      <c r="I73" s="10" t="n">
        <v>1</v>
      </c>
      <c r="J73" s="20" t="n"/>
      <c r="K73" s="20" t="inlineStr">
        <is>
          <t>三位一体，构建标杆。</t>
        </is>
      </c>
      <c r="L73" s="44" t="inlineStr">
        <is>
          <t>冷链配送车在路上行驶</t>
        </is>
      </c>
      <c r="M73" s="56" t="n"/>
      <c r="N73" s="20" t="n"/>
    </row>
    <row r="74" ht="90" customHeight="1">
      <c r="A74" s="58" t="n"/>
      <c r="B74" s="33" t="n">
        <v>70</v>
      </c>
      <c r="C74" s="33" t="n"/>
      <c r="D74" s="55" t="n">
        <v>2</v>
      </c>
      <c r="E74" s="4" t="inlineStr">
        <is>
          <t>城市</t>
        </is>
      </c>
      <c r="F74" s="4" t="inlineStr">
        <is>
          <t>素材</t>
        </is>
      </c>
      <c r="G74" s="4" t="inlineStr">
        <is>
          <t>全景</t>
        </is>
      </c>
      <c r="H74" s="4" t="inlineStr">
        <is>
          <t>前推</t>
        </is>
      </c>
      <c r="I74" s="10" t="n">
        <v>1</v>
      </c>
      <c r="J74" s="20" t="n"/>
      <c r="K74" s="20" t="inlineStr">
        <is>
          <t>三位一体，构建标杆。</t>
        </is>
      </c>
      <c r="L74" s="44" t="inlineStr">
        <is>
          <t>城市夜景繁华</t>
        </is>
      </c>
      <c r="M74" s="58" t="n"/>
      <c r="N74" s="20" t="n"/>
    </row>
    <row r="75" ht="90" customHeight="1">
      <c r="A75" s="33" t="inlineStr">
        <is>
          <t>篇章四：民生使命·与时代同行-镜头22</t>
        </is>
      </c>
      <c r="B75" s="33" t="n">
        <v>71</v>
      </c>
      <c r="C75" s="33" t="n"/>
      <c r="D75" s="55" t="n">
        <v>2.5</v>
      </c>
      <c r="E75" s="4" t="inlineStr">
        <is>
          <t>全球地图</t>
        </is>
      </c>
      <c r="F75" s="4" t="inlineStr">
        <is>
          <t>AE模版+MG</t>
        </is>
      </c>
      <c r="G75" s="4" t="inlineStr">
        <is>
          <t>全景</t>
        </is>
      </c>
      <c r="H75" s="4" t="inlineStr">
        <is>
          <t>前推</t>
        </is>
      </c>
      <c r="I75" s="10" t="n">
        <v>0.75</v>
      </c>
      <c r="J75" s="4" t="inlineStr">
        <is>
          <t>全球地图模版，不符合则换素材</t>
        </is>
      </c>
      <c r="K75" s="20" t="inlineStr">
        <is>
          <t>融入国内国际双循环，</t>
        </is>
      </c>
      <c r="L75" s="27" t="inlineStr">
        <is>
          <t>从向外延伸示意线路，沿线节点依次点亮。</t>
        </is>
      </c>
      <c r="M75" s="20" t="inlineStr">
        <is>
          <t>【视频特效】地球旋转，线路点亮→经济走廊发光→穿越→海运航线交织→全球生鲜汇聚→农产走向世界</t>
        </is>
      </c>
      <c r="N75" s="20" t="n"/>
    </row>
    <row r="76" ht="90" customHeight="1">
      <c r="A76" s="56" t="n"/>
      <c r="B76" s="33" t="n">
        <v>72</v>
      </c>
      <c r="C76" s="33" t="n"/>
      <c r="D76" s="55" t="n">
        <v>3.5</v>
      </c>
      <c r="E76" s="4" t="inlineStr">
        <is>
          <t>全球地图</t>
        </is>
      </c>
      <c r="F76" s="4" t="inlineStr">
        <is>
          <t>AE模版+MG</t>
        </is>
      </c>
      <c r="G76" s="4" t="inlineStr">
        <is>
          <t>全景</t>
        </is>
      </c>
      <c r="H76" s="4" t="inlineStr">
        <is>
          <t>前推</t>
        </is>
      </c>
      <c r="I76" s="10" t="n">
        <v>0.75</v>
      </c>
      <c r="J76" s="4" t="inlineStr">
        <is>
          <t>全球地图模版，不符合则换素材</t>
        </is>
      </c>
      <c r="K76" s="20" t="inlineStr">
        <is>
          <t>链接与走廊，</t>
        </is>
      </c>
      <c r="L76" s="27" t="inlineStr">
        <is>
          <t>经济走廊方向独立发光，高亮与之间的北向连接。</t>
        </is>
      </c>
      <c r="M76" s="56" t="n"/>
      <c r="N76" s="20" t="n"/>
    </row>
    <row r="77" ht="90" customHeight="1">
      <c r="A77" s="56" t="n"/>
      <c r="B77" s="33" t="n">
        <v>73</v>
      </c>
      <c r="C77" s="33" t="n"/>
      <c r="D77" s="55" t="n">
        <v>2</v>
      </c>
      <c r="E77" s="33" t="n"/>
      <c r="F77" s="4" t="inlineStr">
        <is>
          <t>素材</t>
        </is>
      </c>
      <c r="G77" s="4" t="inlineStr">
        <is>
          <t>全景</t>
        </is>
      </c>
      <c r="H77" s="4" t="inlineStr">
        <is>
          <t>前推</t>
        </is>
      </c>
      <c r="I77" s="10" t="n">
        <v>1</v>
      </c>
      <c r="J77" s="4" t="n"/>
      <c r="K77" s="20" t="inlineStr">
        <is>
          <t>进口全球生鲜，输出农产</t>
        </is>
      </c>
      <c r="L77" s="27" t="inlineStr">
        <is>
          <t>货运列车 穿过画面</t>
        </is>
      </c>
      <c r="M77" s="56" t="n"/>
      <c r="N77" s="20" t="n"/>
    </row>
    <row r="78" ht="90" customHeight="1">
      <c r="A78" s="56" t="n"/>
      <c r="B78" s="33" t="n">
        <v>74</v>
      </c>
      <c r="C78" s="33" t="n"/>
      <c r="D78" s="55" t="n">
        <v>2</v>
      </c>
      <c r="E78" s="33" t="inlineStr">
        <is>
          <t>火车轨道</t>
        </is>
      </c>
      <c r="F78" s="4" t="inlineStr">
        <is>
          <t>素材+MG</t>
        </is>
      </c>
      <c r="G78" s="4" t="inlineStr">
        <is>
          <t>全景</t>
        </is>
      </c>
      <c r="H78" s="4" t="inlineStr">
        <is>
          <t>前推</t>
        </is>
      </c>
      <c r="I78" s="10" t="n">
        <v>1</v>
      </c>
      <c r="J78" s="20" t="n"/>
      <c r="K78" s="20" t="inlineStr">
        <is>
          <t>进口全球生鲜，输出农产</t>
        </is>
      </c>
      <c r="L78" s="27" t="inlineStr">
        <is>
          <t>铁路航拍 上移 铁路沿线叠加轻量光流，表现陆路国际通道。</t>
        </is>
      </c>
      <c r="M78" s="56" t="n"/>
      <c r="N78" s="20" t="n"/>
    </row>
    <row r="79" ht="90" customHeight="1">
      <c r="A79" s="58" t="n"/>
      <c r="B79" s="33" t="n">
        <v>75</v>
      </c>
      <c r="C79" s="33" t="n"/>
      <c r="D79" s="55" t="n">
        <v>4</v>
      </c>
      <c r="E79" s="4" t="inlineStr">
        <is>
          <t>全球地图</t>
        </is>
      </c>
      <c r="F79" s="4" t="inlineStr">
        <is>
          <t>AE模版+MG</t>
        </is>
      </c>
      <c r="G79" s="4" t="inlineStr">
        <is>
          <t>全景</t>
        </is>
      </c>
      <c r="H79" s="4" t="inlineStr">
        <is>
          <t>前推</t>
        </is>
      </c>
      <c r="I79" s="10" t="n">
        <v>0.75</v>
      </c>
      <c r="J79" s="4" t="inlineStr">
        <is>
          <t>全球地图模版，不符合则换素材</t>
        </is>
      </c>
      <c r="K79" s="20" t="inlineStr">
        <is>
          <t>双向奔赴，大国枢纽担当！</t>
        </is>
      </c>
      <c r="L79" s="27" t="inlineStr">
        <is>
          <t xml:space="preserve">海运航线与海外光线从世界各地汇聚 </t>
        </is>
      </c>
      <c r="M79" s="58" t="n"/>
      <c r="N79" s="20" t="n"/>
    </row>
    <row r="80" ht="90" customHeight="1">
      <c r="A80" s="33" t="inlineStr">
        <is>
          <t>篇章四：民生使命·与时代同行-镜头23</t>
        </is>
      </c>
      <c r="B80" s="33" t="n">
        <v>76</v>
      </c>
      <c r="C80" s="33" t="n"/>
      <c r="D80" s="55" t="n">
        <v>3.5</v>
      </c>
      <c r="E80" s="4" t="inlineStr">
        <is>
          <t>商户装车</t>
        </is>
      </c>
      <c r="F80" s="4" t="inlineStr">
        <is>
          <t>素材</t>
        </is>
      </c>
      <c r="G80" s="4" t="inlineStr">
        <is>
          <t>近景</t>
        </is>
      </c>
      <c r="H80" s="4" t="inlineStr">
        <is>
          <t>推</t>
        </is>
      </c>
      <c r="I80" s="10" t="n">
        <v>1</v>
      </c>
      <c r="J80" s="20" t="n"/>
      <c r="K80" s="20" t="inlineStr">
        <is>
          <t>产业价值与民生温度共生共存。</t>
        </is>
      </c>
      <c r="L80" s="27" t="inlineStr">
        <is>
          <t>商户清晨装车露出笑容</t>
        </is>
      </c>
      <c r="M80" s="20" t="inlineStr">
        <is>
          <t>【实拍】商户清晨装车露出笑容；市民选购满意点头；人才公寓年轻人拎包入住；园区食堂老人安心用餐；夕阳下园区灯火初上</t>
        </is>
      </c>
      <c r="N80" s="20" t="n"/>
    </row>
    <row r="81" ht="90" customHeight="1">
      <c r="A81" s="56" t="n"/>
      <c r="B81" s="33" t="n">
        <v>77</v>
      </c>
      <c r="C81" s="33" t="n"/>
      <c r="D81" s="55" t="n">
        <v>2</v>
      </c>
      <c r="E81" s="4" t="inlineStr">
        <is>
          <t>市民选购</t>
        </is>
      </c>
      <c r="F81" s="4" t="inlineStr">
        <is>
          <t>素材</t>
        </is>
      </c>
      <c r="G81" s="4" t="inlineStr">
        <is>
          <t xml:space="preserve">中景 </t>
        </is>
      </c>
      <c r="H81" s="4" t="inlineStr">
        <is>
          <t>横移</t>
        </is>
      </c>
      <c r="I81" s="10" t="n">
        <v>1</v>
      </c>
      <c r="J81" s="20" t="n"/>
      <c r="K81" s="20" t="inlineStr">
        <is>
          <t>我们不仅建造一座市场，</t>
        </is>
      </c>
      <c r="L81" s="27" t="inlineStr">
        <is>
          <t>市民选购满意点头</t>
        </is>
      </c>
      <c r="M81" s="56" t="n"/>
      <c r="N81" s="20" t="n"/>
    </row>
    <row r="82" ht="90" customHeight="1">
      <c r="A82" s="56" t="n"/>
      <c r="B82" s="33" t="n">
        <v>78</v>
      </c>
      <c r="C82" s="33" t="n"/>
      <c r="D82" s="55" t="n">
        <v>2</v>
      </c>
      <c r="E82" s="4" t="inlineStr">
        <is>
          <t>人才公寓入住</t>
        </is>
      </c>
      <c r="F82" s="4" t="inlineStr">
        <is>
          <t>素材</t>
        </is>
      </c>
      <c r="G82" s="4" t="inlineStr">
        <is>
          <t>中景</t>
        </is>
      </c>
      <c r="H82" s="4" t="inlineStr">
        <is>
          <t>跟拍</t>
        </is>
      </c>
      <c r="I82" s="10" t="n">
        <v>1</v>
      </c>
      <c r="J82" s="20" t="n"/>
      <c r="K82" s="20" t="inlineStr">
        <is>
          <t>更守护一种生活；</t>
        </is>
      </c>
      <c r="L82" s="27" t="inlineStr">
        <is>
          <t>人才公寓年轻人拎包入住</t>
        </is>
      </c>
      <c r="M82" s="56" t="n"/>
      <c r="N82" s="20" t="n"/>
    </row>
    <row r="83" ht="90" customHeight="1">
      <c r="A83" s="56" t="n"/>
      <c r="B83" s="33" t="n">
        <v>79</v>
      </c>
      <c r="C83" s="33" t="n"/>
      <c r="D83" s="55" t="n">
        <v>2</v>
      </c>
      <c r="E83" s="4" t="inlineStr">
        <is>
          <t>园区食堂</t>
        </is>
      </c>
      <c r="F83" s="4" t="inlineStr">
        <is>
          <t>实拍/3D</t>
        </is>
      </c>
      <c r="G83" s="4" t="inlineStr">
        <is>
          <t>全景</t>
        </is>
      </c>
      <c r="H83" s="4" t="inlineStr">
        <is>
          <t>固定</t>
        </is>
      </c>
      <c r="I83" s="10" t="n">
        <v>0.25</v>
      </c>
      <c r="J83" s="4" t="inlineStr">
        <is>
          <t>现场条件满足则实拍，否则做3D</t>
        </is>
      </c>
      <c r="K83" s="20" t="inlineStr">
        <is>
          <t>更传递一份温情。</t>
        </is>
      </c>
      <c r="L83" s="27" t="inlineStr">
        <is>
          <t>园区食堂全景</t>
        </is>
      </c>
      <c r="M83" s="56" t="n"/>
      <c r="N83" s="20" t="n"/>
    </row>
    <row r="84" ht="90" customHeight="1">
      <c r="A84" s="58" t="n"/>
      <c r="B84" s="33" t="n">
        <v>80</v>
      </c>
      <c r="C84" s="33" t="n"/>
      <c r="D84" s="55" t="n">
        <v>5</v>
      </c>
      <c r="E84" s="4" t="inlineStr">
        <is>
          <t>园区夕阳 → 园区灯火初上</t>
        </is>
      </c>
      <c r="F84" s="4" t="inlineStr">
        <is>
          <t>实拍/3D</t>
        </is>
      </c>
      <c r="G84" s="4" t="inlineStr">
        <is>
          <t xml:space="preserve"> 大全景</t>
        </is>
      </c>
      <c r="H84" s="4" t="inlineStr">
        <is>
          <t>上升</t>
        </is>
      </c>
      <c r="I84" s="10" t="n">
        <v>0.25</v>
      </c>
      <c r="J84" s="4" t="inlineStr">
        <is>
          <t>现场条件满足则实拍，否则做3D</t>
        </is>
      </c>
      <c r="K84" s="20" t="inlineStr">
        <is>
          <t>这是产业人的初心，更是奋斗者的荣光！</t>
        </is>
      </c>
      <c r="L84" s="27" t="inlineStr">
        <is>
          <t>园区日转夜延时</t>
        </is>
      </c>
      <c r="M84" s="58" t="n"/>
      <c r="N84" s="20" t="n"/>
    </row>
    <row r="85" ht="90" customHeight="1">
      <c r="A85" s="33" t="inlineStr">
        <is>
          <t>篇章五：未来可期·共赢未来-镜头23</t>
        </is>
      </c>
      <c r="B85" s="33" t="n">
        <v>81</v>
      </c>
      <c r="C85" s="33" t="n"/>
      <c r="D85" s="55" t="n">
        <v>5</v>
      </c>
      <c r="E85" s="4" t="inlineStr">
        <is>
          <t>园区大门车流</t>
        </is>
      </c>
      <c r="F85" s="4" t="inlineStr">
        <is>
          <t>实拍/3D</t>
        </is>
      </c>
      <c r="G85" s="4" t="inlineStr">
        <is>
          <t>全景</t>
        </is>
      </c>
      <c r="H85" s="4" t="inlineStr">
        <is>
          <t>推</t>
        </is>
      </c>
      <c r="I85" s="10" t="n">
        <v>0.25</v>
      </c>
      <c r="J85" s="4" t="inlineStr">
        <is>
          <t>现场条件满足则实拍，否则做3D</t>
        </is>
      </c>
      <c r="K85" s="20" t="inlineStr">
        <is>
          <t>未来，这里将形成千亿级跨境农产品产业集群，</t>
        </is>
      </c>
      <c r="L85" s="27" t="inlineStr">
        <is>
          <t>园区航拍，黄昏时分，园区灯火次第点亮，门口车流延时</t>
        </is>
      </c>
      <c r="M85" s="20" t="inlineStr">
        <is>
          <t>【3D渲染】黄昏时分，园区灯火次第点亮；车流如织，商铺通明；交易大厅人流涌动；航拍拉升，整片产业新城在暮色中璀璨如星河</t>
        </is>
      </c>
      <c r="N85" s="20" t="n"/>
    </row>
    <row r="86" ht="90" customHeight="1">
      <c r="A86" s="56" t="n"/>
      <c r="B86" s="33" t="n">
        <v>82</v>
      </c>
      <c r="C86" s="33" t="n"/>
      <c r="D86" s="55" t="n">
        <v>3.5</v>
      </c>
      <c r="E86" s="4" t="inlineStr">
        <is>
          <t>交易大厅</t>
        </is>
      </c>
      <c r="F86" s="4" t="inlineStr">
        <is>
          <t>实拍/3D</t>
        </is>
      </c>
      <c r="G86" s="4" t="inlineStr">
        <is>
          <t>全景</t>
        </is>
      </c>
      <c r="H86" s="4" t="inlineStr">
        <is>
          <t>环绕</t>
        </is>
      </c>
      <c r="I86" s="10" t="n">
        <v>0.25</v>
      </c>
      <c r="J86" s="4" t="inlineStr">
        <is>
          <t>现场条件满足则实拍，否则做3D</t>
        </is>
      </c>
      <c r="K86" s="20" t="inlineStr">
        <is>
          <t>成为全新增长极</t>
        </is>
      </c>
      <c r="L86" s="27" t="inlineStr">
        <is>
          <t>园区航拍，交易大厅人流涌动</t>
        </is>
      </c>
      <c r="M86" s="56" t="n"/>
      <c r="N86" s="20" t="n"/>
    </row>
    <row r="87" ht="90" customHeight="1">
      <c r="A87" s="58" t="n"/>
      <c r="B87" s="33" t="n">
        <v>83</v>
      </c>
      <c r="C87" s="33" t="n"/>
      <c r="D87" s="55" t="n">
        <v>4</v>
      </c>
      <c r="E87" s="4" t="inlineStr">
        <is>
          <t>产业新城鸟瞰</t>
        </is>
      </c>
      <c r="F87" s="4" t="inlineStr">
        <is>
          <t>素材</t>
        </is>
      </c>
      <c r="G87" s="4" t="inlineStr">
        <is>
          <t>大全景</t>
        </is>
      </c>
      <c r="H87" s="4" t="inlineStr">
        <is>
          <t>上移</t>
        </is>
      </c>
      <c r="I87" s="10" t="n">
        <v>1</v>
      </c>
      <c r="J87" s="4" t="inlineStr">
        <is>
          <t>现场条件满足则实拍，否则做3D</t>
        </is>
      </c>
      <c r="K87" s="20" t="inlineStr">
        <is>
          <t>一座产业新城蓄势喷薄！</t>
        </is>
      </c>
      <c r="L87" s="27" t="inlineStr">
        <is>
          <t>城市灯光</t>
        </is>
      </c>
      <c r="M87" s="58" t="n"/>
      <c r="N87" s="20" t="n"/>
    </row>
    <row r="88" ht="90" customHeight="1">
      <c r="A88" s="33" t="inlineStr">
        <is>
          <t>篇章五：未来可期·共赢未来-镜头25</t>
        </is>
      </c>
      <c r="B88" s="33" t="n">
        <v>84</v>
      </c>
      <c r="C88" s="33" t="n"/>
      <c r="D88" s="55" t="n">
        <v>4.5</v>
      </c>
      <c r="E88" s="4" t="inlineStr">
        <is>
          <t>项目调研现场</t>
        </is>
      </c>
      <c r="F88" s="4" t="inlineStr">
        <is>
          <t>素材</t>
        </is>
      </c>
      <c r="G88" s="4" t="inlineStr">
        <is>
          <t>中景</t>
        </is>
      </c>
      <c r="H88" s="4" t="inlineStr">
        <is>
          <t>跟随</t>
        </is>
      </c>
      <c r="I88" s="10" t="n">
        <v>1</v>
      </c>
      <c r="J88" s="20" t="n"/>
      <c r="K88" s="20" t="inlineStr">
        <is>
          <t>立足协同港产城融合双示范，</t>
        </is>
      </c>
      <c r="L88" s="27" t="inlineStr">
        <is>
          <t>考察团在项目现场边行走边听讲解，调研人员讲解者与项目背景同框，表现政企调研交流。</t>
        </is>
      </c>
      <c r="M88" s="20" t="inlineStr">
        <is>
          <t>【实拍+虚拟】考察团调研交流；商户代表签约握手；国内外贸易商举杯洽谈；全球合作伙伴视频连线；笑脸合集</t>
        </is>
      </c>
      <c r="N88" s="20" t="n"/>
    </row>
    <row r="89" ht="90" customHeight="1">
      <c r="A89" s="56" t="n"/>
      <c r="B89" s="33" t="n">
        <v>85</v>
      </c>
      <c r="C89" s="33" t="n"/>
      <c r="D89" s="55" t="n">
        <v>3</v>
      </c>
      <c r="E89" s="4" t="inlineStr">
        <is>
          <t>签约现场</t>
        </is>
      </c>
      <c r="F89" s="4" t="inlineStr">
        <is>
          <t>素材</t>
        </is>
      </c>
      <c r="G89" s="4" t="inlineStr">
        <is>
          <t>近景</t>
        </is>
      </c>
      <c r="H89" s="4" t="inlineStr">
        <is>
          <t>固定</t>
        </is>
      </c>
      <c r="I89" s="10" t="n">
        <v>1</v>
      </c>
      <c r="J89" s="20" t="n"/>
      <c r="K89" s="20" t="inlineStr">
        <is>
          <t>依托港与衡供应链，</t>
        </is>
      </c>
      <c r="L89" s="27" t="inlineStr">
        <is>
          <t>商户代表完成签约后交换文件并握手，现场掌声与双方表情完整呈现合作落地。</t>
        </is>
      </c>
      <c r="M89" s="56" t="n"/>
      <c r="N89" s="28" t="inlineStr">
        <is>
          <t>https://stock.xinpianchang.com/footage/details/V53dSghuNkg14Eo.html</t>
        </is>
      </c>
    </row>
    <row r="90" ht="90" customHeight="1">
      <c r="A90" s="56" t="n"/>
      <c r="B90" s="33" t="n">
        <v>86</v>
      </c>
      <c r="C90" s="33" t="n"/>
      <c r="D90" s="55" t="n">
        <v>1.5</v>
      </c>
      <c r="E90" s="33" t="inlineStr">
        <is>
          <t>视频连线会议</t>
        </is>
      </c>
      <c r="F90" s="4" t="inlineStr">
        <is>
          <t>AE模版+素材</t>
        </is>
      </c>
      <c r="G90" s="33" t="n"/>
      <c r="H90" s="33" t="n"/>
      <c r="I90" s="29" t="n"/>
      <c r="J90" s="20" t="n"/>
      <c r="K90" s="20" t="inlineStr">
        <is>
          <t>铸就北方农产品贸易新高地，</t>
        </is>
      </c>
      <c r="L90" s="27" t="inlineStr">
        <is>
          <t>全球合作伙伴视频连线会议</t>
        </is>
      </c>
      <c r="M90" s="56" t="n"/>
      <c r="N90" s="20" t="n"/>
    </row>
    <row r="91" ht="90" customHeight="1">
      <c r="A91" s="56" t="n"/>
      <c r="B91" s="33" t="n">
        <v>87</v>
      </c>
      <c r="C91" s="33" t="n"/>
      <c r="D91" s="55" t="n">
        <v>1.5</v>
      </c>
      <c r="E91" s="4" t="inlineStr">
        <is>
          <t>贸易洽谈</t>
        </is>
      </c>
      <c r="F91" s="33" t="inlineStr">
        <is>
          <t>素材</t>
        </is>
      </c>
      <c r="G91" s="33" t="n"/>
      <c r="I91" s="29" t="n"/>
      <c r="J91" s="20" t="n"/>
      <c r="K91" s="20" t="inlineStr">
        <is>
          <t>铸就北方农产品贸易新高地，</t>
        </is>
      </c>
      <c r="L91" s="27" t="inlineStr">
        <is>
          <t>国内外贸易商 围桌举杯 欢呼</t>
        </is>
      </c>
      <c r="M91" s="56" t="n"/>
      <c r="N91" s="20" t="n"/>
    </row>
    <row r="92" ht="90" customHeight="1">
      <c r="A92" s="58" t="n"/>
      <c r="B92" s="33" t="n">
        <v>88</v>
      </c>
      <c r="C92" s="33" t="n"/>
      <c r="D92" s="55" t="n">
        <v>3.5</v>
      </c>
      <c r="E92" s="33" t="inlineStr">
        <is>
          <t>群像块切</t>
        </is>
      </c>
      <c r="F92" s="33" t="n"/>
      <c r="G92" s="33" t="n"/>
      <c r="H92" s="33" t="n"/>
      <c r="I92" s="29" t="n"/>
      <c r="J92" s="20" t="n"/>
      <c r="K92" s="20" t="inlineStr">
        <is>
          <t>奏响对外开放强音！</t>
        </is>
      </c>
      <c r="L92" s="27" t="inlineStr">
        <is>
          <t>商户贸易伙伴与企业代表群像快切</t>
        </is>
      </c>
      <c r="M92" s="58" t="n"/>
      <c r="N92" s="20" t="n"/>
    </row>
    <row r="93" ht="90" customHeight="1">
      <c r="A93" s="33" t="inlineStr">
        <is>
          <t>篇章五：未来可期·共赢未来-镜头26</t>
        </is>
      </c>
      <c r="B93" s="33" t="n">
        <v>89</v>
      </c>
      <c r="C93" s="33" t="n"/>
      <c r="D93" s="55" t="n">
        <v>4</v>
      </c>
      <c r="E93" s="33" t="inlineStr">
        <is>
          <t>园区主路 → 项目主入口</t>
        </is>
      </c>
      <c r="F93" s="4" t="inlineStr">
        <is>
          <t>实拍/3D</t>
        </is>
      </c>
      <c r="G93" s="4" t="inlineStr">
        <is>
          <t>全景</t>
        </is>
      </c>
      <c r="H93" s="4" t="inlineStr">
        <is>
          <t>环绕</t>
        </is>
      </c>
      <c r="I93" s="10" t="n">
        <v>1</v>
      </c>
      <c r="J93" s="20" t="n"/>
      <c r="K93" s="20" t="inlineStr">
        <is>
          <t>把握时代风口，共启产业新篇！</t>
        </is>
      </c>
      <c r="L93" s="27" t="inlineStr">
        <is>
          <t>园区入口延时</t>
        </is>
      </c>
      <c r="M93" s="20" t="inlineStr">
        <is>
          <t>【三维】镜头穿越繁华园区，缓缓推向主入口大门；项目LOGO全屏定格，光芒四射；合作热线项目地址双联合标识依次浮现；最后全屏金色粒子汇聚成Slogan</t>
        </is>
      </c>
      <c r="N93" s="20" t="n"/>
    </row>
    <row r="94" ht="90" customHeight="1">
      <c r="A94" s="56" t="n"/>
      <c r="B94" s="33" t="n">
        <v>90</v>
      </c>
      <c r="C94" s="33" t="n"/>
      <c r="D94" s="55" t="n">
        <v>2.5</v>
      </c>
      <c r="E94" s="4" t="inlineStr">
        <is>
          <t>项目LOGO/名称</t>
        </is>
      </c>
      <c r="F94" s="4" t="inlineStr">
        <is>
          <t>MG/AE模版</t>
        </is>
      </c>
      <c r="G94" s="4" t="n"/>
      <c r="H94" s="4" t="inlineStr">
        <is>
          <t>拉出</t>
        </is>
      </c>
      <c r="I94" s="10" t="n">
        <v>1</v>
      </c>
      <c r="J94" s="4" t="inlineStr">
        <is>
          <t>如需要复杂发光特效则使用ae模版</t>
        </is>
      </c>
      <c r="K94" s="20" t="inlineStr">
        <is>
          <t>国际农产品交易中心，</t>
        </is>
      </c>
      <c r="L94" s="27" t="inlineStr">
        <is>
          <t>logo动画</t>
        </is>
      </c>
      <c r="M94" s="56" t="n"/>
      <c r="N94" s="20" t="n"/>
    </row>
    <row r="95" ht="90" customHeight="1">
      <c r="A95" s="56" t="n"/>
      <c r="B95" s="33" t="n">
        <v>91</v>
      </c>
      <c r="C95" s="33" t="n"/>
      <c r="D95" s="55" t="n">
        <v>6.5</v>
      </c>
      <c r="E95" s="4" t="inlineStr">
        <is>
          <t>招商信息页</t>
        </is>
      </c>
      <c r="F95" s="4" t="inlineStr">
        <is>
          <t>MG</t>
        </is>
      </c>
      <c r="G95" s="33" t="n"/>
      <c r="H95" s="33" t="n"/>
      <c r="I95" s="29" t="n"/>
      <c r="J95" s="4" t="inlineStr">
        <is>
          <t>如需要复杂发光特效则使用ae模版</t>
        </is>
      </c>
      <c r="K95" s="20" t="inlineStr">
        <is>
          <t>诚邀商户金融机构全球伙伴携手同行</t>
        </is>
      </c>
      <c r="L95" s="27" t="inlineStr">
        <is>
          <t>招商信息动画</t>
        </is>
      </c>
      <c r="M95" s="56" t="n"/>
      <c r="N95" s="20" t="n"/>
    </row>
    <row r="96" ht="90" customHeight="1">
      <c r="A96" s="58" t="n"/>
      <c r="B96" s="33" t="n">
        <v>92</v>
      </c>
      <c r="C96" s="33" t="n"/>
      <c r="D96" s="55" t="n">
        <v>7</v>
      </c>
      <c r="E96" s="4" t="inlineStr">
        <is>
          <t>最终Slogan</t>
        </is>
      </c>
      <c r="F96" s="4" t="inlineStr">
        <is>
          <t>MG</t>
        </is>
      </c>
      <c r="G96" s="33" t="n"/>
      <c r="H96" s="33" t="n"/>
      <c r="I96" s="29" t="n"/>
      <c r="J96" s="4" t="inlineStr">
        <is>
          <t>如需要复杂发光特效则使用ae模版</t>
        </is>
      </c>
      <c r="K96" s="20" t="inlineStr">
        <is>
          <t>共赢千亿产业未来，共铸时代不朽丰碑！</t>
        </is>
      </c>
      <c r="L96" s="27" t="inlineStr">
        <is>
          <t>Slogan文字动画</t>
        </is>
      </c>
      <c r="M96" s="58" t="n"/>
      <c r="N96" s="20" t="n"/>
    </row>
  </sheetData>
  <autoFilter ref="A3:N96"/>
  <mergeCells count="51">
    <mergeCell ref="M71:M74"/>
    <mergeCell ref="M75:M79"/>
    <mergeCell ref="A61:A64"/>
    <mergeCell ref="M50:M53"/>
    <mergeCell ref="A4:A8"/>
    <mergeCell ref="A85:A87"/>
    <mergeCell ref="M80:M84"/>
    <mergeCell ref="M85:M87"/>
    <mergeCell ref="M11:M14"/>
    <mergeCell ref="A11:A14"/>
    <mergeCell ref="A23:A25"/>
    <mergeCell ref="M23:M25"/>
    <mergeCell ref="A1:N1"/>
    <mergeCell ref="M28:M30"/>
    <mergeCell ref="A34:A36"/>
    <mergeCell ref="M66:M70"/>
    <mergeCell ref="A26:A27"/>
    <mergeCell ref="M4:M8"/>
    <mergeCell ref="A28:A30"/>
    <mergeCell ref="A50:A53"/>
    <mergeCell ref="M40:M41"/>
    <mergeCell ref="A31:A33"/>
    <mergeCell ref="A71:A74"/>
    <mergeCell ref="M46:M49"/>
    <mergeCell ref="M15:M18"/>
    <mergeCell ref="A40:A41"/>
    <mergeCell ref="M34:M36"/>
    <mergeCell ref="M61:M64"/>
    <mergeCell ref="A46:A49"/>
    <mergeCell ref="A42:A45"/>
    <mergeCell ref="A88:A92"/>
    <mergeCell ref="A54:A56"/>
    <mergeCell ref="A19:A22"/>
    <mergeCell ref="A57:A60"/>
    <mergeCell ref="M26:M27"/>
    <mergeCell ref="A93:A96"/>
    <mergeCell ref="M57:M60"/>
    <mergeCell ref="A66:A70"/>
    <mergeCell ref="M88:M92"/>
    <mergeCell ref="M42:M45"/>
    <mergeCell ref="M9:M10"/>
    <mergeCell ref="M31:M33"/>
    <mergeCell ref="A9:A10"/>
    <mergeCell ref="M54:M56"/>
    <mergeCell ref="M19:M22"/>
    <mergeCell ref="A15:A18"/>
    <mergeCell ref="A37:A39"/>
    <mergeCell ref="A80:A84"/>
    <mergeCell ref="A75:A79"/>
    <mergeCell ref="M93:M96"/>
    <mergeCell ref="M37:M39"/>
  </mergeCells>
  <hyperlinks>
    <hyperlink xmlns:r="http://schemas.openxmlformats.org/officeDocument/2006/relationships" ref="N5" r:id="rId1"/>
    <hyperlink xmlns:r="http://schemas.openxmlformats.org/officeDocument/2006/relationships" ref="N6" r:id="rId2"/>
    <hyperlink xmlns:r="http://schemas.openxmlformats.org/officeDocument/2006/relationships" ref="N7" r:id="rId3"/>
    <hyperlink xmlns:r="http://schemas.openxmlformats.org/officeDocument/2006/relationships" ref="N21" r:id="rId4"/>
    <hyperlink xmlns:r="http://schemas.openxmlformats.org/officeDocument/2006/relationships" ref="N26" r:id="rId5"/>
    <hyperlink xmlns:r="http://schemas.openxmlformats.org/officeDocument/2006/relationships" ref="N35" r:id="rId6"/>
    <hyperlink xmlns:r="http://schemas.openxmlformats.org/officeDocument/2006/relationships" ref="N36" r:id="rId7"/>
    <hyperlink xmlns:r="http://schemas.openxmlformats.org/officeDocument/2006/relationships" ref="N43" display="https://stock.xinpianchang.com/footage/details/EYBCQMPrL81kgH3.html" r:id="rId8"/>
    <hyperlink xmlns:r="http://schemas.openxmlformats.org/officeDocument/2006/relationships" ref="N45" r:id="rId9"/>
    <hyperlink xmlns:r="http://schemas.openxmlformats.org/officeDocument/2006/relationships" ref="N53" r:id="rId10"/>
    <hyperlink xmlns:r="http://schemas.openxmlformats.org/officeDocument/2006/relationships" ref="N56" r:id="rId11"/>
    <hyperlink xmlns:r="http://schemas.openxmlformats.org/officeDocument/2006/relationships" ref="N58" display="https://stock.xinpianchang.com/ae/details/BOHvIrZixpwO3j.html" r:id="rId12"/>
    <hyperlink xmlns:r="http://schemas.openxmlformats.org/officeDocument/2006/relationships" ref="N62" r:id="rId13"/>
    <hyperlink xmlns:r="http://schemas.openxmlformats.org/officeDocument/2006/relationships" ref="N71" display="https://stock.xinpianchang.com/footage/details/YNwcZhnDq9H0Za.html" r:id="rId14"/>
    <hyperlink xmlns:r="http://schemas.openxmlformats.org/officeDocument/2006/relationships" ref="N89" r:id="rId15"/>
  </hyperlinks>
  <pageMargins left="0.7" right="0.7" top="0.75" bottom="0.75" header="0.3" footer="0.3"/>
  <drawing xmlns:r="http://schemas.openxmlformats.org/officeDocument/2006/relationships" r:id="rId16"/>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FrameForge OCR Test Fixture</t>
        </is>
      </c>
    </row>
    <row r="3">
      <c r="A3" t="inlineStr">
        <is>
          <t>Images</t>
        </is>
      </c>
      <c r="B3" t="n">
        <v>81</v>
      </c>
    </row>
    <row r="4">
      <c r="A4" t="inlineStr">
        <is>
          <t>Processing</t>
        </is>
      </c>
      <c r="B4" t="inlineStr">
        <is>
          <t>JPEG compressed + redacted + Excel drawing rebuilt</t>
        </is>
      </c>
    </row>
    <row r="5">
      <c r="A5" t="inlineStr">
        <is>
          <t>Purpose</t>
        </is>
      </c>
      <c r="B5" t="inlineStr">
        <is>
          <t>PDF OCR / storyboard import regression 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2026-10-01T18:09:26Z</dcterms:created>
  <dcterms:modified xmlns:dcterms="http://purl.org/dc/terms/" xmlns:xsi="http://www.w3.org/2001/XMLSchema-instance" xsi:type="dcterms:W3CDTF">2026-10-01T18:09:32Z</dcterms:modified>
  <cp:lastModifiedBy>0Pse Ecl</cp:lastModifiedBy>
</cp:coreProperties>
</file>