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<sst xmlns="http://schemas.openxmlformats.org/spreadsheetml/2006/main" count="488" uniqueCount="470">
  <si>
    <t xml:space="preserve">CLASS</t>
  </si>
  <si>
    <t xml:space="preserve">BRANCH_MISSED</t>
  </si>
  <si>
    <t xml:space="preserve">BRANCH_COVERED</t>
  </si>
  <si>
    <t xml:space="preserve">BRANCH TOTAL</t>
  </si>
  <si>
    <t xml:space="preserve">LINE_MISSED</t>
  </si>
  <si>
    <t xml:space="preserve">LINE_COVERED</t>
  </si>
  <si>
    <t xml:space="preserve">LINE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</si>
  <si>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</si>
  <si>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</si>
  <si>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</si>
  <si>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</si>
  <si>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</si>
  <si>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Mccabe Complexity</t>
  </si>
  <si>
    <t xml:space="preserve">TiedMapEntry</t>
  </si>
  <si>
    <t xml:space="preserve">AbstractMapEntry</t>
  </si>
  <si>
    <t xml:space="preserve">Pearson 1: Statement Coverage and Mccabe Complexity:</t>
  </si>
  <si>
    <t xml:space="preserve">Pearson 2: Branch Coverage and Mccabe Complexity:</t>
  </si>
  <si>
    <t xml:space="preserve">UnmodifiableMapEntry</t>
  </si>
  <si>
    <t xml:space="preserve">AbstractKeyValue</t>
  </si>
  <si>
    <t xml:space="preserve">MultiKey</t>
  </si>
  <si>
    <t xml:space="preserve">DefaultMapEntry</t>
  </si>
  <si>
    <t xml:space="preserve">DefaultKeyValue</t>
  </si>
  <si>
    <t xml:space="preserve">AbstractMapEntryDecorator</t>
  </si>
  <si>
    <t xml:space="preserve">TransformedSplitMap</t>
  </si>
  <si>
    <t xml:space="preserve">AbstractIterableGetMapDecorator</t>
  </si>
  <si>
    <t xml:space="preserve">AbstractCollectionDecorator</t>
  </si>
  <si>
    <t xml:space="preserve">TransformedCollection</t>
  </si>
  <si>
    <t xml:space="preserve">IndexedCollection</t>
  </si>
  <si>
    <t xml:space="preserve">UnmodifiableBoundedCollection</t>
  </si>
  <si>
    <t xml:space="preserve">PredicatedCollection</t>
  </si>
  <si>
    <t xml:space="preserve">CompositeCollection</t>
  </si>
  <si>
    <t xml:space="preserve">SynchronizedCollection</t>
  </si>
  <si>
    <t xml:space="preserve">PredicatedCollection.Builder</t>
  </si>
  <si>
    <t xml:space="preserve">UnmodifiableCollection</t>
  </si>
  <si>
    <t xml:space="preserve">TransformingComparator</t>
  </si>
  <si>
    <t xml:space="preserve">ReverseComparator</t>
  </si>
  <si>
    <t xml:space="preserve">BooleanComparator</t>
  </si>
  <si>
    <t xml:space="preserve">ComparableComparator</t>
  </si>
  <si>
    <t xml:space="preserve">FixedOrderComparator.UnknownObjectBehavior</t>
  </si>
  <si>
    <t xml:space="preserve">FixedOrderComparator</t>
  </si>
  <si>
    <t xml:space="preserve">NullComparator</t>
  </si>
  <si>
    <t xml:space="preserve">ComparatorChain</t>
  </si>
  <si>
    <t xml:space="preserve">AbstractPropertiesFactory</t>
  </si>
  <si>
    <t xml:space="preserve">PropertiesFactory</t>
  </si>
  <si>
    <t xml:space="preserve">SortedPropertiesFactory</t>
  </si>
  <si>
    <t xml:space="preserve">SortedProperties</t>
  </si>
  <si>
    <t xml:space="preserve">KeepCommand</t>
  </si>
  <si>
    <t xml:space="preserve">DeleteCommand</t>
  </si>
  <si>
    <t xml:space="preserve">SequencesComparator</t>
  </si>
  <si>
    <t xml:space="preserve">SequencesComparator.Snake</t>
  </si>
  <si>
    <t xml:space="preserve">ReplacementsFinder</t>
  </si>
  <si>
    <t xml:space="preserve">EditCommand</t>
  </si>
  <si>
    <t xml:space="preserve">InsertCommand</t>
  </si>
  <si>
    <t xml:space="preserve">EditScript</t>
  </si>
  <si>
    <t xml:space="preserve">StringKeyAnalyzer</t>
  </si>
  <si>
    <t xml:space="preserve">AbstractMapBag</t>
  </si>
  <si>
    <t xml:space="preserve">PredicatedBag</t>
  </si>
  <si>
    <t xml:space="preserve">SynchronizedBag</t>
  </si>
  <si>
    <t xml:space="preserve">AbstractMapBag.BagIterator</t>
  </si>
  <si>
    <t xml:space="preserve">PredicatedSortedBag</t>
  </si>
  <si>
    <t xml:space="preserve">AbstractSortedBagDecorator</t>
  </si>
  <si>
    <t xml:space="preserve">UnmodifiableSortedBag</t>
  </si>
  <si>
    <t xml:space="preserve">SynchronizedBag.SynchronizedBagSet</t>
  </si>
  <si>
    <t xml:space="preserve">AbstractBagDecorator</t>
  </si>
  <si>
    <t xml:space="preserve">SynchronizedSortedBag</t>
  </si>
  <si>
    <t xml:space="preserve">TransformedSortedBag</t>
  </si>
  <si>
    <t xml:space="preserve">TransformedBag</t>
  </si>
  <si>
    <t xml:space="preserve">AbstractMapBag.MutableInteger</t>
  </si>
  <si>
    <t xml:space="preserve">TreeBag</t>
  </si>
  <si>
    <t xml:space="preserve">CollectionBag</t>
  </si>
  <si>
    <t xml:space="preserve">CollectionSortedBag</t>
  </si>
  <si>
    <t xml:space="preserve">UnmodifiableBag</t>
  </si>
  <si>
    <t xml:space="preserve">HashBag</t>
  </si>
  <si>
    <t xml:space="preserve">AbstractPatriciaTrie.RangeEntryMap</t>
  </si>
  <si>
    <t xml:space="preserve">AbstractPatriciaTrie.PrefixRangeEntrySet</t>
  </si>
  <si>
    <t xml:space="preserve">AbstractPatriciaTrie.KeySet.KeyIterator</t>
  </si>
  <si>
    <t xml:space="preserve">AbstractPatriciaTrie.RangeMap</t>
  </si>
  <si>
    <t xml:space="preserve">AbstractPatriciaTrie.KeySet</t>
  </si>
  <si>
    <t xml:space="preserve">AbstractPatriciaTrie.TrieIterator</t>
  </si>
  <si>
    <t xml:space="preserve">AbstractPatriciaTrie.TrieEntry</t>
  </si>
  <si>
    <t xml:space="preserve">AbstractPatriciaTrie.RangeEntrySet.EntryIterator</t>
  </si>
  <si>
    <t xml:space="preserve">AbstractPatriciaTrie.RangeEntrySet</t>
  </si>
  <si>
    <t xml:space="preserve">AbstractPatriciaTrie.EntrySet</t>
  </si>
  <si>
    <t xml:space="preserve">KeyAnalyzer</t>
  </si>
  <si>
    <t xml:space="preserve">UnmodifiableTrie</t>
  </si>
  <si>
    <t xml:space="preserve">AbstractPatriciaTrie.Values.ValueIterator</t>
  </si>
  <si>
    <t xml:space="preserve">PatriciaTrie</t>
  </si>
  <si>
    <t xml:space="preserve">AbstractPatriciaTrie.EntrySet.EntryIterator</t>
  </si>
  <si>
    <t xml:space="preserve">AbstractPatriciaTrie.PrefixRangeEntrySet.SingletonIterator</t>
  </si>
  <si>
    <t xml:space="preserve">AbstractBitwiseTrie.BasicEntry</t>
  </si>
  <si>
    <t xml:space="preserve">AbstractPatriciaTrie.TrieMapIterator</t>
  </si>
  <si>
    <t xml:space="preserve">AbstractPatriciaTrie.Reference</t>
  </si>
  <si>
    <t xml:space="preserve">AbstractPatriciaTrie.PrefixRangeEntrySet.EntryIterator</t>
  </si>
  <si>
    <t xml:space="preserve">AbstractPatriciaTrie</t>
  </si>
  <si>
    <t xml:space="preserve">AbstractPatriciaTrie.PrefixRangeMap</t>
  </si>
  <si>
    <t xml:space="preserve">AbstractPatriciaTrie.Values</t>
  </si>
  <si>
    <t xml:space="preserve">AbstractBitwiseTrie</t>
  </si>
  <si>
    <t xml:space="preserve">NodeCachingLinkedList</t>
  </si>
  <si>
    <t xml:space="preserve">TreeList</t>
  </si>
  <si>
    <t xml:space="preserve">SetUniqueList.SetListIterator</t>
  </si>
  <si>
    <t xml:space="preserve">PredicatedList.PredicatedListIterator</t>
  </si>
  <si>
    <t xml:space="preserve">AbstractSerializableListDecorator</t>
  </si>
  <si>
    <t xml:space="preserve">TransformedList</t>
  </si>
  <si>
    <t xml:space="preserve">FixedSizeList</t>
  </si>
  <si>
    <t xml:space="preserve">FixedSizeList.FixedSizeListIterator</t>
  </si>
  <si>
    <t xml:space="preserve">AbstractLinkedList</t>
  </si>
  <si>
    <t xml:space="preserve">CursorableLinkedList.SubCursor</t>
  </si>
  <si>
    <t xml:space="preserve">AbstractLinkedList.LinkedListIterator</t>
  </si>
  <si>
    <t xml:space="preserve">TransformedList.TransformedListIterator</t>
  </si>
  <si>
    <t xml:space="preserve">UnmodifiableList</t>
  </si>
  <si>
    <t xml:space="preserve">AbstractListDecorator</t>
  </si>
  <si>
    <t xml:space="preserve">GrowthList</t>
  </si>
  <si>
    <t xml:space="preserve">CursorableLinkedList.Cursor</t>
  </si>
  <si>
    <t xml:space="preserve">AbstractLinkedList.Node</t>
  </si>
  <si>
    <t xml:space="preserve">CursorableLinkedList</t>
  </si>
  <si>
    <t xml:space="preserve">SetUniqueList</t>
  </si>
  <si>
    <t xml:space="preserve">AbstractLinkedList.LinkedSubList</t>
  </si>
  <si>
    <t xml:space="preserve">SetUniqueList.SetListListIterator</t>
  </si>
  <si>
    <t xml:space="preserve">AbstractLinkedList.LinkedSubListIterator</t>
  </si>
  <si>
    <t xml:space="preserve">PredicatedList</t>
  </si>
  <si>
    <t xml:space="preserve">TreeList.AVLNode</t>
  </si>
  <si>
    <t xml:space="preserve">LazyList</t>
  </si>
  <si>
    <t xml:space="preserve">TreeList.TreeListIterator</t>
  </si>
  <si>
    <t xml:space="preserve">ComparatorPredicate</t>
  </si>
  <si>
    <t xml:space="preserve">MapTransformer</t>
  </si>
  <si>
    <t xml:space="preserve">ExceptionPredicate</t>
  </si>
  <si>
    <t xml:space="preserve">PrototypeFactory.PrototypeSerializationFactory</t>
  </si>
  <si>
    <t xml:space="preserve">InstantiateTransformer</t>
  </si>
  <si>
    <t xml:space="preserve">OrPredicate</t>
  </si>
  <si>
    <t xml:space="preserve">NotNullPredicate</t>
  </si>
  <si>
    <t xml:space="preserve">FactoryTransformer</t>
  </si>
  <si>
    <t xml:space="preserve">NonePredicate</t>
  </si>
  <si>
    <t xml:space="preserve">ComparatorPredicate.Criterion</t>
  </si>
  <si>
    <t xml:space="preserve">ForClosure</t>
  </si>
  <si>
    <t xml:space="preserve">StringValueTransformer</t>
  </si>
  <si>
    <t xml:space="preserve">WhileClosure</t>
  </si>
  <si>
    <t xml:space="preserve">UniquePredicate</t>
  </si>
  <si>
    <t xml:space="preserve">ChainedTransformer</t>
  </si>
  <si>
    <t xml:space="preserve">TransformerClosure</t>
  </si>
  <si>
    <t xml:space="preserve">NullPredicate</t>
  </si>
  <si>
    <t xml:space="preserve">InstanceofPredicate</t>
  </si>
  <si>
    <t xml:space="preserve">AbstractQuantifierPredicate</t>
  </si>
  <si>
    <t xml:space="preserve">AnyPredicate</t>
  </si>
  <si>
    <t xml:space="preserve">IdentityPredicate</t>
  </si>
  <si>
    <t xml:space="preserve">IfTransformer</t>
  </si>
  <si>
    <t xml:space="preserve">CatchAndRethrowClosure</t>
  </si>
  <si>
    <t xml:space="preserve">PredicateTransformer</t>
  </si>
  <si>
    <t xml:space="preserve">ExceptionFactory</t>
  </si>
  <si>
    <t xml:space="preserve">SwitchTransformer</t>
  </si>
  <si>
    <t xml:space="preserve">EqualPredicate</t>
  </si>
  <si>
    <t xml:space="preserve">NullIsExceptionPredicate</t>
  </si>
  <si>
    <t xml:space="preserve">ConstantTransformer</t>
  </si>
  <si>
    <t xml:space="preserve">InstantiateFactory</t>
  </si>
  <si>
    <t xml:space="preserve">NullIsFalsePredicate</t>
  </si>
  <si>
    <t xml:space="preserve">PrototypeFactory</t>
  </si>
  <si>
    <t xml:space="preserve">NOPTransformer</t>
  </si>
  <si>
    <t xml:space="preserve">CloneTransformer</t>
  </si>
  <si>
    <t xml:space="preserve">DefaultEquator</t>
  </si>
  <si>
    <t xml:space="preserve">PrototypeFactory.PrototypeCloneFactory</t>
  </si>
  <si>
    <t xml:space="preserve">ChainedClosure</t>
  </si>
  <si>
    <t xml:space="preserve">ConstantFactory</t>
  </si>
  <si>
    <t xml:space="preserve">ClosureTransformer</t>
  </si>
  <si>
    <t xml:space="preserve">FalsePredicate</t>
  </si>
  <si>
    <t xml:space="preserve">NullIsTruePredicate</t>
  </si>
  <si>
    <t xml:space="preserve">InvokerTransformer</t>
  </si>
  <si>
    <t xml:space="preserve">FunctorUtils</t>
  </si>
  <si>
    <t xml:space="preserve">TransformedPredicate</t>
  </si>
  <si>
    <t xml:space="preserve">SwitchClosure</t>
  </si>
  <si>
    <t xml:space="preserve">ExceptionClosure</t>
  </si>
  <si>
    <t xml:space="preserve">IfClosure</t>
  </si>
  <si>
    <t xml:space="preserve">OnePredicate</t>
  </si>
  <si>
    <t xml:space="preserve">AndPredicate</t>
  </si>
  <si>
    <t xml:space="preserve">AllPredicate</t>
  </si>
  <si>
    <t xml:space="preserve">TruePredicate</t>
  </si>
  <si>
    <t xml:space="preserve">ExceptionTransformer</t>
  </si>
  <si>
    <t xml:space="preserve">NotPredicate</t>
  </si>
  <si>
    <t xml:space="preserve">TransformerPredicate</t>
  </si>
  <si>
    <t xml:space="preserve">NOPClosure</t>
  </si>
  <si>
    <t xml:space="preserve">AbstractDualBidiMap</t>
  </si>
  <si>
    <t xml:space="preserve">TreeBidiMap.InverseViewMapIterator</t>
  </si>
  <si>
    <t xml:space="preserve">TreeBidiMap</t>
  </si>
  <si>
    <t xml:space="preserve">AbstractDualBidiMap.Values</t>
  </si>
  <si>
    <t xml:space="preserve">AbstractDualBidiMap.MapEntry</t>
  </si>
  <si>
    <t xml:space="preserve">AbstractDualBidiMap.KeySetIterator</t>
  </si>
  <si>
    <t xml:space="preserve">AbstractDualBidiMap.EntrySet</t>
  </si>
  <si>
    <t xml:space="preserve">TreeBidiMap.InverseViewMapEntryIterator</t>
  </si>
  <si>
    <t xml:space="preserve">TreeBidiMap.ViewMapIterator</t>
  </si>
  <si>
    <t xml:space="preserve">AbstractSortedBidiMapDecorator</t>
  </si>
  <si>
    <t xml:space="preserve">DualLinkedHashBidiMap</t>
  </si>
  <si>
    <t xml:space="preserve">AbstractDualBidiMap.BidiMapIterator</t>
  </si>
  <si>
    <t xml:space="preserve">AbstractDualBidiMap.View</t>
  </si>
  <si>
    <t xml:space="preserve">AbstractOrderedBidiMapDecorator</t>
  </si>
  <si>
    <t xml:space="preserve">TreeBidiMap.ValueView</t>
  </si>
  <si>
    <t xml:space="preserve">TreeBidiMap.KeyView</t>
  </si>
  <si>
    <t xml:space="preserve">TreeBidiMap.ViewIterator</t>
  </si>
  <si>
    <t xml:space="preserve">UnmodifiableBidiMap</t>
  </si>
  <si>
    <t xml:space="preserve">TreeBidiMap.Inverse</t>
  </si>
  <si>
    <t xml:space="preserve">TreeBidiMap.Node</t>
  </si>
  <si>
    <t xml:space="preserve">TreeBidiMap.EntryView</t>
  </si>
  <si>
    <t xml:space="preserve">DualTreeBidiMap</t>
  </si>
  <si>
    <t xml:space="preserve">DualTreeBidiMap.ViewMap</t>
  </si>
  <si>
    <t xml:space="preserve">DualHashBidiMap</t>
  </si>
  <si>
    <t xml:space="preserve">TreeBidiMap.View</t>
  </si>
  <si>
    <t xml:space="preserve">AbstractDualBidiMap.KeySet</t>
  </si>
  <si>
    <t xml:space="preserve">TreeBidiMap.DataElement</t>
  </si>
  <si>
    <t xml:space="preserve">DualTreeBidiMap.BidiOrderedMapIterator</t>
  </si>
  <si>
    <t xml:space="preserve">UnmodifiableOrderedBidiMap</t>
  </si>
  <si>
    <t xml:space="preserve">TreeBidiMap.ViewMapEntryIterator</t>
  </si>
  <si>
    <t xml:space="preserve">AbstractDualBidiMap.ValuesIterator</t>
  </si>
  <si>
    <t xml:space="preserve">AbstractBidiMapDecorator</t>
  </si>
  <si>
    <t xml:space="preserve">TreeBidiMap.InverseEntryView</t>
  </si>
  <si>
    <t xml:space="preserve">UnmodifiableSortedBidiMap</t>
  </si>
  <si>
    <t xml:space="preserve">AbstractDualBidiMap.EntrySetIterator</t>
  </si>
  <si>
    <t xml:space="preserve">AbstractLinkedMap.EntrySetIterator</t>
  </si>
  <si>
    <t xml:space="preserve">UnmodifiableEntrySet</t>
  </si>
  <si>
    <t xml:space="preserve">LazyMap</t>
  </si>
  <si>
    <t xml:space="preserve">StaticBucketMap.Node</t>
  </si>
  <si>
    <t xml:space="preserve">AbstractHashedMap.Values</t>
  </si>
  <si>
    <t xml:space="preserve">AbstractReferenceMap.ReferenceBaseIterator</t>
  </si>
  <si>
    <t xml:space="preserve">AbstractReferenceMap.ReferenceValues</t>
  </si>
  <si>
    <t xml:space="preserve">Flat3Map.EntrySet</t>
  </si>
  <si>
    <t xml:space="preserve">TransformedSortedMap</t>
  </si>
  <si>
    <t xml:space="preserve">AbstractReferenceMap.ReferenceStrength</t>
  </si>
  <si>
    <t xml:space="preserve">FixedSizeMap</t>
  </si>
  <si>
    <t xml:space="preserve">AbstractOrderedMapDecorator</t>
  </si>
  <si>
    <t xml:space="preserve">ListOrderedMap.KeySetView.new AbstractUntypedIteratorDecorator() {...}</t>
  </si>
  <si>
    <t xml:space="preserve">PredicatedSortedMap</t>
  </si>
  <si>
    <t xml:space="preserve">AbstractReferenceMap.SoftRef</t>
  </si>
  <si>
    <t xml:space="preserve">ListOrderedMap.ValuesView.new AbstractUntypedIteratorDecorator() {...}</t>
  </si>
  <si>
    <t xml:space="preserve">PredicatedMap</t>
  </si>
  <si>
    <t xml:space="preserve">StaticBucketMap.KeyIterator</t>
  </si>
  <si>
    <t xml:space="preserve">Flat3Map.KeySetIterator</t>
  </si>
  <si>
    <t xml:space="preserve">Flat3Map.FlatMapEntry</t>
  </si>
  <si>
    <t xml:space="preserve">Flat3Map.Values</t>
  </si>
  <si>
    <t xml:space="preserve">AbstractReferenceMap.WeakRef</t>
  </si>
  <si>
    <t xml:space="preserve">AbstractReferenceMap.ReferenceKeySetIterator</t>
  </si>
  <si>
    <t xml:space="preserve">ListOrderedMap.KeySetView</t>
  </si>
  <si>
    <t xml:space="preserve">AbstractReferenceMap</t>
  </si>
  <si>
    <t xml:space="preserve">UnmodifiableMap</t>
  </si>
  <si>
    <t xml:space="preserve">CompositeMap</t>
  </si>
  <si>
    <t xml:space="preserve">AbstractLinkedMap.ValuesIterator</t>
  </si>
  <si>
    <t xml:space="preserve">AbstractHashedMap</t>
  </si>
  <si>
    <t xml:space="preserve">TransformedMap</t>
  </si>
  <si>
    <t xml:space="preserve">AbstractLinkedMap.LinkEntry</t>
  </si>
  <si>
    <t xml:space="preserve">StaticBucketMap.ValueIterator</t>
  </si>
  <si>
    <t xml:space="preserve">MultiValueMap.1.1.new Map.Entry() {...}</t>
  </si>
  <si>
    <t xml:space="preserve">PassiveExpiringMap.ConstantTimeToLiveExpirationPolicy</t>
  </si>
  <si>
    <t xml:space="preserve">AbstractInputCheckedMapDecorator</t>
  </si>
  <si>
    <t xml:space="preserve">AbstractLinkedMap.LinkIterator</t>
  </si>
  <si>
    <t xml:space="preserve">LazySortedMap</t>
  </si>
  <si>
    <t xml:space="preserve">StaticBucketMap.BaseIterator</t>
  </si>
  <si>
    <t xml:space="preserve">LinkedMap.LinkedMapList</t>
  </si>
  <si>
    <t xml:space="preserve">MultiValueMap.1.new Transformer() {...}</t>
  </si>
  <si>
    <t xml:space="preserve">Flat3Map.FlatMapIterator</t>
  </si>
  <si>
    <t xml:space="preserve">StaticBucketMap.KeySet</t>
  </si>
  <si>
    <t xml:space="preserve">ListOrderedMap.ListOrderedMapIterator</t>
  </si>
  <si>
    <t xml:space="preserve">AbstractHashedMap.ValuesIterator</t>
  </si>
  <si>
    <t xml:space="preserve">UnmodifiableEntrySet.UnmodifiableEntrySetIterator</t>
  </si>
  <si>
    <t xml:space="preserve">MultiValueMap.new LazyIteratorChain() {...}</t>
  </si>
  <si>
    <t xml:space="preserve">MultiValueMap.ValuesIterator</t>
  </si>
  <si>
    <t xml:space="preserve">SingletonMap.SingletonValues</t>
  </si>
  <si>
    <t xml:space="preserve">EntrySetToMapIteratorAdapter</t>
  </si>
  <si>
    <t xml:space="preserve">AbstractReferenceMap.ReferenceEntry</t>
  </si>
  <si>
    <t xml:space="preserve">Flat3Map.KeySet</t>
  </si>
  <si>
    <t xml:space="preserve">PassiveExpiringMap</t>
  </si>
  <si>
    <t xml:space="preserve">AbstractInputCheckedMapDecorator.EntrySet</t>
  </si>
  <si>
    <t xml:space="preserve">ListOrderedMap.ListOrderedMapEntry</t>
  </si>
  <si>
    <t xml:space="preserve">AbstractReferenceMap.ReferenceMapIterator</t>
  </si>
  <si>
    <t xml:space="preserve">StaticBucketMap.EntryIterator</t>
  </si>
  <si>
    <t xml:space="preserve">HashedMap</t>
  </si>
  <si>
    <t xml:space="preserve">StaticBucketMap.EntrySet</t>
  </si>
  <si>
    <t xml:space="preserve">LRUMap</t>
  </si>
  <si>
    <t xml:space="preserve">MultiKeyMap</t>
  </si>
  <si>
    <t xml:space="preserve">AbstractInputCheckedMapDecorator.MapEntry</t>
  </si>
  <si>
    <t xml:space="preserve">SingletonMap.SingletonMapIterator</t>
  </si>
  <si>
    <t xml:space="preserve">ListOrderedMap</t>
  </si>
  <si>
    <t xml:space="preserve">MultiValueMap.Values</t>
  </si>
  <si>
    <t xml:space="preserve">FixedSizeSortedMap</t>
  </si>
  <si>
    <t xml:space="preserve">Flat3Map</t>
  </si>
  <si>
    <t xml:space="preserve">LinkedMap</t>
  </si>
  <si>
    <t xml:space="preserve">AbstractInputCheckedMapDecorator.EntrySetIterator</t>
  </si>
  <si>
    <t xml:space="preserve">AbstractReferenceMap.ReferenceEntrySet</t>
  </si>
  <si>
    <t xml:space="preserve">ReferenceMap</t>
  </si>
  <si>
    <t xml:space="preserve">DefaultedMap</t>
  </si>
  <si>
    <t xml:space="preserve">ListOrderedMap.ListOrderedIterator</t>
  </si>
  <si>
    <t xml:space="preserve">MultiValueMap.ReflectionFactory</t>
  </si>
  <si>
    <t xml:space="preserve">AbstractReferenceMap.ReferenceValuesIterator</t>
  </si>
  <si>
    <t xml:space="preserve">AbstractMapDecorator</t>
  </si>
  <si>
    <t xml:space="preserve">StaticBucketMap</t>
  </si>
  <si>
    <t xml:space="preserve">AbstractHashedMap.KeySet</t>
  </si>
  <si>
    <t xml:space="preserve">AbstractHashedMap.KeySetIterator</t>
  </si>
  <si>
    <t xml:space="preserve">SingletonMap</t>
  </si>
  <si>
    <t xml:space="preserve">AbstractHashedMap.EntrySet</t>
  </si>
  <si>
    <t xml:space="preserve">AbstractLinkedMap.KeySetIterator</t>
  </si>
  <si>
    <t xml:space="preserve">Flat3Map.EntryIterator</t>
  </si>
  <si>
    <t xml:space="preserve">Flat3Map.EntrySetIterator</t>
  </si>
  <si>
    <t xml:space="preserve">CaseInsensitiveMap</t>
  </si>
  <si>
    <t xml:space="preserve">AbstractSortedMapDecorator.SortedMapIterator</t>
  </si>
  <si>
    <t xml:space="preserve">ListOrderedMap.ValuesView</t>
  </si>
  <si>
    <t xml:space="preserve">AbstractHashedMap.EntrySetIterator</t>
  </si>
  <si>
    <t xml:space="preserve">AbstractIterableMap</t>
  </si>
  <si>
    <t xml:space="preserve">AbstractLinkedMap</t>
  </si>
  <si>
    <t xml:space="preserve">AbstractReferenceMap.ReferenceKeySet</t>
  </si>
  <si>
    <t xml:space="preserve">UnmodifiableSortedMap</t>
  </si>
  <si>
    <t xml:space="preserve">ReferenceIdentityMap</t>
  </si>
  <si>
    <t xml:space="preserve">AbstractHashedMap.HashMapIterator</t>
  </si>
  <si>
    <t xml:space="preserve">AbstractSortedMapDecorator</t>
  </si>
  <si>
    <t xml:space="preserve">AbstractLinkedMap.LinkMapIterator</t>
  </si>
  <si>
    <t xml:space="preserve">MultiValueMap</t>
  </si>
  <si>
    <t xml:space="preserve">AbstractHashedMap.HashIterator</t>
  </si>
  <si>
    <t xml:space="preserve">StaticBucketMap.Values</t>
  </si>
  <si>
    <t xml:space="preserve">AbstractReferenceMap.ReferenceEntrySetIterator</t>
  </si>
  <si>
    <t xml:space="preserve">UnmodifiableOrderedMap</t>
  </si>
  <si>
    <t xml:space="preserve">ListOrderedMap.EntrySetView</t>
  </si>
  <si>
    <t xml:space="preserve">Flat3Map.ValuesIterator</t>
  </si>
  <si>
    <t xml:space="preserve">AbstractHashedMap.HashEntry</t>
  </si>
  <si>
    <t xml:space="preserve">UnmodifiableEntrySet.UnmodifiableEntry</t>
  </si>
  <si>
    <t xml:space="preserve">AbstractListValuedMap.WrappedList</t>
  </si>
  <si>
    <t xml:space="preserve">ArrayListValuedHashMap</t>
  </si>
  <si>
    <t xml:space="preserve">AbstractListValuedMap.ValuesListIterator</t>
  </si>
  <si>
    <t xml:space="preserve">TransformedMultiValuedMap</t>
  </si>
  <si>
    <t xml:space="preserve">HashSetValuedHashMap</t>
  </si>
  <si>
    <t xml:space="preserve">AbstractMultiValuedMap.KeysMultiSet.MapEntryTransformer</t>
  </si>
  <si>
    <t xml:space="preserve">AbstractMultiValuedMap</t>
  </si>
  <si>
    <t xml:space="preserve">AbstractMultiValuedMap.EntryValues.1.new Transformer() {...}</t>
  </si>
  <si>
    <t xml:space="preserve">AbstractMultiValuedMap.MultiValuedMapEntry</t>
  </si>
  <si>
    <t xml:space="preserve">AbstractListValuedMap</t>
  </si>
  <si>
    <t xml:space="preserve">AbstractMultiValuedMap.KeysMultiSet.MapEntryTransformer.new AbstractMultiSet.AbstractEntry() {...}</t>
  </si>
  <si>
    <t xml:space="preserve">AbstractMultiValuedMap.EntryValues.new LazyIteratorChain() {...}</t>
  </si>
  <si>
    <t xml:space="preserve">AbstractMultiValuedMap.WrappedCollection</t>
  </si>
  <si>
    <t xml:space="preserve">AbstractMultiValuedMap.ValuesIterator</t>
  </si>
  <si>
    <t xml:space="preserve">AbstractMultiValuedMap.KeysMultiSet</t>
  </si>
  <si>
    <t xml:space="preserve">AbstractMultiValuedMap.AsMap.AsMapEntrySet</t>
  </si>
  <si>
    <t xml:space="preserve">AbstractMultiValuedMap.EntryValues</t>
  </si>
  <si>
    <t xml:space="preserve">UnmodifiableMultiValuedMap</t>
  </si>
  <si>
    <t xml:space="preserve">AbstractMultiValuedMap.MultiValuedMapIterator</t>
  </si>
  <si>
    <t xml:space="preserve">AbstractMultiValuedMap.AsMap</t>
  </si>
  <si>
    <t xml:space="preserve">AbstractMultiValuedMap.Values</t>
  </si>
  <si>
    <t xml:space="preserve">AbstractSetValuedMap</t>
  </si>
  <si>
    <t xml:space="preserve">AbstractMultiValuedMap.AsMap.AsMapEntrySetIterator</t>
  </si>
  <si>
    <t xml:space="preserve">AbstractMultiValuedMapDecorator</t>
  </si>
  <si>
    <t xml:space="preserve">AbstractSetValuedMap.WrappedSet</t>
  </si>
  <si>
    <t xml:space="preserve">UnmodifiableSet</t>
  </si>
  <si>
    <t xml:space="preserve">UnmodifiableSortedSet</t>
  </si>
  <si>
    <t xml:space="preserve">MapBackedSet</t>
  </si>
  <si>
    <t xml:space="preserve">ListOrderedSet.OrderedSetIterator</t>
  </si>
  <si>
    <t xml:space="preserve">TransformedSet</t>
  </si>
  <si>
    <t xml:space="preserve">AbstractSetDecorator</t>
  </si>
  <si>
    <t xml:space="preserve">AbstractNavigableSetDecorator</t>
  </si>
  <si>
    <t xml:space="preserve">UnmodifiableNavigableSet</t>
  </si>
  <si>
    <t xml:space="preserve">AbstractSerializableSetDecorator</t>
  </si>
  <si>
    <t xml:space="preserve">PredicatedSet</t>
  </si>
  <si>
    <t xml:space="preserve">CompositeSet</t>
  </si>
  <si>
    <t xml:space="preserve">ListOrderedSet</t>
  </si>
  <si>
    <t xml:space="preserve">TransformedSortedSet</t>
  </si>
  <si>
    <t xml:space="preserve">AbstractSortedSetDecorator</t>
  </si>
  <si>
    <t xml:space="preserve">PredicatedNavigableSet</t>
  </si>
  <si>
    <t xml:space="preserve">PredicatedSortedSet</t>
  </si>
  <si>
    <t xml:space="preserve">TransformedNavigableSet</t>
  </si>
  <si>
    <t xml:space="preserve">EnumerationIterator</t>
  </si>
  <si>
    <t xml:space="preserve">IteratorChain</t>
  </si>
  <si>
    <t xml:space="preserve">EmptyMapIterator</t>
  </si>
  <si>
    <t xml:space="preserve">SingletonIterator</t>
  </si>
  <si>
    <t xml:space="preserve">ObjectArrayIterator</t>
  </si>
  <si>
    <t xml:space="preserve">FilterIterator</t>
  </si>
  <si>
    <t xml:space="preserve">SkippingIterator</t>
  </si>
  <si>
    <t xml:space="preserve">IteratorIterable</t>
  </si>
  <si>
    <t xml:space="preserve">ReverseListIterator</t>
  </si>
  <si>
    <t xml:space="preserve">AbstractListIteratorDecorator</t>
  </si>
  <si>
    <t xml:space="preserve">EmptyIterator</t>
  </si>
  <si>
    <t xml:space="preserve">AbstractUntypedIteratorDecorator</t>
  </si>
  <si>
    <t xml:space="preserve">TransformIterator</t>
  </si>
  <si>
    <t xml:space="preserve">ArrayListIterator</t>
  </si>
  <si>
    <t xml:space="preserve">UnmodifiableOrderedMapIterator</t>
  </si>
  <si>
    <t xml:space="preserve">LoopingIterator</t>
  </si>
  <si>
    <t xml:space="preserve">EmptyOrderedMapIterator</t>
  </si>
  <si>
    <t xml:space="preserve">NodeListIterator</t>
  </si>
  <si>
    <t xml:space="preserve">AbstractEmptyMapIterator</t>
  </si>
  <si>
    <t xml:space="preserve">AbstractIteratorDecorator</t>
  </si>
  <si>
    <t xml:space="preserve">ObjectGraphIterator</t>
  </si>
  <si>
    <t xml:space="preserve">UnmodifiableIterator</t>
  </si>
  <si>
    <t xml:space="preserve">IteratorIterable.new Iterator() {...}</t>
  </si>
  <si>
    <t xml:space="preserve">LazyIteratorChain</t>
  </si>
  <si>
    <t xml:space="preserve">AbstractMapIteratorDecorator</t>
  </si>
  <si>
    <t xml:space="preserve">AbstractOrderedMapIteratorDecorator</t>
  </si>
  <si>
    <t xml:space="preserve">UnmodifiableListIterator</t>
  </si>
  <si>
    <t xml:space="preserve">LoopingListIterator</t>
  </si>
  <si>
    <t xml:space="preserve">BoundedIterator</t>
  </si>
  <si>
    <t xml:space="preserve">PeekingIterator</t>
  </si>
  <si>
    <t xml:space="preserve">SingletonListIterator</t>
  </si>
  <si>
    <t xml:space="preserve">UnmodifiableMapIterator</t>
  </si>
  <si>
    <t xml:space="preserve">EmptyListIterator</t>
  </si>
  <si>
    <t xml:space="preserve">FilterListIterator</t>
  </si>
  <si>
    <t xml:space="preserve">CollatingIterator</t>
  </si>
  <si>
    <t xml:space="preserve">ZippingIterator</t>
  </si>
  <si>
    <t xml:space="preserve">UniqueFilterIterator</t>
  </si>
  <si>
    <t xml:space="preserve">PermutationIterator</t>
  </si>
  <si>
    <t xml:space="preserve">PushbackIterator</t>
  </si>
  <si>
    <t xml:space="preserve">IteratorEnumeration</t>
  </si>
  <si>
    <t xml:space="preserve">EntrySetMapIterator</t>
  </si>
  <si>
    <t xml:space="preserve">EmptyOrderedIterator</t>
  </si>
  <si>
    <t xml:space="preserve">ArrayIterator</t>
  </si>
  <si>
    <t xml:space="preserve">AbstractEmptyIterator</t>
  </si>
  <si>
    <t xml:space="preserve">ListIteratorWrapper</t>
  </si>
  <si>
    <t xml:space="preserve">ObjectArrayListIterator</t>
  </si>
  <si>
    <t xml:space="preserve">PredicateUtils</t>
  </si>
  <si>
    <t xml:space="preserve">FunctorException</t>
  </si>
  <si>
    <t xml:space="preserve">EnumerationUtils</t>
  </si>
  <si>
    <t xml:space="preserve">BagUtils</t>
  </si>
  <si>
    <t xml:space="preserve">IterableUtils.2.new LazyIteratorChain() {...}</t>
  </si>
  <si>
    <t xml:space="preserve">ListUtils.LcsVisitor</t>
  </si>
  <si>
    <t xml:space="preserve">SetUtils</t>
  </si>
  <si>
    <t xml:space="preserve">ComparatorUtils</t>
  </si>
  <si>
    <t xml:space="preserve">IterableUtils.UnmodifiableIterable</t>
  </si>
  <si>
    <t xml:space="preserve">FluentIterable</t>
  </si>
  <si>
    <t xml:space="preserve">SetUtils.new SetUtils.SetView() {...}</t>
  </si>
  <si>
    <t xml:space="preserve">SetUtils.new Predicate() {...}</t>
  </si>
  <si>
    <t xml:space="preserve">CollectionUtils.SetOperationCardinalityHelper</t>
  </si>
  <si>
    <t xml:space="preserve">IterableUtils.7.new LazyIteratorChain() {...}</t>
  </si>
  <si>
    <t xml:space="preserve">IteratorUtils</t>
  </si>
  <si>
    <t xml:space="preserve">SetUtils.SetView</t>
  </si>
  <si>
    <t xml:space="preserve">ClosureUtils</t>
  </si>
  <si>
    <t xml:space="preserve">ArrayUtils</t>
  </si>
  <si>
    <t xml:space="preserve">SplitMapUtils</t>
  </si>
  <si>
    <t xml:space="preserve">IterableUtils.new FluentIterable() {...}</t>
  </si>
  <si>
    <t xml:space="preserve">CollectionUtils</t>
  </si>
  <si>
    <t xml:space="preserve">MultiMapUtils</t>
  </si>
  <si>
    <t xml:space="preserve">TrieUtils</t>
  </si>
  <si>
    <t xml:space="preserve">IterableUtils</t>
  </si>
  <si>
    <t xml:space="preserve">ArrayStack</t>
  </si>
  <si>
    <t xml:space="preserve">FactoryUtils</t>
  </si>
  <si>
    <t xml:space="preserve">MapUtils</t>
  </si>
  <si>
    <t xml:space="preserve">CollectionUtils.EquatorWrapper</t>
  </si>
  <si>
    <t xml:space="preserve">ListUtils</t>
  </si>
  <si>
    <t xml:space="preserve">QueueUtils</t>
  </si>
  <si>
    <t xml:space="preserve">ListUtils.Partition</t>
  </si>
  <si>
    <t xml:space="preserve">MultiSetUtils</t>
  </si>
  <si>
    <t xml:space="preserve">CollectionUtils.new Transformer() {...}</t>
  </si>
  <si>
    <t xml:space="preserve">ListUtils.CharSequenceAsList</t>
  </si>
  <si>
    <t xml:space="preserve">MapUtils.new AbstractMapDecorator() {...}</t>
  </si>
  <si>
    <t xml:space="preserve">MapUtils.new AbstractSortedMapDecorator() {...}</t>
  </si>
  <si>
    <t xml:space="preserve">SplitMapUtils.WrappedGet</t>
  </si>
  <si>
    <t xml:space="preserve">TransformerUtils</t>
  </si>
  <si>
    <t xml:space="preserve">CollectionUtils.CardinalityHelper</t>
  </si>
  <si>
    <t xml:space="preserve">SplitMapUtils.WrappedPut</t>
  </si>
  <si>
    <t xml:space="preserve">AbstractMapMultiSet.MutableInteger</t>
  </si>
  <si>
    <t xml:space="preserve">AbstractMapMultiSet.UniqueSetIterator</t>
  </si>
  <si>
    <t xml:space="preserve">SynchronizedMultiSet.SynchronizedSet</t>
  </si>
  <si>
    <t xml:space="preserve">AbstractMultiSet.EntrySet</t>
  </si>
  <si>
    <t xml:space="preserve">AbstractMultiSetDecorator</t>
  </si>
  <si>
    <t xml:space="preserve">AbstractMultiSet.AbstractEntry</t>
  </si>
  <si>
    <t xml:space="preserve">HashMultiSet</t>
  </si>
  <si>
    <t xml:space="preserve">SynchronizedMultiSet</t>
  </si>
  <si>
    <t xml:space="preserve">AbstractMapMultiSet.MapBasedMultiSetIterator</t>
  </si>
  <si>
    <t xml:space="preserve">AbstractMapMultiSet</t>
  </si>
  <si>
    <t xml:space="preserve">AbstractMultiSet.UniqueSet</t>
  </si>
  <si>
    <t xml:space="preserve">AbstractMapMultiSet.MultiSetEntry</t>
  </si>
  <si>
    <t xml:space="preserve">AbstractMultiSet.MultiSetIterator</t>
  </si>
  <si>
    <t xml:space="preserve">AbstractMultiSet.new Transformer() {...}</t>
  </si>
  <si>
    <t xml:space="preserve">PredicatedMultiSet</t>
  </si>
  <si>
    <t xml:space="preserve">AbstractMapMultiSet.EntrySetIterator</t>
  </si>
  <si>
    <t xml:space="preserve">AbstractMultiSet</t>
  </si>
  <si>
    <t xml:space="preserve">UnmodifiableMultiSet</t>
  </si>
  <si>
    <t xml:space="preserve">SynchronizedQueue</t>
  </si>
  <si>
    <t xml:space="preserve">AbstractQueueDecorator</t>
  </si>
  <si>
    <t xml:space="preserve">TransformedQueue</t>
  </si>
  <si>
    <t xml:space="preserve">CircularFifoQueue.new Iterator() {...}</t>
  </si>
  <si>
    <t xml:space="preserve">CircularFifoQueue</t>
  </si>
  <si>
    <t xml:space="preserve">PredicatedQueue</t>
  </si>
  <si>
    <t xml:space="preserve">UnmodifiableQueue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</si>
</sst>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0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Project 1: Metric 1 &amp; 4</a:t>
            </a:r>
          </a:p>
        </c:rich>
      </c:tx>
      <c:layout>
        <c:manualLayout>
          <c:xMode val="edge"/>
          <c:yMode val="edge"/>
          <c:x val="0.419640628899426"/>
          <c:y val="0.035591146702257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46044422261"/>
          <c:y val="0.166611055499944"/>
          <c:w val="0.828487646618418"/>
          <c:h val="0.634857079301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0</c:f>
              <c:numCache>
                <c:formatCode>General</c:formatCode>
                <c:ptCount val="473"/>
                <c:pt idx="0">
                  <c:v>0.954545454545455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</c:v>
                </c:pt>
                <c:pt idx="7">
                  <c:v>0.785714285714286</c:v>
                </c:pt>
                <c:pt idx="8">
                  <c:v>0.766666666666667</c:v>
                </c:pt>
                <c:pt idx="9">
                  <c:v>0.782608695652174</c:v>
                </c:pt>
                <c:pt idx="10">
                  <c:v>0.923076923076923</c:v>
                </c:pt>
                <c:pt idx="11">
                  <c:v>1</c:v>
                </c:pt>
                <c:pt idx="12">
                  <c:v>0.970149253731343</c:v>
                </c:pt>
                <c:pt idx="13">
                  <c:v>0.758620689655172</c:v>
                </c:pt>
                <c:pt idx="14">
                  <c:v>1</c:v>
                </c:pt>
                <c:pt idx="15">
                  <c:v>0.892857142857143</c:v>
                </c:pt>
                <c:pt idx="16">
                  <c:v>0.962264150943396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0.944444444444444</c:v>
                </c:pt>
                <c:pt idx="22">
                  <c:v>1</c:v>
                </c:pt>
                <c:pt idx="23">
                  <c:v>1</c:v>
                </c:pt>
                <c:pt idx="24">
                  <c:v>0.904761904761905</c:v>
                </c:pt>
                <c:pt idx="25">
                  <c:v>0.739130434782609</c:v>
                </c:pt>
                <c:pt idx="26">
                  <c:v>0.753246753246753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0.9875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0.95</c:v>
                </c:pt>
                <c:pt idx="39">
                  <c:v>0.9</c:v>
                </c:pt>
                <c:pt idx="40">
                  <c:v>0.981927710843373</c:v>
                </c:pt>
                <c:pt idx="41">
                  <c:v>1</c:v>
                </c:pt>
                <c:pt idx="42">
                  <c:v>0.904761904761905</c:v>
                </c:pt>
                <c:pt idx="43">
                  <c:v>0.962962962962963</c:v>
                </c:pt>
                <c:pt idx="44">
                  <c:v>1</c:v>
                </c:pt>
                <c:pt idx="45">
                  <c:v>0.625</c:v>
                </c:pt>
                <c:pt idx="46">
                  <c:v>0.869565217391304</c:v>
                </c:pt>
                <c:pt idx="47">
                  <c:v>1</c:v>
                </c:pt>
                <c:pt idx="48">
                  <c:v>0.727272727272727</c:v>
                </c:pt>
                <c:pt idx="49">
                  <c:v>0.25</c:v>
                </c:pt>
                <c:pt idx="50">
                  <c:v>0.428571428571429</c:v>
                </c:pt>
                <c:pt idx="51">
                  <c:v>1</c:v>
                </c:pt>
                <c:pt idx="52">
                  <c:v>0.428571428571429</c:v>
                </c:pt>
                <c:pt idx="53">
                  <c:v>0.875</c:v>
                </c:pt>
                <c:pt idx="54">
                  <c:v>0.954545454545455</c:v>
                </c:pt>
                <c:pt idx="55">
                  <c:v>0.954545454545455</c:v>
                </c:pt>
                <c:pt idx="56">
                  <c:v>0.875</c:v>
                </c:pt>
                <c:pt idx="57">
                  <c:v>1</c:v>
                </c:pt>
                <c:pt idx="58">
                  <c:v>0.810810810810811</c:v>
                </c:pt>
                <c:pt idx="59">
                  <c:v>1</c:v>
                </c:pt>
                <c:pt idx="60">
                  <c:v>1</c:v>
                </c:pt>
                <c:pt idx="61">
                  <c:v>0.652173913043478</c:v>
                </c:pt>
                <c:pt idx="62">
                  <c:v>1</c:v>
                </c:pt>
                <c:pt idx="63">
                  <c:v>0.961538461538462</c:v>
                </c:pt>
                <c:pt idx="64">
                  <c:v>0.853658536585366</c:v>
                </c:pt>
                <c:pt idx="65">
                  <c:v>1</c:v>
                </c:pt>
                <c:pt idx="66">
                  <c:v>0.952380952380952</c:v>
                </c:pt>
                <c:pt idx="67">
                  <c:v>0.9375</c:v>
                </c:pt>
                <c:pt idx="68">
                  <c:v>0.7</c:v>
                </c:pt>
                <c:pt idx="69">
                  <c:v>0.833333333333333</c:v>
                </c:pt>
                <c:pt idx="70">
                  <c:v>1</c:v>
                </c:pt>
                <c:pt idx="71">
                  <c:v>0.5</c:v>
                </c:pt>
                <c:pt idx="72">
                  <c:v>1</c:v>
                </c:pt>
                <c:pt idx="73">
                  <c:v>0.571428571428571</c:v>
                </c:pt>
                <c:pt idx="74">
                  <c:v>0.807692307692308</c:v>
                </c:pt>
                <c:pt idx="75">
                  <c:v>0.96</c:v>
                </c:pt>
                <c:pt idx="76">
                  <c:v>0</c:v>
                </c:pt>
                <c:pt idx="77">
                  <c:v>1</c:v>
                </c:pt>
                <c:pt idx="78">
                  <c:v>0.701834862385321</c:v>
                </c:pt>
                <c:pt idx="79">
                  <c:v>0.875</c:v>
                </c:pt>
                <c:pt idx="80">
                  <c:v>1</c:v>
                </c:pt>
                <c:pt idx="81">
                  <c:v>0.857142857142857</c:v>
                </c:pt>
                <c:pt idx="82">
                  <c:v>0.927272727272727</c:v>
                </c:pt>
                <c:pt idx="83">
                  <c:v>0.981481481481482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0.928571428571429</c:v>
                </c:pt>
                <c:pt idx="88">
                  <c:v>0.72</c:v>
                </c:pt>
                <c:pt idx="89">
                  <c:v>0.6</c:v>
                </c:pt>
                <c:pt idx="90">
                  <c:v>0.95959595959596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0.888888888888889</c:v>
                </c:pt>
                <c:pt idx="96">
                  <c:v>0.909090909090909</c:v>
                </c:pt>
                <c:pt idx="97">
                  <c:v>0.962264150943396</c:v>
                </c:pt>
                <c:pt idx="98">
                  <c:v>0.476190476190476</c:v>
                </c:pt>
                <c:pt idx="99">
                  <c:v>0.904761904761905</c:v>
                </c:pt>
                <c:pt idx="100">
                  <c:v>0.934210526315789</c:v>
                </c:pt>
                <c:pt idx="101">
                  <c:v>0.904761904761905</c:v>
                </c:pt>
                <c:pt idx="102">
                  <c:v>1</c:v>
                </c:pt>
                <c:pt idx="103">
                  <c:v>1</c:v>
                </c:pt>
                <c:pt idx="104">
                  <c:v>0.91304347826087</c:v>
                </c:pt>
                <c:pt idx="105">
                  <c:v>0.938931297709924</c:v>
                </c:pt>
                <c:pt idx="106">
                  <c:v>0.705882352941176</c:v>
                </c:pt>
                <c:pt idx="107">
                  <c:v>0.982456140350877</c:v>
                </c:pt>
                <c:pt idx="108">
                  <c:v>0.884615384615385</c:v>
                </c:pt>
                <c:pt idx="109">
                  <c:v>0.875</c:v>
                </c:pt>
                <c:pt idx="110">
                  <c:v>1</c:v>
                </c:pt>
                <c:pt idx="111">
                  <c:v>0.80952380952381</c:v>
                </c:pt>
                <c:pt idx="112">
                  <c:v>0.703703703703704</c:v>
                </c:pt>
                <c:pt idx="113">
                  <c:v>0.888888888888889</c:v>
                </c:pt>
                <c:pt idx="114">
                  <c:v>1</c:v>
                </c:pt>
                <c:pt idx="115">
                  <c:v>0.875</c:v>
                </c:pt>
                <c:pt idx="116">
                  <c:v>1</c:v>
                </c:pt>
                <c:pt idx="117">
                  <c:v>1</c:v>
                </c:pt>
                <c:pt idx="118">
                  <c:v>0.857142857142857</c:v>
                </c:pt>
                <c:pt idx="119">
                  <c:v>1</c:v>
                </c:pt>
                <c:pt idx="120">
                  <c:v>0.833333333333333</c:v>
                </c:pt>
                <c:pt idx="121">
                  <c:v>1</c:v>
                </c:pt>
                <c:pt idx="122">
                  <c:v>0.95</c:v>
                </c:pt>
                <c:pt idx="123">
                  <c:v>0.888888888888889</c:v>
                </c:pt>
                <c:pt idx="124">
                  <c:v>1</c:v>
                </c:pt>
                <c:pt idx="125">
                  <c:v>0.75</c:v>
                </c:pt>
                <c:pt idx="126">
                  <c:v>0.75</c:v>
                </c:pt>
                <c:pt idx="127">
                  <c:v>0.944444444444444</c:v>
                </c:pt>
                <c:pt idx="128">
                  <c:v>0.875</c:v>
                </c:pt>
                <c:pt idx="129">
                  <c:v>0.80952380952381</c:v>
                </c:pt>
                <c:pt idx="130">
                  <c:v>1</c:v>
                </c:pt>
                <c:pt idx="131">
                  <c:v>0.875</c:v>
                </c:pt>
                <c:pt idx="132">
                  <c:v>1</c:v>
                </c:pt>
                <c:pt idx="133">
                  <c:v>0.878048780487805</c:v>
                </c:pt>
                <c:pt idx="134">
                  <c:v>0.9375</c:v>
                </c:pt>
                <c:pt idx="135">
                  <c:v>0.9</c:v>
                </c:pt>
                <c:pt idx="136">
                  <c:v>0.55</c:v>
                </c:pt>
                <c:pt idx="137">
                  <c:v>0.794117647058823</c:v>
                </c:pt>
                <c:pt idx="138">
                  <c:v>0.9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0.8</c:v>
                </c:pt>
                <c:pt idx="143">
                  <c:v>0.375</c:v>
                </c:pt>
                <c:pt idx="144">
                  <c:v>0.958333333333333</c:v>
                </c:pt>
                <c:pt idx="145">
                  <c:v>0.888888888888889</c:v>
                </c:pt>
                <c:pt idx="146">
                  <c:v>0.888888888888889</c:v>
                </c:pt>
                <c:pt idx="147">
                  <c:v>1</c:v>
                </c:pt>
                <c:pt idx="148">
                  <c:v>0.9</c:v>
                </c:pt>
                <c:pt idx="149">
                  <c:v>0.823529411764706</c:v>
                </c:pt>
                <c:pt idx="150">
                  <c:v>0.878048780487805</c:v>
                </c:pt>
                <c:pt idx="151">
                  <c:v>0.769230769230769</c:v>
                </c:pt>
                <c:pt idx="152">
                  <c:v>0.921052631578947</c:v>
                </c:pt>
                <c:pt idx="153">
                  <c:v>1</c:v>
                </c:pt>
                <c:pt idx="154">
                  <c:v>0.65</c:v>
                </c:pt>
                <c:pt idx="155">
                  <c:v>0.941176470588235</c:v>
                </c:pt>
                <c:pt idx="156">
                  <c:v>0.888888888888889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0.875</c:v>
                </c:pt>
                <c:pt idx="161">
                  <c:v>0.909090909090909</c:v>
                </c:pt>
                <c:pt idx="162">
                  <c:v>1</c:v>
                </c:pt>
                <c:pt idx="163">
                  <c:v>1</c:v>
                </c:pt>
                <c:pt idx="164">
                  <c:v>0.916666666666667</c:v>
                </c:pt>
                <c:pt idx="165">
                  <c:v>0.931182795698925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0.833333333333333</c:v>
                </c:pt>
                <c:pt idx="171">
                  <c:v>0.916666666666667</c:v>
                </c:pt>
                <c:pt idx="172">
                  <c:v>0.333333333333333</c:v>
                </c:pt>
                <c:pt idx="173">
                  <c:v>0.823529411764706</c:v>
                </c:pt>
                <c:pt idx="174">
                  <c:v>0.891891891891892</c:v>
                </c:pt>
                <c:pt idx="175">
                  <c:v>1</c:v>
                </c:pt>
                <c:pt idx="176">
                  <c:v>0.777777777777778</c:v>
                </c:pt>
                <c:pt idx="177">
                  <c:v>1</c:v>
                </c:pt>
                <c:pt idx="178">
                  <c:v>1</c:v>
                </c:pt>
                <c:pt idx="179">
                  <c:v>0.692307692307692</c:v>
                </c:pt>
                <c:pt idx="180">
                  <c:v>1</c:v>
                </c:pt>
                <c:pt idx="181">
                  <c:v>0.739130434782609</c:v>
                </c:pt>
                <c:pt idx="182">
                  <c:v>0.96078431372549</c:v>
                </c:pt>
                <c:pt idx="183">
                  <c:v>0.947368421052632</c:v>
                </c:pt>
                <c:pt idx="184">
                  <c:v>0.85</c:v>
                </c:pt>
                <c:pt idx="185">
                  <c:v>0.615384615384615</c:v>
                </c:pt>
                <c:pt idx="186">
                  <c:v>0.823529411764706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0.828571428571429</c:v>
                </c:pt>
                <c:pt idx="191">
                  <c:v>1</c:v>
                </c:pt>
                <c:pt idx="192">
                  <c:v>0.8</c:v>
                </c:pt>
                <c:pt idx="193">
                  <c:v>1</c:v>
                </c:pt>
                <c:pt idx="194">
                  <c:v>0.625</c:v>
                </c:pt>
                <c:pt idx="195">
                  <c:v>0.947368421052632</c:v>
                </c:pt>
                <c:pt idx="196">
                  <c:v>1</c:v>
                </c:pt>
                <c:pt idx="197">
                  <c:v>1</c:v>
                </c:pt>
                <c:pt idx="198">
                  <c:v>0.75</c:v>
                </c:pt>
                <c:pt idx="199">
                  <c:v>0.96551724137931</c:v>
                </c:pt>
                <c:pt idx="200">
                  <c:v>1</c:v>
                </c:pt>
                <c:pt idx="201">
                  <c:v>0.933333333333333</c:v>
                </c:pt>
                <c:pt idx="202">
                  <c:v>1</c:v>
                </c:pt>
                <c:pt idx="203">
                  <c:v>0.979591836734694</c:v>
                </c:pt>
                <c:pt idx="204">
                  <c:v>1</c:v>
                </c:pt>
                <c:pt idx="205">
                  <c:v>0.944444444444444</c:v>
                </c:pt>
                <c:pt idx="206">
                  <c:v>1</c:v>
                </c:pt>
                <c:pt idx="207">
                  <c:v>0.7</c:v>
                </c:pt>
                <c:pt idx="208">
                  <c:v>0.714285714285714</c:v>
                </c:pt>
                <c:pt idx="209">
                  <c:v>0.9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0.627450980392157</c:v>
                </c:pt>
                <c:pt idx="218">
                  <c:v>0.916666666666667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0.956140350877193</c:v>
                </c:pt>
                <c:pt idx="223">
                  <c:v>0.814814814814815</c:v>
                </c:pt>
                <c:pt idx="224">
                  <c:v>0.945652173913043</c:v>
                </c:pt>
                <c:pt idx="225">
                  <c:v>0.75</c:v>
                </c:pt>
                <c:pt idx="226">
                  <c:v>0.947183098591549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0.75</c:v>
                </c:pt>
                <c:pt idx="231">
                  <c:v>0.769230769230769</c:v>
                </c:pt>
                <c:pt idx="232">
                  <c:v>0.875</c:v>
                </c:pt>
                <c:pt idx="233">
                  <c:v>0.891891891891892</c:v>
                </c:pt>
                <c:pt idx="234">
                  <c:v>1</c:v>
                </c:pt>
                <c:pt idx="235">
                  <c:v>1</c:v>
                </c:pt>
                <c:pt idx="236">
                  <c:v>0.952380952380952</c:v>
                </c:pt>
                <c:pt idx="237">
                  <c:v>1</c:v>
                </c:pt>
                <c:pt idx="238">
                  <c:v>0.612244897959184</c:v>
                </c:pt>
                <c:pt idx="239">
                  <c:v>1</c:v>
                </c:pt>
                <c:pt idx="240">
                  <c:v>0.888888888888889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0.875</c:v>
                </c:pt>
                <c:pt idx="246">
                  <c:v>1</c:v>
                </c:pt>
                <c:pt idx="247">
                  <c:v>0.888888888888889</c:v>
                </c:pt>
                <c:pt idx="248">
                  <c:v>1</c:v>
                </c:pt>
                <c:pt idx="249">
                  <c:v>0.893333333333333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0.836538461538462</c:v>
                </c:pt>
                <c:pt idx="257">
                  <c:v>0.977491961414791</c:v>
                </c:pt>
                <c:pt idx="258">
                  <c:v>1</c:v>
                </c:pt>
                <c:pt idx="259">
                  <c:v>0.774193548387097</c:v>
                </c:pt>
                <c:pt idx="260">
                  <c:v>0.99</c:v>
                </c:pt>
                <c:pt idx="261">
                  <c:v>0.777777777777778</c:v>
                </c:pt>
                <c:pt idx="262">
                  <c:v>0.777777777777778</c:v>
                </c:pt>
                <c:pt idx="263">
                  <c:v>0.916201117318436</c:v>
                </c:pt>
                <c:pt idx="264">
                  <c:v>0.84</c:v>
                </c:pt>
                <c:pt idx="265">
                  <c:v>1</c:v>
                </c:pt>
                <c:pt idx="266">
                  <c:v>1</c:v>
                </c:pt>
                <c:pt idx="267">
                  <c:v>0.625</c:v>
                </c:pt>
                <c:pt idx="268">
                  <c:v>0.88</c:v>
                </c:pt>
                <c:pt idx="269">
                  <c:v>1</c:v>
                </c:pt>
                <c:pt idx="270">
                  <c:v>0.8</c:v>
                </c:pt>
                <c:pt idx="271">
                  <c:v>1</c:v>
                </c:pt>
                <c:pt idx="272">
                  <c:v>1</c:v>
                </c:pt>
                <c:pt idx="273">
                  <c:v>0.902985074626866</c:v>
                </c:pt>
                <c:pt idx="274">
                  <c:v>1</c:v>
                </c:pt>
                <c:pt idx="275">
                  <c:v>1</c:v>
                </c:pt>
                <c:pt idx="276">
                  <c:v>0.632911392405063</c:v>
                </c:pt>
                <c:pt idx="277">
                  <c:v>1</c:v>
                </c:pt>
                <c:pt idx="278">
                  <c:v>0.75</c:v>
                </c:pt>
                <c:pt idx="279">
                  <c:v>0.529411764705882</c:v>
                </c:pt>
                <c:pt idx="280">
                  <c:v>1</c:v>
                </c:pt>
                <c:pt idx="281">
                  <c:v>0.904761904761905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0.947368421052632</c:v>
                </c:pt>
                <c:pt idx="287">
                  <c:v>1</c:v>
                </c:pt>
                <c:pt idx="288">
                  <c:v>0.84</c:v>
                </c:pt>
                <c:pt idx="289">
                  <c:v>0.727272727272727</c:v>
                </c:pt>
                <c:pt idx="290">
                  <c:v>1</c:v>
                </c:pt>
                <c:pt idx="291">
                  <c:v>0.470588235294118</c:v>
                </c:pt>
                <c:pt idx="292">
                  <c:v>1</c:v>
                </c:pt>
                <c:pt idx="293">
                  <c:v>0.977272727272727</c:v>
                </c:pt>
                <c:pt idx="294">
                  <c:v>0.947368421052632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0.958333333333333</c:v>
                </c:pt>
                <c:pt idx="301">
                  <c:v>1</c:v>
                </c:pt>
                <c:pt idx="302">
                  <c:v>0.431818181818182</c:v>
                </c:pt>
                <c:pt idx="303">
                  <c:v>0.615384615384615</c:v>
                </c:pt>
                <c:pt idx="304">
                  <c:v>0.620689655172414</c:v>
                </c:pt>
                <c:pt idx="305">
                  <c:v>0.945945945945946</c:v>
                </c:pt>
                <c:pt idx="306">
                  <c:v>0.619047619047619</c:v>
                </c:pt>
                <c:pt idx="307">
                  <c:v>1</c:v>
                </c:pt>
                <c:pt idx="308">
                  <c:v>0.835051546391753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0.515625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0.68421052631579</c:v>
                </c:pt>
                <c:pt idx="320">
                  <c:v>0.611111111111111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0.838709677419355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0.96969696969697</c:v>
                </c:pt>
                <c:pt idx="330">
                  <c:v>0.75</c:v>
                </c:pt>
                <c:pt idx="331">
                  <c:v>1</c:v>
                </c:pt>
                <c:pt idx="332">
                  <c:v>0.714285714285714</c:v>
                </c:pt>
                <c:pt idx="333">
                  <c:v>0.4375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0.944444444444444</c:v>
                </c:pt>
                <c:pt idx="338">
                  <c:v>0.965116279069767</c:v>
                </c:pt>
                <c:pt idx="339">
                  <c:v>0.6</c:v>
                </c:pt>
                <c:pt idx="340">
                  <c:v>0.545454545454545</c:v>
                </c:pt>
                <c:pt idx="341">
                  <c:v>0.833333333333333</c:v>
                </c:pt>
                <c:pt idx="342">
                  <c:v>1</c:v>
                </c:pt>
                <c:pt idx="343">
                  <c:v>0.6</c:v>
                </c:pt>
                <c:pt idx="344">
                  <c:v>0.476190476190476</c:v>
                </c:pt>
                <c:pt idx="345">
                  <c:v>0.767857142857143</c:v>
                </c:pt>
                <c:pt idx="346">
                  <c:v>1</c:v>
                </c:pt>
                <c:pt idx="347">
                  <c:v>1</c:v>
                </c:pt>
                <c:pt idx="348">
                  <c:v>0.931034482758621</c:v>
                </c:pt>
                <c:pt idx="349">
                  <c:v>0.864864864864865</c:v>
                </c:pt>
                <c:pt idx="350">
                  <c:v>1</c:v>
                </c:pt>
                <c:pt idx="351">
                  <c:v>1</c:v>
                </c:pt>
                <c:pt idx="352">
                  <c:v>0.939393939393939</c:v>
                </c:pt>
                <c:pt idx="353">
                  <c:v>0.944444444444444</c:v>
                </c:pt>
                <c:pt idx="354">
                  <c:v>1</c:v>
                </c:pt>
                <c:pt idx="355">
                  <c:v>0.888888888888889</c:v>
                </c:pt>
                <c:pt idx="356">
                  <c:v>0.45</c:v>
                </c:pt>
                <c:pt idx="357">
                  <c:v>0.961538461538462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0.9375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0.6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0.906976744186046</c:v>
                </c:pt>
                <c:pt idx="372">
                  <c:v>0.96875</c:v>
                </c:pt>
                <c:pt idx="373">
                  <c:v>0.897435897435897</c:v>
                </c:pt>
                <c:pt idx="374">
                  <c:v>1</c:v>
                </c:pt>
                <c:pt idx="375">
                  <c:v>1</c:v>
                </c:pt>
                <c:pt idx="376">
                  <c:v>0.833333333333333</c:v>
                </c:pt>
                <c:pt idx="377">
                  <c:v>0.763157894736842</c:v>
                </c:pt>
                <c:pt idx="378">
                  <c:v>0.828571428571429</c:v>
                </c:pt>
                <c:pt idx="379">
                  <c:v>0.971428571428571</c:v>
                </c:pt>
                <c:pt idx="380">
                  <c:v>1</c:v>
                </c:pt>
                <c:pt idx="381">
                  <c:v>1</c:v>
                </c:pt>
                <c:pt idx="382">
                  <c:v>0.8</c:v>
                </c:pt>
                <c:pt idx="383">
                  <c:v>0.6</c:v>
                </c:pt>
                <c:pt idx="384">
                  <c:v>0</c:v>
                </c:pt>
                <c:pt idx="385">
                  <c:v>1</c:v>
                </c:pt>
                <c:pt idx="386">
                  <c:v>0.903225806451613</c:v>
                </c:pt>
                <c:pt idx="387">
                  <c:v>1</c:v>
                </c:pt>
                <c:pt idx="388">
                  <c:v>0.847222222222222</c:v>
                </c:pt>
                <c:pt idx="389">
                  <c:v>0.884615384615385</c:v>
                </c:pt>
                <c:pt idx="390">
                  <c:v>0.838709677419355</c:v>
                </c:pt>
                <c:pt idx="391">
                  <c:v>0.5</c:v>
                </c:pt>
                <c:pt idx="392">
                  <c:v>1</c:v>
                </c:pt>
                <c:pt idx="393">
                  <c:v>0.785714285714286</c:v>
                </c:pt>
                <c:pt idx="394">
                  <c:v>1</c:v>
                </c:pt>
                <c:pt idx="395">
                  <c:v>1</c:v>
                </c:pt>
                <c:pt idx="396">
                  <c:v>0.796296296296296</c:v>
                </c:pt>
                <c:pt idx="397">
                  <c:v>0.862068965517241</c:v>
                </c:pt>
                <c:pt idx="398">
                  <c:v>1</c:v>
                </c:pt>
                <c:pt idx="399">
                  <c:v>1</c:v>
                </c:pt>
                <c:pt idx="400">
                  <c:v>0.8</c:v>
                </c:pt>
                <c:pt idx="401">
                  <c:v>1</c:v>
                </c:pt>
                <c:pt idx="402">
                  <c:v>1</c:v>
                </c:pt>
                <c:pt idx="403">
                  <c:v>0.8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0.743362831858407</c:v>
                </c:pt>
                <c:pt idx="409">
                  <c:v>0.375</c:v>
                </c:pt>
                <c:pt idx="410">
                  <c:v>1</c:v>
                </c:pt>
                <c:pt idx="411">
                  <c:v>0.6</c:v>
                </c:pt>
                <c:pt idx="412">
                  <c:v>0.75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0.973988439306358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0.733333333333333</c:v>
                </c:pt>
                <c:pt idx="426">
                  <c:v>1</c:v>
                </c:pt>
                <c:pt idx="427">
                  <c:v>0.944881889763779</c:v>
                </c:pt>
                <c:pt idx="428">
                  <c:v>0.8</c:v>
                </c:pt>
                <c:pt idx="429">
                  <c:v>1</c:v>
                </c:pt>
                <c:pt idx="430">
                  <c:v>0.931818181818182</c:v>
                </c:pt>
                <c:pt idx="431">
                  <c:v>0.9</c:v>
                </c:pt>
                <c:pt idx="432">
                  <c:v>1</c:v>
                </c:pt>
                <c:pt idx="433">
                  <c:v>1</c:v>
                </c:pt>
                <c:pt idx="434">
                  <c:v>0.91</c:v>
                </c:pt>
                <c:pt idx="435">
                  <c:v>1</c:v>
                </c:pt>
                <c:pt idx="436">
                  <c:v>0.785714285714286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0.739130434782609</c:v>
                </c:pt>
                <c:pt idx="445">
                  <c:v>1</c:v>
                </c:pt>
                <c:pt idx="446">
                  <c:v>1</c:v>
                </c:pt>
                <c:pt idx="447">
                  <c:v>0.952380952380952</c:v>
                </c:pt>
                <c:pt idx="448">
                  <c:v>0.428571428571429</c:v>
                </c:pt>
                <c:pt idx="449">
                  <c:v>1</c:v>
                </c:pt>
                <c:pt idx="450">
                  <c:v>1</c:v>
                </c:pt>
                <c:pt idx="451">
                  <c:v>0.2</c:v>
                </c:pt>
                <c:pt idx="452">
                  <c:v>0.461538461538462</c:v>
                </c:pt>
                <c:pt idx="453">
                  <c:v>0.181818181818182</c:v>
                </c:pt>
                <c:pt idx="454">
                  <c:v>1</c:v>
                </c:pt>
                <c:pt idx="455">
                  <c:v>0.846153846153846</c:v>
                </c:pt>
                <c:pt idx="456">
                  <c:v>0.962962962962963</c:v>
                </c:pt>
                <c:pt idx="457">
                  <c:v>0.971428571428571</c:v>
                </c:pt>
                <c:pt idx="458">
                  <c:v>1</c:v>
                </c:pt>
                <c:pt idx="459">
                  <c:v>1</c:v>
                </c:pt>
                <c:pt idx="460">
                  <c:v>0.619047619047619</c:v>
                </c:pt>
                <c:pt idx="461">
                  <c:v>1</c:v>
                </c:pt>
                <c:pt idx="462">
                  <c:v>0.857142857142857</c:v>
                </c:pt>
                <c:pt idx="463">
                  <c:v>0.625</c:v>
                </c:pt>
                <c:pt idx="464">
                  <c:v>0.428571428571429</c:v>
                </c:pt>
                <c:pt idx="465">
                  <c:v>0.814814814814815</c:v>
                </c:pt>
                <c:pt idx="466">
                  <c:v>0.909090909090909</c:v>
                </c:pt>
                <c:pt idx="467">
                  <c:v>0.4</c:v>
                </c:pt>
                <c:pt idx="468">
                  <c:v>1</c:v>
                </c:pt>
                <c:pt idx="469">
                  <c:v>1</c:v>
                </c:pt>
                <c:pt idx="470">
                  <c:v>0.934782608695652</c:v>
                </c:pt>
                <c:pt idx="471">
                  <c:v>1</c:v>
                </c:pt>
                <c:pt idx="472">
                  <c:v>0.91304347826087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473"/>
                <c:pt idx="0">
                  <c:v>18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  <c:pt idx="4">
                  <c:v>20</c:v>
                </c:pt>
                <c:pt idx="5">
                  <c:v>3</c:v>
                </c:pt>
                <c:pt idx="6">
                  <c:v>21</c:v>
                </c:pt>
                <c:pt idx="7">
                  <c:v>10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11</c:v>
                </c:pt>
                <c:pt idx="12">
                  <c:v>32</c:v>
                </c:pt>
                <c:pt idx="13">
                  <c:v>21</c:v>
                </c:pt>
                <c:pt idx="14">
                  <c:v>11</c:v>
                </c:pt>
                <c:pt idx="15">
                  <c:v>56</c:v>
                </c:pt>
                <c:pt idx="16">
                  <c:v>27</c:v>
                </c:pt>
                <c:pt idx="17">
                  <c:v>23</c:v>
                </c:pt>
                <c:pt idx="18">
                  <c:v>11</c:v>
                </c:pt>
                <c:pt idx="19">
                  <c:v>16</c:v>
                </c:pt>
                <c:pt idx="20">
                  <c:v>9</c:v>
                </c:pt>
                <c:pt idx="21">
                  <c:v>17</c:v>
                </c:pt>
                <c:pt idx="22">
                  <c:v>9</c:v>
                </c:pt>
                <c:pt idx="23">
                  <c:v>1</c:v>
                </c:pt>
                <c:pt idx="24">
                  <c:v>45</c:v>
                </c:pt>
                <c:pt idx="25">
                  <c:v>19</c:v>
                </c:pt>
                <c:pt idx="26">
                  <c:v>39</c:v>
                </c:pt>
                <c:pt idx="27">
                  <c:v>10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47</c:v>
                </c:pt>
                <c:pt idx="34">
                  <c:v>4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8</c:v>
                </c:pt>
                <c:pt idx="39">
                  <c:v>25</c:v>
                </c:pt>
                <c:pt idx="40">
                  <c:v>68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6</c:v>
                </c:pt>
                <c:pt idx="45">
                  <c:v>6</c:v>
                </c:pt>
                <c:pt idx="46">
                  <c:v>16</c:v>
                </c:pt>
                <c:pt idx="47">
                  <c:v>1</c:v>
                </c:pt>
                <c:pt idx="48">
                  <c:v>11</c:v>
                </c:pt>
                <c:pt idx="49">
                  <c:v>7</c:v>
                </c:pt>
                <c:pt idx="50">
                  <c:v>9</c:v>
                </c:pt>
                <c:pt idx="51">
                  <c:v>14</c:v>
                </c:pt>
                <c:pt idx="52">
                  <c:v>5</c:v>
                </c:pt>
                <c:pt idx="53">
                  <c:v>13</c:v>
                </c:pt>
                <c:pt idx="54">
                  <c:v>23</c:v>
                </c:pt>
                <c:pt idx="55">
                  <c:v>23</c:v>
                </c:pt>
                <c:pt idx="56">
                  <c:v>16</c:v>
                </c:pt>
                <c:pt idx="57">
                  <c:v>4</c:v>
                </c:pt>
                <c:pt idx="58">
                  <c:v>27</c:v>
                </c:pt>
                <c:pt idx="59">
                  <c:v>6</c:v>
                </c:pt>
                <c:pt idx="60">
                  <c:v>2</c:v>
                </c:pt>
                <c:pt idx="61">
                  <c:v>39</c:v>
                </c:pt>
                <c:pt idx="62">
                  <c:v>7</c:v>
                </c:pt>
                <c:pt idx="63">
                  <c:v>11</c:v>
                </c:pt>
                <c:pt idx="64">
                  <c:v>18</c:v>
                </c:pt>
                <c:pt idx="65">
                  <c:v>8</c:v>
                </c:pt>
                <c:pt idx="66">
                  <c:v>21</c:v>
                </c:pt>
                <c:pt idx="67">
                  <c:v>11</c:v>
                </c:pt>
                <c:pt idx="68">
                  <c:v>13</c:v>
                </c:pt>
                <c:pt idx="69">
                  <c:v>29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7</c:v>
                </c:pt>
                <c:pt idx="74">
                  <c:v>15</c:v>
                </c:pt>
                <c:pt idx="75">
                  <c:v>15</c:v>
                </c:pt>
                <c:pt idx="76">
                  <c:v>2</c:v>
                </c:pt>
                <c:pt idx="77">
                  <c:v>9</c:v>
                </c:pt>
                <c:pt idx="78">
                  <c:v>199</c:v>
                </c:pt>
                <c:pt idx="79">
                  <c:v>35</c:v>
                </c:pt>
                <c:pt idx="80">
                  <c:v>8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20</c:v>
                </c:pt>
                <c:pt idx="88">
                  <c:v>23</c:v>
                </c:pt>
                <c:pt idx="89">
                  <c:v>3</c:v>
                </c:pt>
                <c:pt idx="90">
                  <c:v>99</c:v>
                </c:pt>
                <c:pt idx="91">
                  <c:v>8</c:v>
                </c:pt>
                <c:pt idx="92">
                  <c:v>19</c:v>
                </c:pt>
                <c:pt idx="93">
                  <c:v>3</c:v>
                </c:pt>
                <c:pt idx="94">
                  <c:v>18</c:v>
                </c:pt>
                <c:pt idx="95">
                  <c:v>17</c:v>
                </c:pt>
                <c:pt idx="96">
                  <c:v>12</c:v>
                </c:pt>
                <c:pt idx="97">
                  <c:v>22</c:v>
                </c:pt>
                <c:pt idx="98">
                  <c:v>9</c:v>
                </c:pt>
                <c:pt idx="99">
                  <c:v>33</c:v>
                </c:pt>
                <c:pt idx="100">
                  <c:v>35</c:v>
                </c:pt>
                <c:pt idx="101">
                  <c:v>22</c:v>
                </c:pt>
                <c:pt idx="102">
                  <c:v>7</c:v>
                </c:pt>
                <c:pt idx="103">
                  <c:v>8</c:v>
                </c:pt>
                <c:pt idx="104">
                  <c:v>18</c:v>
                </c:pt>
                <c:pt idx="105">
                  <c:v>108</c:v>
                </c:pt>
                <c:pt idx="106">
                  <c:v>14</c:v>
                </c:pt>
                <c:pt idx="107">
                  <c:v>22</c:v>
                </c:pt>
                <c:pt idx="108">
                  <c:v>16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18</c:v>
                </c:pt>
                <c:pt idx="113">
                  <c:v>8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</c:v>
                </c:pt>
                <c:pt idx="118">
                  <c:v>9</c:v>
                </c:pt>
                <c:pt idx="119">
                  <c:v>4</c:v>
                </c:pt>
                <c:pt idx="120">
                  <c:v>10</c:v>
                </c:pt>
                <c:pt idx="121">
                  <c:v>3</c:v>
                </c:pt>
                <c:pt idx="122">
                  <c:v>11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2</c:v>
                </c:pt>
                <c:pt idx="127">
                  <c:v>10</c:v>
                </c:pt>
                <c:pt idx="128">
                  <c:v>6</c:v>
                </c:pt>
                <c:pt idx="129">
                  <c:v>13</c:v>
                </c:pt>
                <c:pt idx="130">
                  <c:v>2</c:v>
                </c:pt>
                <c:pt idx="131">
                  <c:v>5</c:v>
                </c:pt>
                <c:pt idx="132">
                  <c:v>4</c:v>
                </c:pt>
                <c:pt idx="133">
                  <c:v>21</c:v>
                </c:pt>
                <c:pt idx="134">
                  <c:v>9</c:v>
                </c:pt>
                <c:pt idx="135">
                  <c:v>6</c:v>
                </c:pt>
                <c:pt idx="136">
                  <c:v>15</c:v>
                </c:pt>
                <c:pt idx="137">
                  <c:v>16</c:v>
                </c:pt>
                <c:pt idx="138">
                  <c:v>6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12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19</c:v>
                </c:pt>
                <c:pt idx="150">
                  <c:v>25</c:v>
                </c:pt>
                <c:pt idx="151">
                  <c:v>7</c:v>
                </c:pt>
                <c:pt idx="152">
                  <c:v>20</c:v>
                </c:pt>
                <c:pt idx="153">
                  <c:v>4</c:v>
                </c:pt>
                <c:pt idx="154">
                  <c:v>12</c:v>
                </c:pt>
                <c:pt idx="155">
                  <c:v>9</c:v>
                </c:pt>
                <c:pt idx="156">
                  <c:v>8</c:v>
                </c:pt>
                <c:pt idx="157">
                  <c:v>10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34</c:v>
                </c:pt>
                <c:pt idx="164">
                  <c:v>8</c:v>
                </c:pt>
                <c:pt idx="165">
                  <c:v>193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8</c:v>
                </c:pt>
                <c:pt idx="170">
                  <c:v>4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16</c:v>
                </c:pt>
                <c:pt idx="175">
                  <c:v>20</c:v>
                </c:pt>
                <c:pt idx="176">
                  <c:v>8</c:v>
                </c:pt>
                <c:pt idx="177">
                  <c:v>6</c:v>
                </c:pt>
                <c:pt idx="178">
                  <c:v>6</c:v>
                </c:pt>
                <c:pt idx="179">
                  <c:v>16</c:v>
                </c:pt>
                <c:pt idx="180">
                  <c:v>14</c:v>
                </c:pt>
                <c:pt idx="181">
                  <c:v>33</c:v>
                </c:pt>
                <c:pt idx="182">
                  <c:v>33</c:v>
                </c:pt>
                <c:pt idx="183">
                  <c:v>10</c:v>
                </c:pt>
                <c:pt idx="184">
                  <c:v>26</c:v>
                </c:pt>
                <c:pt idx="185">
                  <c:v>10</c:v>
                </c:pt>
                <c:pt idx="186">
                  <c:v>6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17</c:v>
                </c:pt>
                <c:pt idx="191">
                  <c:v>15</c:v>
                </c:pt>
                <c:pt idx="192">
                  <c:v>3</c:v>
                </c:pt>
                <c:pt idx="193">
                  <c:v>4</c:v>
                </c:pt>
                <c:pt idx="194">
                  <c:v>7</c:v>
                </c:pt>
                <c:pt idx="195">
                  <c:v>10</c:v>
                </c:pt>
                <c:pt idx="196">
                  <c:v>17</c:v>
                </c:pt>
                <c:pt idx="197">
                  <c:v>4</c:v>
                </c:pt>
                <c:pt idx="198">
                  <c:v>3</c:v>
                </c:pt>
                <c:pt idx="199">
                  <c:v>18</c:v>
                </c:pt>
                <c:pt idx="200">
                  <c:v>10</c:v>
                </c:pt>
                <c:pt idx="201">
                  <c:v>15</c:v>
                </c:pt>
                <c:pt idx="202">
                  <c:v>5</c:v>
                </c:pt>
                <c:pt idx="203">
                  <c:v>19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6</c:v>
                </c:pt>
                <c:pt idx="208">
                  <c:v>16</c:v>
                </c:pt>
                <c:pt idx="209">
                  <c:v>8</c:v>
                </c:pt>
                <c:pt idx="210">
                  <c:v>2</c:v>
                </c:pt>
                <c:pt idx="211">
                  <c:v>9</c:v>
                </c:pt>
                <c:pt idx="212">
                  <c:v>2</c:v>
                </c:pt>
                <c:pt idx="213">
                  <c:v>2</c:v>
                </c:pt>
                <c:pt idx="214">
                  <c:v>17</c:v>
                </c:pt>
                <c:pt idx="215">
                  <c:v>2</c:v>
                </c:pt>
                <c:pt idx="216">
                  <c:v>2</c:v>
                </c:pt>
                <c:pt idx="217">
                  <c:v>32</c:v>
                </c:pt>
                <c:pt idx="218">
                  <c:v>7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55</c:v>
                </c:pt>
                <c:pt idx="223">
                  <c:v>14</c:v>
                </c:pt>
                <c:pt idx="224">
                  <c:v>48</c:v>
                </c:pt>
                <c:pt idx="225">
                  <c:v>3</c:v>
                </c:pt>
                <c:pt idx="226">
                  <c:v>120</c:v>
                </c:pt>
                <c:pt idx="227">
                  <c:v>18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18</c:v>
                </c:pt>
                <c:pt idx="234">
                  <c:v>11</c:v>
                </c:pt>
                <c:pt idx="235">
                  <c:v>10</c:v>
                </c:pt>
                <c:pt idx="236">
                  <c:v>19</c:v>
                </c:pt>
                <c:pt idx="237">
                  <c:v>2</c:v>
                </c:pt>
                <c:pt idx="238">
                  <c:v>25</c:v>
                </c:pt>
                <c:pt idx="239">
                  <c:v>10</c:v>
                </c:pt>
                <c:pt idx="240">
                  <c:v>16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5</c:v>
                </c:pt>
                <c:pt idx="245">
                  <c:v>6</c:v>
                </c:pt>
                <c:pt idx="246">
                  <c:v>10</c:v>
                </c:pt>
                <c:pt idx="247">
                  <c:v>32</c:v>
                </c:pt>
                <c:pt idx="248">
                  <c:v>8</c:v>
                </c:pt>
                <c:pt idx="249">
                  <c:v>36</c:v>
                </c:pt>
                <c:pt idx="250">
                  <c:v>9</c:v>
                </c:pt>
                <c:pt idx="251">
                  <c:v>3</c:v>
                </c:pt>
                <c:pt idx="252">
                  <c:v>8</c:v>
                </c:pt>
                <c:pt idx="253">
                  <c:v>2</c:v>
                </c:pt>
                <c:pt idx="254">
                  <c:v>7</c:v>
                </c:pt>
                <c:pt idx="255">
                  <c:v>11</c:v>
                </c:pt>
                <c:pt idx="256">
                  <c:v>45</c:v>
                </c:pt>
                <c:pt idx="257">
                  <c:v>189</c:v>
                </c:pt>
                <c:pt idx="258">
                  <c:v>2</c:v>
                </c:pt>
                <c:pt idx="259">
                  <c:v>18</c:v>
                </c:pt>
                <c:pt idx="260">
                  <c:v>49</c:v>
                </c:pt>
                <c:pt idx="261">
                  <c:v>5</c:v>
                </c:pt>
                <c:pt idx="262">
                  <c:v>19</c:v>
                </c:pt>
                <c:pt idx="263">
                  <c:v>184</c:v>
                </c:pt>
                <c:pt idx="264">
                  <c:v>14</c:v>
                </c:pt>
                <c:pt idx="265">
                  <c:v>2</c:v>
                </c:pt>
                <c:pt idx="266">
                  <c:v>4</c:v>
                </c:pt>
                <c:pt idx="267">
                  <c:v>7</c:v>
                </c:pt>
                <c:pt idx="268">
                  <c:v>14</c:v>
                </c:pt>
                <c:pt idx="269">
                  <c:v>3</c:v>
                </c:pt>
                <c:pt idx="270">
                  <c:v>5</c:v>
                </c:pt>
                <c:pt idx="271">
                  <c:v>2</c:v>
                </c:pt>
                <c:pt idx="272">
                  <c:v>20</c:v>
                </c:pt>
                <c:pt idx="273">
                  <c:v>56</c:v>
                </c:pt>
                <c:pt idx="274">
                  <c:v>6</c:v>
                </c:pt>
                <c:pt idx="275">
                  <c:v>2</c:v>
                </c:pt>
                <c:pt idx="276">
                  <c:v>51</c:v>
                </c:pt>
                <c:pt idx="277">
                  <c:v>11</c:v>
                </c:pt>
                <c:pt idx="278">
                  <c:v>3</c:v>
                </c:pt>
                <c:pt idx="279">
                  <c:v>7</c:v>
                </c:pt>
                <c:pt idx="280">
                  <c:v>2</c:v>
                </c:pt>
                <c:pt idx="281">
                  <c:v>10</c:v>
                </c:pt>
                <c:pt idx="282">
                  <c:v>4</c:v>
                </c:pt>
                <c:pt idx="283">
                  <c:v>8</c:v>
                </c:pt>
                <c:pt idx="284">
                  <c:v>2</c:v>
                </c:pt>
                <c:pt idx="285">
                  <c:v>2</c:v>
                </c:pt>
                <c:pt idx="286">
                  <c:v>43</c:v>
                </c:pt>
                <c:pt idx="287">
                  <c:v>4</c:v>
                </c:pt>
                <c:pt idx="288">
                  <c:v>18</c:v>
                </c:pt>
                <c:pt idx="289">
                  <c:v>14</c:v>
                </c:pt>
                <c:pt idx="290">
                  <c:v>8</c:v>
                </c:pt>
                <c:pt idx="291">
                  <c:v>14</c:v>
                </c:pt>
                <c:pt idx="292">
                  <c:v>9</c:v>
                </c:pt>
                <c:pt idx="293">
                  <c:v>44</c:v>
                </c:pt>
                <c:pt idx="294">
                  <c:v>16</c:v>
                </c:pt>
                <c:pt idx="295">
                  <c:v>4</c:v>
                </c:pt>
                <c:pt idx="296">
                  <c:v>2</c:v>
                </c:pt>
                <c:pt idx="297">
                  <c:v>13</c:v>
                </c:pt>
                <c:pt idx="298">
                  <c:v>16</c:v>
                </c:pt>
                <c:pt idx="299">
                  <c:v>2</c:v>
                </c:pt>
                <c:pt idx="300">
                  <c:v>18</c:v>
                </c:pt>
                <c:pt idx="301">
                  <c:v>2</c:v>
                </c:pt>
                <c:pt idx="302">
                  <c:v>20</c:v>
                </c:pt>
                <c:pt idx="303">
                  <c:v>10</c:v>
                </c:pt>
                <c:pt idx="304">
                  <c:v>13</c:v>
                </c:pt>
                <c:pt idx="305">
                  <c:v>19</c:v>
                </c:pt>
                <c:pt idx="306">
                  <c:v>8</c:v>
                </c:pt>
                <c:pt idx="307">
                  <c:v>2</c:v>
                </c:pt>
                <c:pt idx="308">
                  <c:v>58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36</c:v>
                </c:pt>
                <c:pt idx="315">
                  <c:v>5</c:v>
                </c:pt>
                <c:pt idx="316">
                  <c:v>8</c:v>
                </c:pt>
                <c:pt idx="317">
                  <c:v>7</c:v>
                </c:pt>
                <c:pt idx="318">
                  <c:v>3</c:v>
                </c:pt>
                <c:pt idx="319">
                  <c:v>17</c:v>
                </c:pt>
                <c:pt idx="320">
                  <c:v>10</c:v>
                </c:pt>
                <c:pt idx="321">
                  <c:v>15</c:v>
                </c:pt>
                <c:pt idx="322">
                  <c:v>5</c:v>
                </c:pt>
                <c:pt idx="323">
                  <c:v>6</c:v>
                </c:pt>
                <c:pt idx="324">
                  <c:v>2</c:v>
                </c:pt>
                <c:pt idx="325">
                  <c:v>26</c:v>
                </c:pt>
                <c:pt idx="326">
                  <c:v>5</c:v>
                </c:pt>
                <c:pt idx="327">
                  <c:v>11</c:v>
                </c:pt>
                <c:pt idx="328">
                  <c:v>16</c:v>
                </c:pt>
                <c:pt idx="329">
                  <c:v>24</c:v>
                </c:pt>
                <c:pt idx="330">
                  <c:v>5</c:v>
                </c:pt>
                <c:pt idx="331">
                  <c:v>9</c:v>
                </c:pt>
                <c:pt idx="332">
                  <c:v>7</c:v>
                </c:pt>
                <c:pt idx="333">
                  <c:v>14</c:v>
                </c:pt>
                <c:pt idx="334">
                  <c:v>21</c:v>
                </c:pt>
                <c:pt idx="335">
                  <c:v>3</c:v>
                </c:pt>
                <c:pt idx="336">
                  <c:v>7</c:v>
                </c:pt>
                <c:pt idx="337">
                  <c:v>64</c:v>
                </c:pt>
                <c:pt idx="338">
                  <c:v>43</c:v>
                </c:pt>
                <c:pt idx="339">
                  <c:v>12</c:v>
                </c:pt>
                <c:pt idx="340">
                  <c:v>9</c:v>
                </c:pt>
                <c:pt idx="341">
                  <c:v>14</c:v>
                </c:pt>
                <c:pt idx="342">
                  <c:v>9</c:v>
                </c:pt>
                <c:pt idx="343">
                  <c:v>17</c:v>
                </c:pt>
                <c:pt idx="344">
                  <c:v>10</c:v>
                </c:pt>
                <c:pt idx="345">
                  <c:v>24</c:v>
                </c:pt>
                <c:pt idx="346">
                  <c:v>3</c:v>
                </c:pt>
                <c:pt idx="347">
                  <c:v>13</c:v>
                </c:pt>
                <c:pt idx="348">
                  <c:v>16</c:v>
                </c:pt>
                <c:pt idx="349">
                  <c:v>18</c:v>
                </c:pt>
                <c:pt idx="350">
                  <c:v>8</c:v>
                </c:pt>
                <c:pt idx="351">
                  <c:v>7</c:v>
                </c:pt>
                <c:pt idx="352">
                  <c:v>15</c:v>
                </c:pt>
                <c:pt idx="353">
                  <c:v>12</c:v>
                </c:pt>
                <c:pt idx="354">
                  <c:v>4</c:v>
                </c:pt>
                <c:pt idx="355">
                  <c:v>5</c:v>
                </c:pt>
                <c:pt idx="356">
                  <c:v>11</c:v>
                </c:pt>
                <c:pt idx="357">
                  <c:v>15</c:v>
                </c:pt>
                <c:pt idx="358">
                  <c:v>12</c:v>
                </c:pt>
                <c:pt idx="359">
                  <c:v>10</c:v>
                </c:pt>
                <c:pt idx="360">
                  <c:v>3</c:v>
                </c:pt>
                <c:pt idx="361">
                  <c:v>11</c:v>
                </c:pt>
                <c:pt idx="362">
                  <c:v>4</c:v>
                </c:pt>
                <c:pt idx="363">
                  <c:v>2</c:v>
                </c:pt>
                <c:pt idx="364">
                  <c:v>23</c:v>
                </c:pt>
                <c:pt idx="365">
                  <c:v>7</c:v>
                </c:pt>
                <c:pt idx="366">
                  <c:v>4</c:v>
                </c:pt>
                <c:pt idx="367">
                  <c:v>11</c:v>
                </c:pt>
                <c:pt idx="368">
                  <c:v>9</c:v>
                </c:pt>
                <c:pt idx="369">
                  <c:v>11</c:v>
                </c:pt>
                <c:pt idx="370">
                  <c:v>13</c:v>
                </c:pt>
                <c:pt idx="371">
                  <c:v>25</c:v>
                </c:pt>
                <c:pt idx="372">
                  <c:v>15</c:v>
                </c:pt>
                <c:pt idx="373">
                  <c:v>21</c:v>
                </c:pt>
                <c:pt idx="374">
                  <c:v>25</c:v>
                </c:pt>
                <c:pt idx="375">
                  <c:v>10</c:v>
                </c:pt>
                <c:pt idx="376">
                  <c:v>4</c:v>
                </c:pt>
                <c:pt idx="377">
                  <c:v>39</c:v>
                </c:pt>
                <c:pt idx="378">
                  <c:v>46</c:v>
                </c:pt>
                <c:pt idx="379">
                  <c:v>13</c:v>
                </c:pt>
                <c:pt idx="380">
                  <c:v>1</c:v>
                </c:pt>
                <c:pt idx="381">
                  <c:v>21</c:v>
                </c:pt>
                <c:pt idx="382">
                  <c:v>11</c:v>
                </c:pt>
                <c:pt idx="383">
                  <c:v>6</c:v>
                </c:pt>
                <c:pt idx="384">
                  <c:v>14</c:v>
                </c:pt>
                <c:pt idx="385">
                  <c:v>3</c:v>
                </c:pt>
                <c:pt idx="386">
                  <c:v>16</c:v>
                </c:pt>
                <c:pt idx="387">
                  <c:v>11</c:v>
                </c:pt>
                <c:pt idx="388">
                  <c:v>31</c:v>
                </c:pt>
                <c:pt idx="389">
                  <c:v>15</c:v>
                </c:pt>
                <c:pt idx="390">
                  <c:v>29</c:v>
                </c:pt>
                <c:pt idx="391">
                  <c:v>4</c:v>
                </c:pt>
                <c:pt idx="392">
                  <c:v>6</c:v>
                </c:pt>
                <c:pt idx="393">
                  <c:v>12</c:v>
                </c:pt>
                <c:pt idx="394">
                  <c:v>3</c:v>
                </c:pt>
                <c:pt idx="395">
                  <c:v>5</c:v>
                </c:pt>
                <c:pt idx="396">
                  <c:v>43</c:v>
                </c:pt>
                <c:pt idx="397">
                  <c:v>20</c:v>
                </c:pt>
                <c:pt idx="398">
                  <c:v>2</c:v>
                </c:pt>
                <c:pt idx="399">
                  <c:v>36</c:v>
                </c:pt>
                <c:pt idx="400">
                  <c:v>9</c:v>
                </c:pt>
                <c:pt idx="401">
                  <c:v>5</c:v>
                </c:pt>
                <c:pt idx="402">
                  <c:v>2</c:v>
                </c:pt>
                <c:pt idx="403">
                  <c:v>7</c:v>
                </c:pt>
                <c:pt idx="404">
                  <c:v>5</c:v>
                </c:pt>
                <c:pt idx="405">
                  <c:v>3</c:v>
                </c:pt>
                <c:pt idx="406">
                  <c:v>5</c:v>
                </c:pt>
                <c:pt idx="407">
                  <c:v>3</c:v>
                </c:pt>
                <c:pt idx="408">
                  <c:v>141</c:v>
                </c:pt>
                <c:pt idx="409">
                  <c:v>5</c:v>
                </c:pt>
                <c:pt idx="410">
                  <c:v>18</c:v>
                </c:pt>
                <c:pt idx="411">
                  <c:v>12</c:v>
                </c:pt>
                <c:pt idx="412">
                  <c:v>7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203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22</c:v>
                </c:pt>
                <c:pt idx="426">
                  <c:v>1</c:v>
                </c:pt>
                <c:pt idx="427">
                  <c:v>75</c:v>
                </c:pt>
                <c:pt idx="428">
                  <c:v>16</c:v>
                </c:pt>
                <c:pt idx="429">
                  <c:v>6</c:v>
                </c:pt>
                <c:pt idx="430">
                  <c:v>168</c:v>
                </c:pt>
                <c:pt idx="431">
                  <c:v>5</c:v>
                </c:pt>
                <c:pt idx="432">
                  <c:v>2</c:v>
                </c:pt>
                <c:pt idx="433">
                  <c:v>3</c:v>
                </c:pt>
                <c:pt idx="434">
                  <c:v>61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1</c:v>
                </c:pt>
                <c:pt idx="444">
                  <c:v>20</c:v>
                </c:pt>
                <c:pt idx="445">
                  <c:v>25</c:v>
                </c:pt>
                <c:pt idx="446">
                  <c:v>7</c:v>
                </c:pt>
                <c:pt idx="447">
                  <c:v>18</c:v>
                </c:pt>
                <c:pt idx="448">
                  <c:v>5</c:v>
                </c:pt>
                <c:pt idx="449">
                  <c:v>4</c:v>
                </c:pt>
                <c:pt idx="450">
                  <c:v>1</c:v>
                </c:pt>
                <c:pt idx="451">
                  <c:v>10</c:v>
                </c:pt>
                <c:pt idx="452">
                  <c:v>13</c:v>
                </c:pt>
                <c:pt idx="453">
                  <c:v>10</c:v>
                </c:pt>
                <c:pt idx="454">
                  <c:v>4</c:v>
                </c:pt>
                <c:pt idx="455">
                  <c:v>13</c:v>
                </c:pt>
                <c:pt idx="456">
                  <c:v>11</c:v>
                </c:pt>
                <c:pt idx="457">
                  <c:v>45</c:v>
                </c:pt>
                <c:pt idx="458">
                  <c:v>8</c:v>
                </c:pt>
                <c:pt idx="459">
                  <c:v>3</c:v>
                </c:pt>
                <c:pt idx="460">
                  <c:v>9</c:v>
                </c:pt>
                <c:pt idx="461">
                  <c:v>2</c:v>
                </c:pt>
                <c:pt idx="462">
                  <c:v>13</c:v>
                </c:pt>
                <c:pt idx="463">
                  <c:v>5</c:v>
                </c:pt>
                <c:pt idx="464">
                  <c:v>45</c:v>
                </c:pt>
                <c:pt idx="465">
                  <c:v>18</c:v>
                </c:pt>
                <c:pt idx="466">
                  <c:v>12</c:v>
                </c:pt>
                <c:pt idx="467">
                  <c:v>8</c:v>
                </c:pt>
                <c:pt idx="468">
                  <c:v>11</c:v>
                </c:pt>
                <c:pt idx="469">
                  <c:v>13</c:v>
                </c:pt>
                <c:pt idx="470">
                  <c:v>45</c:v>
                </c:pt>
                <c:pt idx="471">
                  <c:v>8</c:v>
                </c:pt>
                <c:pt idx="472">
                  <c:v>16</c:v>
                </c:pt>
              </c:numCache>
            </c:numRef>
          </c:yVal>
          <c:smooth val="0"/>
        </c:ser>
        <c:axId val="85262898"/>
        <c:axId val="76845023"/>
      </c:scatterChart>
      <c:valAx>
        <c:axId val="8526289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45023"/>
        <c:crosses val="autoZero"/>
        <c:crossBetween val="midCat"/>
      </c:valAx>
      <c:valAx>
        <c:axId val="7684502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62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Project 1: Metric 2 &amp; 4</a:t>
            </a:r>
          </a:p>
        </c:rich>
      </c:tx>
      <c:layout>
        <c:manualLayout>
          <c:xMode val="edge"/>
          <c:yMode val="edge"/>
          <c:x val="0.419644527595884"/>
          <c:y val="0.035813591369146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57530402245"/>
          <c:y val="0.166611055499944"/>
          <c:w val="0.82843779232928"/>
          <c:h val="0.634857079301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Mccabe Complexity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0</c:f>
              <c:numCache>
                <c:formatCode>General</c:formatCode>
                <c:ptCount val="473"/>
                <c:pt idx="0">
                  <c:v>0.772727272727273</c:v>
                </c:pt>
                <c:pt idx="1">
                  <c:v>0.95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0.791666666666667</c:v>
                </c:pt>
                <c:pt idx="7">
                  <c:v>0.5</c:v>
                </c:pt>
                <c:pt idx="8">
                  <c:v>0.625</c:v>
                </c:pt>
                <c:pt idx="9">
                  <c:v>0.5</c:v>
                </c:pt>
                <c:pt idx="10">
                  <c:v>1</c:v>
                </c:pt>
                <c:pt idx="11">
                  <c:v>0.875</c:v>
                </c:pt>
                <c:pt idx="12">
                  <c:v>0.933333333333333</c:v>
                </c:pt>
                <c:pt idx="13">
                  <c:v>0.642857142857143</c:v>
                </c:pt>
                <c:pt idx="14">
                  <c:v>1</c:v>
                </c:pt>
                <c:pt idx="15">
                  <c:v>0.983333333333333</c:v>
                </c:pt>
                <c:pt idx="16">
                  <c:v>0.75</c:v>
                </c:pt>
                <c:pt idx="17">
                  <c:v>0.555555555555556</c:v>
                </c:pt>
                <c:pt idx="18">
                  <c:v>1</c:v>
                </c:pt>
                <c:pt idx="19">
                  <c:v>0.590909090909091</c:v>
                </c:pt>
                <c:pt idx="20">
                  <c:v>0.75</c:v>
                </c:pt>
                <c:pt idx="21">
                  <c:v>0.928571428571429</c:v>
                </c:pt>
                <c:pt idx="22">
                  <c:v>1</c:v>
                </c:pt>
                <c:pt idx="23">
                  <c:v>0</c:v>
                </c:pt>
                <c:pt idx="24">
                  <c:v>0.671875</c:v>
                </c:pt>
                <c:pt idx="25">
                  <c:v>0.666666666666667</c:v>
                </c:pt>
                <c:pt idx="26">
                  <c:v>0.642857142857143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0.963414634146341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0.705882352941176</c:v>
                </c:pt>
                <c:pt idx="40">
                  <c:v>0.902439024390244</c:v>
                </c:pt>
                <c:pt idx="41">
                  <c:v>1</c:v>
                </c:pt>
                <c:pt idx="42">
                  <c:v>1</c:v>
                </c:pt>
                <c:pt idx="43">
                  <c:v>0.928571428571429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0.875</c:v>
                </c:pt>
                <c:pt idx="52">
                  <c:v>0</c:v>
                </c:pt>
                <c:pt idx="53">
                  <c:v>1</c:v>
                </c:pt>
                <c:pt idx="54">
                  <c:v>0.875</c:v>
                </c:pt>
                <c:pt idx="55">
                  <c:v>0.875</c:v>
                </c:pt>
                <c:pt idx="56">
                  <c:v>1</c:v>
                </c:pt>
                <c:pt idx="57">
                  <c:v>0</c:v>
                </c:pt>
                <c:pt idx="58">
                  <c:v>0.705882352941176</c:v>
                </c:pt>
                <c:pt idx="59">
                  <c:v>1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0.9</c:v>
                </c:pt>
                <c:pt idx="64">
                  <c:v>0.692307692307692</c:v>
                </c:pt>
                <c:pt idx="65">
                  <c:v>1</c:v>
                </c:pt>
                <c:pt idx="66">
                  <c:v>0.933333333333333</c:v>
                </c:pt>
                <c:pt idx="67">
                  <c:v>0.9</c:v>
                </c:pt>
                <c:pt idx="68">
                  <c:v>0.428571428571429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</c:v>
                </c:pt>
                <c:pt idx="74">
                  <c:v>0.833333333333333</c:v>
                </c:pt>
                <c:pt idx="75">
                  <c:v>0.916666666666667</c:v>
                </c:pt>
                <c:pt idx="76">
                  <c:v>0</c:v>
                </c:pt>
                <c:pt idx="77">
                  <c:v>0.9</c:v>
                </c:pt>
                <c:pt idx="78">
                  <c:v>0.662162162162162</c:v>
                </c:pt>
                <c:pt idx="79">
                  <c:v>0.9</c:v>
                </c:pt>
                <c:pt idx="80">
                  <c:v>1</c:v>
                </c:pt>
                <c:pt idx="81">
                  <c:v>0.75</c:v>
                </c:pt>
                <c:pt idx="82">
                  <c:v>1</c:v>
                </c:pt>
                <c:pt idx="83">
                  <c:v>0.888888888888889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0.875</c:v>
                </c:pt>
                <c:pt idx="88">
                  <c:v>0</c:v>
                </c:pt>
                <c:pt idx="89">
                  <c:v>0</c:v>
                </c:pt>
                <c:pt idx="90">
                  <c:v>0.91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0.6</c:v>
                </c:pt>
                <c:pt idx="97">
                  <c:v>0.884615384615385</c:v>
                </c:pt>
                <c:pt idx="98">
                  <c:v>0</c:v>
                </c:pt>
                <c:pt idx="99">
                  <c:v>0.730769230769231</c:v>
                </c:pt>
                <c:pt idx="100">
                  <c:v>0.928571428571429</c:v>
                </c:pt>
                <c:pt idx="101">
                  <c:v>0.6875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0.905405405405405</c:v>
                </c:pt>
                <c:pt idx="106">
                  <c:v>0.571428571428571</c:v>
                </c:pt>
                <c:pt idx="107">
                  <c:v>0.954545454545455</c:v>
                </c:pt>
                <c:pt idx="108">
                  <c:v>0.85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0.583333333333333</c:v>
                </c:pt>
                <c:pt idx="113">
                  <c:v>0.875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0.5</c:v>
                </c:pt>
                <c:pt idx="126">
                  <c:v>0</c:v>
                </c:pt>
                <c:pt idx="127">
                  <c:v>0.916666666666667</c:v>
                </c:pt>
                <c:pt idx="128">
                  <c:v>1</c:v>
                </c:pt>
                <c:pt idx="129">
                  <c:v>0.833333333333333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0.923076923076923</c:v>
                </c:pt>
                <c:pt idx="134">
                  <c:v>1</c:v>
                </c:pt>
                <c:pt idx="135">
                  <c:v>1</c:v>
                </c:pt>
                <c:pt idx="136">
                  <c:v>0.214285714285714</c:v>
                </c:pt>
                <c:pt idx="137">
                  <c:v>0.772727272727273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0.75</c:v>
                </c:pt>
                <c:pt idx="143">
                  <c:v>0.5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0.857142857142857</c:v>
                </c:pt>
                <c:pt idx="150">
                  <c:v>0.9</c:v>
                </c:pt>
                <c:pt idx="151">
                  <c:v>0.75</c:v>
                </c:pt>
                <c:pt idx="152">
                  <c:v>0.916666666666667</c:v>
                </c:pt>
                <c:pt idx="153">
                  <c:v>0</c:v>
                </c:pt>
                <c:pt idx="154">
                  <c:v>0.625</c:v>
                </c:pt>
                <c:pt idx="155">
                  <c:v>0.9</c:v>
                </c:pt>
                <c:pt idx="156">
                  <c:v>0.875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0.886274509803921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0.961538461538462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0.55</c:v>
                </c:pt>
                <c:pt idx="180">
                  <c:v>1</c:v>
                </c:pt>
                <c:pt idx="181">
                  <c:v>0.555555555555556</c:v>
                </c:pt>
                <c:pt idx="182">
                  <c:v>0.739130434782609</c:v>
                </c:pt>
                <c:pt idx="183">
                  <c:v>0.916666666666667</c:v>
                </c:pt>
                <c:pt idx="184">
                  <c:v>0.833333333333333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0.916666666666667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0.833333333333333</c:v>
                </c:pt>
                <c:pt idx="200">
                  <c:v>1</c:v>
                </c:pt>
                <c:pt idx="201">
                  <c:v>0.9</c:v>
                </c:pt>
                <c:pt idx="202">
                  <c:v>0</c:v>
                </c:pt>
                <c:pt idx="203">
                  <c:v>0.916666666666667</c:v>
                </c:pt>
                <c:pt idx="204">
                  <c:v>1</c:v>
                </c:pt>
                <c:pt idx="205">
                  <c:v>0.833333333333333</c:v>
                </c:pt>
                <c:pt idx="206">
                  <c:v>0.5</c:v>
                </c:pt>
                <c:pt idx="207">
                  <c:v>0.25</c:v>
                </c:pt>
                <c:pt idx="208">
                  <c:v>0.333333333333333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0.380952380952381</c:v>
                </c:pt>
                <c:pt idx="218">
                  <c:v>0.75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0.8</c:v>
                </c:pt>
                <c:pt idx="223">
                  <c:v>0.5</c:v>
                </c:pt>
                <c:pt idx="224">
                  <c:v>0.942307692307692</c:v>
                </c:pt>
                <c:pt idx="225">
                  <c:v>0</c:v>
                </c:pt>
                <c:pt idx="226">
                  <c:v>0.919117647058823</c:v>
                </c:pt>
                <c:pt idx="227">
                  <c:v>0.833333333333333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0.75</c:v>
                </c:pt>
                <c:pt idx="232">
                  <c:v>1</c:v>
                </c:pt>
                <c:pt idx="233">
                  <c:v>0.777777777777778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0.576923076923077</c:v>
                </c:pt>
                <c:pt idx="239">
                  <c:v>0.75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0.642857142857143</c:v>
                </c:pt>
                <c:pt idx="248">
                  <c:v>1</c:v>
                </c:pt>
                <c:pt idx="249">
                  <c:v>1</c:v>
                </c:pt>
                <c:pt idx="250">
                  <c:v>0.9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0.775</c:v>
                </c:pt>
                <c:pt idx="257">
                  <c:v>0.636666666666667</c:v>
                </c:pt>
                <c:pt idx="258">
                  <c:v>0</c:v>
                </c:pt>
                <c:pt idx="259">
                  <c:v>0.642857142857143</c:v>
                </c:pt>
                <c:pt idx="260">
                  <c:v>0.904761904761905</c:v>
                </c:pt>
                <c:pt idx="261">
                  <c:v>1</c:v>
                </c:pt>
                <c:pt idx="262">
                  <c:v>0.5</c:v>
                </c:pt>
                <c:pt idx="263">
                  <c:v>0.779310344827586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0.7</c:v>
                </c:pt>
                <c:pt idx="269">
                  <c:v>0</c:v>
                </c:pt>
                <c:pt idx="270">
                  <c:v>0.75</c:v>
                </c:pt>
                <c:pt idx="271">
                  <c:v>0</c:v>
                </c:pt>
                <c:pt idx="272">
                  <c:v>1</c:v>
                </c:pt>
                <c:pt idx="273">
                  <c:v>0.851351351351351</c:v>
                </c:pt>
                <c:pt idx="274">
                  <c:v>0</c:v>
                </c:pt>
                <c:pt idx="275">
                  <c:v>0</c:v>
                </c:pt>
                <c:pt idx="276">
                  <c:v>0.428571428571429</c:v>
                </c:pt>
                <c:pt idx="277">
                  <c:v>1</c:v>
                </c:pt>
                <c:pt idx="278">
                  <c:v>0</c:v>
                </c:pt>
                <c:pt idx="279">
                  <c:v>0.5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0.886363636363636</c:v>
                </c:pt>
                <c:pt idx="294">
                  <c:v>0.9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0.909090909090909</c:v>
                </c:pt>
                <c:pt idx="301">
                  <c:v>0</c:v>
                </c:pt>
                <c:pt idx="302">
                  <c:v>0.5</c:v>
                </c:pt>
                <c:pt idx="303">
                  <c:v>0</c:v>
                </c:pt>
                <c:pt idx="304">
                  <c:v>1</c:v>
                </c:pt>
                <c:pt idx="305">
                  <c:v>0.8</c:v>
                </c:pt>
                <c:pt idx="306">
                  <c:v>0</c:v>
                </c:pt>
                <c:pt idx="307">
                  <c:v>0</c:v>
                </c:pt>
                <c:pt idx="308">
                  <c:v>0.741379310344828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0.425</c:v>
                </c:pt>
                <c:pt idx="315">
                  <c:v>1</c:v>
                </c:pt>
                <c:pt idx="316">
                  <c:v>0.5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0.166666666666667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0.9</c:v>
                </c:pt>
                <c:pt idx="330">
                  <c:v>0</c:v>
                </c:pt>
                <c:pt idx="331">
                  <c:v>0.875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0.918918918918919</c:v>
                </c:pt>
                <c:pt idx="338">
                  <c:v>0.9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0.7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0.928571428571429</c:v>
                </c:pt>
                <c:pt idx="350">
                  <c:v>1</c:v>
                </c:pt>
                <c:pt idx="351">
                  <c:v>0.833333333333333</c:v>
                </c:pt>
                <c:pt idx="352">
                  <c:v>0.75</c:v>
                </c:pt>
                <c:pt idx="353">
                  <c:v>0.5</c:v>
                </c:pt>
                <c:pt idx="354">
                  <c:v>0</c:v>
                </c:pt>
                <c:pt idx="355">
                  <c:v>0.5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0.75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0.875</c:v>
                </c:pt>
                <c:pt idx="372">
                  <c:v>0.944444444444444</c:v>
                </c:pt>
                <c:pt idx="373">
                  <c:v>0.884615384615385</c:v>
                </c:pt>
                <c:pt idx="374">
                  <c:v>0.928571428571429</c:v>
                </c:pt>
                <c:pt idx="375">
                  <c:v>1</c:v>
                </c:pt>
                <c:pt idx="376">
                  <c:v>0</c:v>
                </c:pt>
                <c:pt idx="377">
                  <c:v>0.833333333333333</c:v>
                </c:pt>
                <c:pt idx="378">
                  <c:v>0.8125</c:v>
                </c:pt>
                <c:pt idx="379">
                  <c:v>0.928571428571429</c:v>
                </c:pt>
                <c:pt idx="380">
                  <c:v>0</c:v>
                </c:pt>
                <c:pt idx="381">
                  <c:v>1</c:v>
                </c:pt>
                <c:pt idx="382">
                  <c:v>0.7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0.8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0.972222222222222</c:v>
                </c:pt>
                <c:pt idx="397">
                  <c:v>0.777777777777778</c:v>
                </c:pt>
                <c:pt idx="398">
                  <c:v>0</c:v>
                </c:pt>
                <c:pt idx="399">
                  <c:v>1</c:v>
                </c:pt>
                <c:pt idx="400">
                  <c:v>0.375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0.704225352112676</c:v>
                </c:pt>
                <c:pt idx="409">
                  <c:v>0</c:v>
                </c:pt>
                <c:pt idx="410">
                  <c:v>1</c:v>
                </c:pt>
                <c:pt idx="411">
                  <c:v>0.5625</c:v>
                </c:pt>
                <c:pt idx="412">
                  <c:v>0.7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0.925925925925926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0.8</c:v>
                </c:pt>
                <c:pt idx="426">
                  <c:v>0</c:v>
                </c:pt>
                <c:pt idx="427">
                  <c:v>0.951612903225806</c:v>
                </c:pt>
                <c:pt idx="428">
                  <c:v>0.625</c:v>
                </c:pt>
                <c:pt idx="429">
                  <c:v>0</c:v>
                </c:pt>
                <c:pt idx="430">
                  <c:v>0.946808510638298</c:v>
                </c:pt>
                <c:pt idx="431">
                  <c:v>0.5</c:v>
                </c:pt>
                <c:pt idx="432">
                  <c:v>0</c:v>
                </c:pt>
                <c:pt idx="433">
                  <c:v>0.5</c:v>
                </c:pt>
                <c:pt idx="434">
                  <c:v>0.891891891891892</c:v>
                </c:pt>
                <c:pt idx="435">
                  <c:v>0</c:v>
                </c:pt>
                <c:pt idx="436">
                  <c:v>0.5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0.5</c:v>
                </c:pt>
                <c:pt idx="445">
                  <c:v>1</c:v>
                </c:pt>
                <c:pt idx="446">
                  <c:v>1</c:v>
                </c:pt>
                <c:pt idx="447">
                  <c:v>0.5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0.928571428571429</c:v>
                </c:pt>
                <c:pt idx="457">
                  <c:v>0.895833333333333</c:v>
                </c:pt>
                <c:pt idx="458">
                  <c:v>1</c:v>
                </c:pt>
                <c:pt idx="459">
                  <c:v>0</c:v>
                </c:pt>
                <c:pt idx="460">
                  <c:v>0.6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0.41304347826087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0.75</c:v>
                </c:pt>
                <c:pt idx="469">
                  <c:v>1</c:v>
                </c:pt>
                <c:pt idx="470">
                  <c:v>0.916666666666667</c:v>
                </c:pt>
                <c:pt idx="471">
                  <c:v>0</c:v>
                </c:pt>
                <c:pt idx="472">
                  <c:v>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473"/>
                <c:pt idx="0">
                  <c:v>18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  <c:pt idx="4">
                  <c:v>20</c:v>
                </c:pt>
                <c:pt idx="5">
                  <c:v>3</c:v>
                </c:pt>
                <c:pt idx="6">
                  <c:v>21</c:v>
                </c:pt>
                <c:pt idx="7">
                  <c:v>10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11</c:v>
                </c:pt>
                <c:pt idx="12">
                  <c:v>32</c:v>
                </c:pt>
                <c:pt idx="13">
                  <c:v>21</c:v>
                </c:pt>
                <c:pt idx="14">
                  <c:v>11</c:v>
                </c:pt>
                <c:pt idx="15">
                  <c:v>56</c:v>
                </c:pt>
                <c:pt idx="16">
                  <c:v>27</c:v>
                </c:pt>
                <c:pt idx="17">
                  <c:v>23</c:v>
                </c:pt>
                <c:pt idx="18">
                  <c:v>11</c:v>
                </c:pt>
                <c:pt idx="19">
                  <c:v>16</c:v>
                </c:pt>
                <c:pt idx="20">
                  <c:v>9</c:v>
                </c:pt>
                <c:pt idx="21">
                  <c:v>17</c:v>
                </c:pt>
                <c:pt idx="22">
                  <c:v>9</c:v>
                </c:pt>
                <c:pt idx="23">
                  <c:v>1</c:v>
                </c:pt>
                <c:pt idx="24">
                  <c:v>45</c:v>
                </c:pt>
                <c:pt idx="25">
                  <c:v>19</c:v>
                </c:pt>
                <c:pt idx="26">
                  <c:v>39</c:v>
                </c:pt>
                <c:pt idx="27">
                  <c:v>10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47</c:v>
                </c:pt>
                <c:pt idx="34">
                  <c:v>4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8</c:v>
                </c:pt>
                <c:pt idx="39">
                  <c:v>25</c:v>
                </c:pt>
                <c:pt idx="40">
                  <c:v>68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6</c:v>
                </c:pt>
                <c:pt idx="45">
                  <c:v>6</c:v>
                </c:pt>
                <c:pt idx="46">
                  <c:v>16</c:v>
                </c:pt>
                <c:pt idx="47">
                  <c:v>1</c:v>
                </c:pt>
                <c:pt idx="48">
                  <c:v>11</c:v>
                </c:pt>
                <c:pt idx="49">
                  <c:v>7</c:v>
                </c:pt>
                <c:pt idx="50">
                  <c:v>9</c:v>
                </c:pt>
                <c:pt idx="51">
                  <c:v>14</c:v>
                </c:pt>
                <c:pt idx="52">
                  <c:v>5</c:v>
                </c:pt>
                <c:pt idx="53">
                  <c:v>13</c:v>
                </c:pt>
                <c:pt idx="54">
                  <c:v>23</c:v>
                </c:pt>
                <c:pt idx="55">
                  <c:v>23</c:v>
                </c:pt>
                <c:pt idx="56">
                  <c:v>16</c:v>
                </c:pt>
                <c:pt idx="57">
                  <c:v>4</c:v>
                </c:pt>
                <c:pt idx="58">
                  <c:v>27</c:v>
                </c:pt>
                <c:pt idx="59">
                  <c:v>6</c:v>
                </c:pt>
                <c:pt idx="60">
                  <c:v>2</c:v>
                </c:pt>
                <c:pt idx="61">
                  <c:v>39</c:v>
                </c:pt>
                <c:pt idx="62">
                  <c:v>7</c:v>
                </c:pt>
                <c:pt idx="63">
                  <c:v>11</c:v>
                </c:pt>
                <c:pt idx="64">
                  <c:v>18</c:v>
                </c:pt>
                <c:pt idx="65">
                  <c:v>8</c:v>
                </c:pt>
                <c:pt idx="66">
                  <c:v>21</c:v>
                </c:pt>
                <c:pt idx="67">
                  <c:v>11</c:v>
                </c:pt>
                <c:pt idx="68">
                  <c:v>13</c:v>
                </c:pt>
                <c:pt idx="69">
                  <c:v>29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7</c:v>
                </c:pt>
                <c:pt idx="74">
                  <c:v>15</c:v>
                </c:pt>
                <c:pt idx="75">
                  <c:v>15</c:v>
                </c:pt>
                <c:pt idx="76">
                  <c:v>2</c:v>
                </c:pt>
                <c:pt idx="77">
                  <c:v>9</c:v>
                </c:pt>
                <c:pt idx="78">
                  <c:v>199</c:v>
                </c:pt>
                <c:pt idx="79">
                  <c:v>35</c:v>
                </c:pt>
                <c:pt idx="80">
                  <c:v>8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20</c:v>
                </c:pt>
                <c:pt idx="88">
                  <c:v>23</c:v>
                </c:pt>
                <c:pt idx="89">
                  <c:v>3</c:v>
                </c:pt>
                <c:pt idx="90">
                  <c:v>99</c:v>
                </c:pt>
                <c:pt idx="91">
                  <c:v>8</c:v>
                </c:pt>
                <c:pt idx="92">
                  <c:v>19</c:v>
                </c:pt>
                <c:pt idx="93">
                  <c:v>3</c:v>
                </c:pt>
                <c:pt idx="94">
                  <c:v>18</c:v>
                </c:pt>
                <c:pt idx="95">
                  <c:v>17</c:v>
                </c:pt>
                <c:pt idx="96">
                  <c:v>12</c:v>
                </c:pt>
                <c:pt idx="97">
                  <c:v>22</c:v>
                </c:pt>
                <c:pt idx="98">
                  <c:v>9</c:v>
                </c:pt>
                <c:pt idx="99">
                  <c:v>33</c:v>
                </c:pt>
                <c:pt idx="100">
                  <c:v>35</c:v>
                </c:pt>
                <c:pt idx="101">
                  <c:v>22</c:v>
                </c:pt>
                <c:pt idx="102">
                  <c:v>7</c:v>
                </c:pt>
                <c:pt idx="103">
                  <c:v>8</c:v>
                </c:pt>
                <c:pt idx="104">
                  <c:v>18</c:v>
                </c:pt>
                <c:pt idx="105">
                  <c:v>108</c:v>
                </c:pt>
                <c:pt idx="106">
                  <c:v>14</c:v>
                </c:pt>
                <c:pt idx="107">
                  <c:v>22</c:v>
                </c:pt>
                <c:pt idx="108">
                  <c:v>16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18</c:v>
                </c:pt>
                <c:pt idx="113">
                  <c:v>8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</c:v>
                </c:pt>
                <c:pt idx="118">
                  <c:v>9</c:v>
                </c:pt>
                <c:pt idx="119">
                  <c:v>4</c:v>
                </c:pt>
                <c:pt idx="120">
                  <c:v>10</c:v>
                </c:pt>
                <c:pt idx="121">
                  <c:v>3</c:v>
                </c:pt>
                <c:pt idx="122">
                  <c:v>11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2</c:v>
                </c:pt>
                <c:pt idx="127">
                  <c:v>10</c:v>
                </c:pt>
                <c:pt idx="128">
                  <c:v>6</c:v>
                </c:pt>
                <c:pt idx="129">
                  <c:v>13</c:v>
                </c:pt>
                <c:pt idx="130">
                  <c:v>2</c:v>
                </c:pt>
                <c:pt idx="131">
                  <c:v>5</c:v>
                </c:pt>
                <c:pt idx="132">
                  <c:v>4</c:v>
                </c:pt>
                <c:pt idx="133">
                  <c:v>21</c:v>
                </c:pt>
                <c:pt idx="134">
                  <c:v>9</c:v>
                </c:pt>
                <c:pt idx="135">
                  <c:v>6</c:v>
                </c:pt>
                <c:pt idx="136">
                  <c:v>15</c:v>
                </c:pt>
                <c:pt idx="137">
                  <c:v>16</c:v>
                </c:pt>
                <c:pt idx="138">
                  <c:v>6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12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19</c:v>
                </c:pt>
                <c:pt idx="150">
                  <c:v>25</c:v>
                </c:pt>
                <c:pt idx="151">
                  <c:v>7</c:v>
                </c:pt>
                <c:pt idx="152">
                  <c:v>20</c:v>
                </c:pt>
                <c:pt idx="153">
                  <c:v>4</c:v>
                </c:pt>
                <c:pt idx="154">
                  <c:v>12</c:v>
                </c:pt>
                <c:pt idx="155">
                  <c:v>9</c:v>
                </c:pt>
                <c:pt idx="156">
                  <c:v>8</c:v>
                </c:pt>
                <c:pt idx="157">
                  <c:v>10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34</c:v>
                </c:pt>
                <c:pt idx="164">
                  <c:v>8</c:v>
                </c:pt>
                <c:pt idx="165">
                  <c:v>193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8</c:v>
                </c:pt>
                <c:pt idx="170">
                  <c:v>4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16</c:v>
                </c:pt>
                <c:pt idx="175">
                  <c:v>20</c:v>
                </c:pt>
                <c:pt idx="176">
                  <c:v>8</c:v>
                </c:pt>
                <c:pt idx="177">
                  <c:v>6</c:v>
                </c:pt>
                <c:pt idx="178">
                  <c:v>6</c:v>
                </c:pt>
                <c:pt idx="179">
                  <c:v>16</c:v>
                </c:pt>
                <c:pt idx="180">
                  <c:v>14</c:v>
                </c:pt>
                <c:pt idx="181">
                  <c:v>33</c:v>
                </c:pt>
                <c:pt idx="182">
                  <c:v>33</c:v>
                </c:pt>
                <c:pt idx="183">
                  <c:v>10</c:v>
                </c:pt>
                <c:pt idx="184">
                  <c:v>26</c:v>
                </c:pt>
                <c:pt idx="185">
                  <c:v>10</c:v>
                </c:pt>
                <c:pt idx="186">
                  <c:v>6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17</c:v>
                </c:pt>
                <c:pt idx="191">
                  <c:v>15</c:v>
                </c:pt>
                <c:pt idx="192">
                  <c:v>3</c:v>
                </c:pt>
                <c:pt idx="193">
                  <c:v>4</c:v>
                </c:pt>
                <c:pt idx="194">
                  <c:v>7</c:v>
                </c:pt>
                <c:pt idx="195">
                  <c:v>10</c:v>
                </c:pt>
                <c:pt idx="196">
                  <c:v>17</c:v>
                </c:pt>
                <c:pt idx="197">
                  <c:v>4</c:v>
                </c:pt>
                <c:pt idx="198">
                  <c:v>3</c:v>
                </c:pt>
                <c:pt idx="199">
                  <c:v>18</c:v>
                </c:pt>
                <c:pt idx="200">
                  <c:v>10</c:v>
                </c:pt>
                <c:pt idx="201">
                  <c:v>15</c:v>
                </c:pt>
                <c:pt idx="202">
                  <c:v>5</c:v>
                </c:pt>
                <c:pt idx="203">
                  <c:v>19</c:v>
                </c:pt>
                <c:pt idx="204">
                  <c:v>4</c:v>
                </c:pt>
                <c:pt idx="205">
                  <c:v>8</c:v>
                </c:pt>
                <c:pt idx="206">
                  <c:v>11</c:v>
                </c:pt>
                <c:pt idx="207">
                  <c:v>6</c:v>
                </c:pt>
                <c:pt idx="208">
                  <c:v>16</c:v>
                </c:pt>
                <c:pt idx="209">
                  <c:v>8</c:v>
                </c:pt>
                <c:pt idx="210">
                  <c:v>2</c:v>
                </c:pt>
                <c:pt idx="211">
                  <c:v>9</c:v>
                </c:pt>
                <c:pt idx="212">
                  <c:v>2</c:v>
                </c:pt>
                <c:pt idx="213">
                  <c:v>2</c:v>
                </c:pt>
                <c:pt idx="214">
                  <c:v>17</c:v>
                </c:pt>
                <c:pt idx="215">
                  <c:v>2</c:v>
                </c:pt>
                <c:pt idx="216">
                  <c:v>2</c:v>
                </c:pt>
                <c:pt idx="217">
                  <c:v>32</c:v>
                </c:pt>
                <c:pt idx="218">
                  <c:v>7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55</c:v>
                </c:pt>
                <c:pt idx="223">
                  <c:v>14</c:v>
                </c:pt>
                <c:pt idx="224">
                  <c:v>48</c:v>
                </c:pt>
                <c:pt idx="225">
                  <c:v>3</c:v>
                </c:pt>
                <c:pt idx="226">
                  <c:v>120</c:v>
                </c:pt>
                <c:pt idx="227">
                  <c:v>18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18</c:v>
                </c:pt>
                <c:pt idx="234">
                  <c:v>11</c:v>
                </c:pt>
                <c:pt idx="235">
                  <c:v>10</c:v>
                </c:pt>
                <c:pt idx="236">
                  <c:v>19</c:v>
                </c:pt>
                <c:pt idx="237">
                  <c:v>2</c:v>
                </c:pt>
                <c:pt idx="238">
                  <c:v>25</c:v>
                </c:pt>
                <c:pt idx="239">
                  <c:v>10</c:v>
                </c:pt>
                <c:pt idx="240">
                  <c:v>16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5</c:v>
                </c:pt>
                <c:pt idx="245">
                  <c:v>6</c:v>
                </c:pt>
                <c:pt idx="246">
                  <c:v>10</c:v>
                </c:pt>
                <c:pt idx="247">
                  <c:v>32</c:v>
                </c:pt>
                <c:pt idx="248">
                  <c:v>8</c:v>
                </c:pt>
                <c:pt idx="249">
                  <c:v>36</c:v>
                </c:pt>
                <c:pt idx="250">
                  <c:v>9</c:v>
                </c:pt>
                <c:pt idx="251">
                  <c:v>3</c:v>
                </c:pt>
                <c:pt idx="252">
                  <c:v>8</c:v>
                </c:pt>
                <c:pt idx="253">
                  <c:v>2</c:v>
                </c:pt>
                <c:pt idx="254">
                  <c:v>7</c:v>
                </c:pt>
                <c:pt idx="255">
                  <c:v>11</c:v>
                </c:pt>
                <c:pt idx="256">
                  <c:v>45</c:v>
                </c:pt>
                <c:pt idx="257">
                  <c:v>189</c:v>
                </c:pt>
                <c:pt idx="258">
                  <c:v>2</c:v>
                </c:pt>
                <c:pt idx="259">
                  <c:v>18</c:v>
                </c:pt>
                <c:pt idx="260">
                  <c:v>49</c:v>
                </c:pt>
                <c:pt idx="261">
                  <c:v>5</c:v>
                </c:pt>
                <c:pt idx="262">
                  <c:v>19</c:v>
                </c:pt>
                <c:pt idx="263">
                  <c:v>184</c:v>
                </c:pt>
                <c:pt idx="264">
                  <c:v>14</c:v>
                </c:pt>
                <c:pt idx="265">
                  <c:v>2</c:v>
                </c:pt>
                <c:pt idx="266">
                  <c:v>4</c:v>
                </c:pt>
                <c:pt idx="267">
                  <c:v>7</c:v>
                </c:pt>
                <c:pt idx="268">
                  <c:v>14</c:v>
                </c:pt>
                <c:pt idx="269">
                  <c:v>3</c:v>
                </c:pt>
                <c:pt idx="270">
                  <c:v>5</c:v>
                </c:pt>
                <c:pt idx="271">
                  <c:v>2</c:v>
                </c:pt>
                <c:pt idx="272">
                  <c:v>20</c:v>
                </c:pt>
                <c:pt idx="273">
                  <c:v>56</c:v>
                </c:pt>
                <c:pt idx="274">
                  <c:v>6</c:v>
                </c:pt>
                <c:pt idx="275">
                  <c:v>2</c:v>
                </c:pt>
                <c:pt idx="276">
                  <c:v>51</c:v>
                </c:pt>
                <c:pt idx="277">
                  <c:v>11</c:v>
                </c:pt>
                <c:pt idx="278">
                  <c:v>3</c:v>
                </c:pt>
                <c:pt idx="279">
                  <c:v>7</c:v>
                </c:pt>
                <c:pt idx="280">
                  <c:v>2</c:v>
                </c:pt>
                <c:pt idx="281">
                  <c:v>10</c:v>
                </c:pt>
                <c:pt idx="282">
                  <c:v>4</c:v>
                </c:pt>
                <c:pt idx="283">
                  <c:v>8</c:v>
                </c:pt>
                <c:pt idx="284">
                  <c:v>2</c:v>
                </c:pt>
                <c:pt idx="285">
                  <c:v>2</c:v>
                </c:pt>
                <c:pt idx="286">
                  <c:v>43</c:v>
                </c:pt>
                <c:pt idx="287">
                  <c:v>4</c:v>
                </c:pt>
                <c:pt idx="288">
                  <c:v>18</c:v>
                </c:pt>
                <c:pt idx="289">
                  <c:v>14</c:v>
                </c:pt>
                <c:pt idx="290">
                  <c:v>8</c:v>
                </c:pt>
                <c:pt idx="291">
                  <c:v>14</c:v>
                </c:pt>
                <c:pt idx="292">
                  <c:v>9</c:v>
                </c:pt>
                <c:pt idx="293">
                  <c:v>44</c:v>
                </c:pt>
                <c:pt idx="294">
                  <c:v>16</c:v>
                </c:pt>
                <c:pt idx="295">
                  <c:v>4</c:v>
                </c:pt>
                <c:pt idx="296">
                  <c:v>2</c:v>
                </c:pt>
                <c:pt idx="297">
                  <c:v>13</c:v>
                </c:pt>
                <c:pt idx="298">
                  <c:v>16</c:v>
                </c:pt>
                <c:pt idx="299">
                  <c:v>2</c:v>
                </c:pt>
                <c:pt idx="300">
                  <c:v>18</c:v>
                </c:pt>
                <c:pt idx="301">
                  <c:v>2</c:v>
                </c:pt>
                <c:pt idx="302">
                  <c:v>20</c:v>
                </c:pt>
                <c:pt idx="303">
                  <c:v>10</c:v>
                </c:pt>
                <c:pt idx="304">
                  <c:v>13</c:v>
                </c:pt>
                <c:pt idx="305">
                  <c:v>19</c:v>
                </c:pt>
                <c:pt idx="306">
                  <c:v>8</c:v>
                </c:pt>
                <c:pt idx="307">
                  <c:v>2</c:v>
                </c:pt>
                <c:pt idx="308">
                  <c:v>58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36</c:v>
                </c:pt>
                <c:pt idx="315">
                  <c:v>5</c:v>
                </c:pt>
                <c:pt idx="316">
                  <c:v>8</c:v>
                </c:pt>
                <c:pt idx="317">
                  <c:v>7</c:v>
                </c:pt>
                <c:pt idx="318">
                  <c:v>3</c:v>
                </c:pt>
                <c:pt idx="319">
                  <c:v>17</c:v>
                </c:pt>
                <c:pt idx="320">
                  <c:v>10</c:v>
                </c:pt>
                <c:pt idx="321">
                  <c:v>15</c:v>
                </c:pt>
                <c:pt idx="322">
                  <c:v>5</c:v>
                </c:pt>
                <c:pt idx="323">
                  <c:v>6</c:v>
                </c:pt>
                <c:pt idx="324">
                  <c:v>2</c:v>
                </c:pt>
                <c:pt idx="325">
                  <c:v>26</c:v>
                </c:pt>
                <c:pt idx="326">
                  <c:v>5</c:v>
                </c:pt>
                <c:pt idx="327">
                  <c:v>11</c:v>
                </c:pt>
                <c:pt idx="328">
                  <c:v>16</c:v>
                </c:pt>
                <c:pt idx="329">
                  <c:v>24</c:v>
                </c:pt>
                <c:pt idx="330">
                  <c:v>5</c:v>
                </c:pt>
                <c:pt idx="331">
                  <c:v>9</c:v>
                </c:pt>
                <c:pt idx="332">
                  <c:v>7</c:v>
                </c:pt>
                <c:pt idx="333">
                  <c:v>14</c:v>
                </c:pt>
                <c:pt idx="334">
                  <c:v>21</c:v>
                </c:pt>
                <c:pt idx="335">
                  <c:v>3</c:v>
                </c:pt>
                <c:pt idx="336">
                  <c:v>7</c:v>
                </c:pt>
                <c:pt idx="337">
                  <c:v>64</c:v>
                </c:pt>
                <c:pt idx="338">
                  <c:v>43</c:v>
                </c:pt>
                <c:pt idx="339">
                  <c:v>12</c:v>
                </c:pt>
                <c:pt idx="340">
                  <c:v>9</c:v>
                </c:pt>
                <c:pt idx="341">
                  <c:v>14</c:v>
                </c:pt>
                <c:pt idx="342">
                  <c:v>9</c:v>
                </c:pt>
                <c:pt idx="343">
                  <c:v>17</c:v>
                </c:pt>
                <c:pt idx="344">
                  <c:v>10</c:v>
                </c:pt>
                <c:pt idx="345">
                  <c:v>24</c:v>
                </c:pt>
                <c:pt idx="346">
                  <c:v>3</c:v>
                </c:pt>
                <c:pt idx="347">
                  <c:v>13</c:v>
                </c:pt>
                <c:pt idx="348">
                  <c:v>16</c:v>
                </c:pt>
                <c:pt idx="349">
                  <c:v>18</c:v>
                </c:pt>
                <c:pt idx="350">
                  <c:v>8</c:v>
                </c:pt>
                <c:pt idx="351">
                  <c:v>7</c:v>
                </c:pt>
                <c:pt idx="352">
                  <c:v>15</c:v>
                </c:pt>
                <c:pt idx="353">
                  <c:v>12</c:v>
                </c:pt>
                <c:pt idx="354">
                  <c:v>4</c:v>
                </c:pt>
                <c:pt idx="355">
                  <c:v>5</c:v>
                </c:pt>
                <c:pt idx="356">
                  <c:v>11</c:v>
                </c:pt>
                <c:pt idx="357">
                  <c:v>15</c:v>
                </c:pt>
                <c:pt idx="358">
                  <c:v>12</c:v>
                </c:pt>
                <c:pt idx="359">
                  <c:v>10</c:v>
                </c:pt>
                <c:pt idx="360">
                  <c:v>3</c:v>
                </c:pt>
                <c:pt idx="361">
                  <c:v>11</c:v>
                </c:pt>
                <c:pt idx="362">
                  <c:v>4</c:v>
                </c:pt>
                <c:pt idx="363">
                  <c:v>2</c:v>
                </c:pt>
                <c:pt idx="364">
                  <c:v>23</c:v>
                </c:pt>
                <c:pt idx="365">
                  <c:v>7</c:v>
                </c:pt>
                <c:pt idx="366">
                  <c:v>4</c:v>
                </c:pt>
                <c:pt idx="367">
                  <c:v>11</c:v>
                </c:pt>
                <c:pt idx="368">
                  <c:v>9</c:v>
                </c:pt>
                <c:pt idx="369">
                  <c:v>11</c:v>
                </c:pt>
                <c:pt idx="370">
                  <c:v>13</c:v>
                </c:pt>
                <c:pt idx="371">
                  <c:v>25</c:v>
                </c:pt>
                <c:pt idx="372">
                  <c:v>15</c:v>
                </c:pt>
                <c:pt idx="373">
                  <c:v>21</c:v>
                </c:pt>
                <c:pt idx="374">
                  <c:v>25</c:v>
                </c:pt>
                <c:pt idx="375">
                  <c:v>10</c:v>
                </c:pt>
                <c:pt idx="376">
                  <c:v>4</c:v>
                </c:pt>
                <c:pt idx="377">
                  <c:v>39</c:v>
                </c:pt>
                <c:pt idx="378">
                  <c:v>46</c:v>
                </c:pt>
                <c:pt idx="379">
                  <c:v>13</c:v>
                </c:pt>
                <c:pt idx="380">
                  <c:v>1</c:v>
                </c:pt>
                <c:pt idx="381">
                  <c:v>21</c:v>
                </c:pt>
                <c:pt idx="382">
                  <c:v>11</c:v>
                </c:pt>
                <c:pt idx="383">
                  <c:v>6</c:v>
                </c:pt>
                <c:pt idx="384">
                  <c:v>14</c:v>
                </c:pt>
                <c:pt idx="385">
                  <c:v>3</c:v>
                </c:pt>
                <c:pt idx="386">
                  <c:v>16</c:v>
                </c:pt>
                <c:pt idx="387">
                  <c:v>11</c:v>
                </c:pt>
                <c:pt idx="388">
                  <c:v>31</c:v>
                </c:pt>
                <c:pt idx="389">
                  <c:v>15</c:v>
                </c:pt>
                <c:pt idx="390">
                  <c:v>29</c:v>
                </c:pt>
                <c:pt idx="391">
                  <c:v>4</c:v>
                </c:pt>
                <c:pt idx="392">
                  <c:v>6</c:v>
                </c:pt>
                <c:pt idx="393">
                  <c:v>12</c:v>
                </c:pt>
                <c:pt idx="394">
                  <c:v>3</c:v>
                </c:pt>
                <c:pt idx="395">
                  <c:v>5</c:v>
                </c:pt>
                <c:pt idx="396">
                  <c:v>43</c:v>
                </c:pt>
                <c:pt idx="397">
                  <c:v>20</c:v>
                </c:pt>
                <c:pt idx="398">
                  <c:v>2</c:v>
                </c:pt>
                <c:pt idx="399">
                  <c:v>36</c:v>
                </c:pt>
                <c:pt idx="400">
                  <c:v>9</c:v>
                </c:pt>
                <c:pt idx="401">
                  <c:v>5</c:v>
                </c:pt>
                <c:pt idx="402">
                  <c:v>2</c:v>
                </c:pt>
                <c:pt idx="403">
                  <c:v>7</c:v>
                </c:pt>
                <c:pt idx="404">
                  <c:v>5</c:v>
                </c:pt>
                <c:pt idx="405">
                  <c:v>3</c:v>
                </c:pt>
                <c:pt idx="406">
                  <c:v>5</c:v>
                </c:pt>
                <c:pt idx="407">
                  <c:v>3</c:v>
                </c:pt>
                <c:pt idx="408">
                  <c:v>141</c:v>
                </c:pt>
                <c:pt idx="409">
                  <c:v>5</c:v>
                </c:pt>
                <c:pt idx="410">
                  <c:v>18</c:v>
                </c:pt>
                <c:pt idx="411">
                  <c:v>12</c:v>
                </c:pt>
                <c:pt idx="412">
                  <c:v>7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203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22</c:v>
                </c:pt>
                <c:pt idx="426">
                  <c:v>1</c:v>
                </c:pt>
                <c:pt idx="427">
                  <c:v>75</c:v>
                </c:pt>
                <c:pt idx="428">
                  <c:v>16</c:v>
                </c:pt>
                <c:pt idx="429">
                  <c:v>6</c:v>
                </c:pt>
                <c:pt idx="430">
                  <c:v>168</c:v>
                </c:pt>
                <c:pt idx="431">
                  <c:v>5</c:v>
                </c:pt>
                <c:pt idx="432">
                  <c:v>2</c:v>
                </c:pt>
                <c:pt idx="433">
                  <c:v>3</c:v>
                </c:pt>
                <c:pt idx="434">
                  <c:v>61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1</c:v>
                </c:pt>
                <c:pt idx="444">
                  <c:v>20</c:v>
                </c:pt>
                <c:pt idx="445">
                  <c:v>25</c:v>
                </c:pt>
                <c:pt idx="446">
                  <c:v>7</c:v>
                </c:pt>
                <c:pt idx="447">
                  <c:v>18</c:v>
                </c:pt>
                <c:pt idx="448">
                  <c:v>5</c:v>
                </c:pt>
                <c:pt idx="449">
                  <c:v>4</c:v>
                </c:pt>
                <c:pt idx="450">
                  <c:v>1</c:v>
                </c:pt>
                <c:pt idx="451">
                  <c:v>10</c:v>
                </c:pt>
                <c:pt idx="452">
                  <c:v>13</c:v>
                </c:pt>
                <c:pt idx="453">
                  <c:v>10</c:v>
                </c:pt>
                <c:pt idx="454">
                  <c:v>4</c:v>
                </c:pt>
                <c:pt idx="455">
                  <c:v>13</c:v>
                </c:pt>
                <c:pt idx="456">
                  <c:v>11</c:v>
                </c:pt>
                <c:pt idx="457">
                  <c:v>45</c:v>
                </c:pt>
                <c:pt idx="458">
                  <c:v>8</c:v>
                </c:pt>
                <c:pt idx="459">
                  <c:v>3</c:v>
                </c:pt>
                <c:pt idx="460">
                  <c:v>9</c:v>
                </c:pt>
                <c:pt idx="461">
                  <c:v>2</c:v>
                </c:pt>
                <c:pt idx="462">
                  <c:v>13</c:v>
                </c:pt>
                <c:pt idx="463">
                  <c:v>5</c:v>
                </c:pt>
                <c:pt idx="464">
                  <c:v>45</c:v>
                </c:pt>
                <c:pt idx="465">
                  <c:v>18</c:v>
                </c:pt>
                <c:pt idx="466">
                  <c:v>12</c:v>
                </c:pt>
                <c:pt idx="467">
                  <c:v>8</c:v>
                </c:pt>
                <c:pt idx="468">
                  <c:v>11</c:v>
                </c:pt>
                <c:pt idx="469">
                  <c:v>13</c:v>
                </c:pt>
                <c:pt idx="470">
                  <c:v>45</c:v>
                </c:pt>
                <c:pt idx="471">
                  <c:v>8</c:v>
                </c:pt>
                <c:pt idx="472">
                  <c:v>16</c:v>
                </c:pt>
              </c:numCache>
            </c:numRef>
          </c:yVal>
          <c:smooth val="0"/>
        </c:ser>
        <c:axId val="92878587"/>
        <c:axId val="34140071"/>
      </c:scatterChart>
      <c:valAx>
        <c:axId val="92878587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40071"/>
        <c:crosses val="autoZero"/>
        <c:crossBetween val="midCat"/>
      </c:valAx>
      <c:valAx>
        <c:axId val="341400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4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78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264600</xdr:colOff>
      <xdr:row>8</xdr:row>
      <xdr:rowOff>90360</xdr:rowOff>
    </xdr:from>
    <xdr:to>
      <xdr:col>18</xdr:col>
      <xdr:colOff>531360</xdr:colOff>
      <xdr:row>26</xdr:row>
      <xdr:rowOff>12240</xdr:rowOff>
    </xdr:to>
    <xdr:graphicFrame>
      <xdr:nvGraphicFramePr>
        <xdr:cNvPr id="0" name=""/>
        <xdr:cNvGraphicFramePr/>
      </xdr:nvGraphicFramePr>
      <xdr:xfrm>
        <a:off x="21312000" y="1773000"/>
        <a:ext cx="57697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8640</xdr:colOff>
      <xdr:row>30</xdr:row>
      <xdr:rowOff>3600</xdr:rowOff>
    </xdr:from>
    <xdr:to>
      <xdr:col>18</xdr:col>
      <xdr:colOff>277920</xdr:colOff>
      <xdr:row>47</xdr:row>
      <xdr:rowOff>109440</xdr:rowOff>
    </xdr:to>
    <xdr:graphicFrame>
      <xdr:nvGraphicFramePr>
        <xdr:cNvPr id="1" name=""/>
        <xdr:cNvGraphicFramePr/>
      </xdr:nvGraphicFramePr>
      <xdr:xfrm>
        <a:off x="21056040" y="5737320"/>
        <a:ext cx="57722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4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U14" activeCellId="0" sqref="U14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31.91"/>
    <col collapsed="false" customWidth="true" hidden="false" outlineLevel="0" max="2" min="2" style="0" width="15.27"/>
    <col collapsed="false" customWidth="true" hidden="false" outlineLevel="0" max="4" min="3" style="0" width="16.82"/>
    <col collapsed="false" customWidth="true" hidden="false" outlineLevel="0" max="5" min="5" style="0" width="11.82"/>
    <col collapsed="false" customWidth="true" hidden="false" outlineLevel="0" max="7" min="6" style="0" width="13.45"/>
    <col collapsed="false" customWidth="true" hidden="false" outlineLevel="0" max="8" min="8" style="0" width="18.91"/>
    <col collapsed="false" customWidth="true" hidden="false" outlineLevel="0" max="9" min="9" style="0" width="20.45"/>
    <col collapsed="false" customWidth="true" hidden="false" outlineLevel="0" max="10" min="10" style="0" width="18.18"/>
    <col collapsed="false" customWidth="true" hidden="false" outlineLevel="0" max="11" min="11" style="0" width="17.55"/>
    <col collapsed="false" customWidth="true" hidden="false" outlineLevel="0" max="12" min="12" style="0" width="15.82"/>
    <col collapsed="false" customWidth="true" hidden="false" outlineLevel="0" max="13" min="13" style="0" width="17.72"/>
    <col collapsed="false" customWidth="true" hidden="false" outlineLevel="0" max="15" min="15" style="0" width="18.91"/>
    <col collapsed="false" customWidth="true" hidden="false" outlineLevel="0" max="16" min="16" style="0" width="25.91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 customFormat="false" ht="14.5" hidden="false" customHeight="false" outlineLevel="0" collapsed="false">
      <c r="A2" s="0" t="s">
        <v>13</v>
      </c>
      <c r="B2" s="0" t="n">
        <v>5</v>
      </c>
      <c r="C2" s="0" t="n">
        <v>17</v>
      </c>
      <c r="D2" s="0" t="n">
        <f aca="false">SUM(B2:C2)</f>
        <v>22</v>
      </c>
      <c r="E2" s="0" t="n">
        <v>1</v>
      </c>
      <c r="F2" s="0" t="n">
        <v>21</v>
      </c>
      <c r="G2" s="0" t="n">
        <f aca="false">SUM(E2:F2)</f>
        <v>22</v>
      </c>
      <c r="H2" s="0" t="n">
        <v>5</v>
      </c>
      <c r="I2" s="0" t="n">
        <v>13</v>
      </c>
      <c r="J2" s="0" t="n">
        <f aca="false">SUM(H2:I2)</f>
        <v>18</v>
      </c>
      <c r="K2" s="0" t="n">
        <f aca="false">F2/G2</f>
        <v>0.954545454545455</v>
      </c>
      <c r="L2" s="0" t="n">
        <f aca="false">IFERROR(C2/D2,0)</f>
        <v>0.772727272727273</v>
      </c>
      <c r="M2" s="0" t="n">
        <f aca="false">J2</f>
        <v>18</v>
      </c>
    </row>
    <row r="3" customFormat="false" ht="31" hidden="false" customHeight="true" outlineLevel="0" collapsed="false">
      <c r="A3" s="0" t="s">
        <v>14</v>
      </c>
      <c r="B3" s="0" t="n">
        <v>1</v>
      </c>
      <c r="C3" s="0" t="n">
        <v>19</v>
      </c>
      <c r="D3" s="0" t="n">
        <f aca="false">SUM(B3:C3)</f>
        <v>20</v>
      </c>
      <c r="E3" s="0" t="n">
        <v>0</v>
      </c>
      <c r="F3" s="0" t="n">
        <v>13</v>
      </c>
      <c r="G3" s="0" t="n">
        <f aca="false">SUM(E3:F3)</f>
        <v>13</v>
      </c>
      <c r="H3" s="0" t="n">
        <v>1</v>
      </c>
      <c r="I3" s="0" t="n">
        <v>13</v>
      </c>
      <c r="J3" s="0" t="n">
        <f aca="false">SUM(H3:I3)</f>
        <v>14</v>
      </c>
      <c r="K3" s="0" t="n">
        <f aca="false">F3/G3</f>
        <v>1</v>
      </c>
      <c r="L3" s="0" t="n">
        <f aca="false">IFERROR(C3/D3,0)</f>
        <v>0.95</v>
      </c>
      <c r="M3" s="0" t="n">
        <f aca="false">J3</f>
        <v>14</v>
      </c>
      <c r="O3" s="3" t="s">
        <v>15</v>
      </c>
      <c r="P3" s="3" t="s">
        <v>16</v>
      </c>
    </row>
    <row r="4" customFormat="false" ht="14.5" hidden="false" customHeight="false" outlineLevel="0" collapsed="false">
      <c r="A4" s="0" t="s">
        <v>17</v>
      </c>
      <c r="B4" s="0" t="n">
        <v>0</v>
      </c>
      <c r="C4" s="0" t="n">
        <v>0</v>
      </c>
      <c r="D4" s="0" t="n">
        <f aca="false">SUM(B4:C4)</f>
        <v>0</v>
      </c>
      <c r="E4" s="0" t="n">
        <v>0</v>
      </c>
      <c r="F4" s="0" t="n">
        <v>7</v>
      </c>
      <c r="G4" s="0" t="n">
        <f aca="false">SUM(E4:F4)</f>
        <v>7</v>
      </c>
      <c r="H4" s="0" t="n">
        <v>0</v>
      </c>
      <c r="I4" s="0" t="n">
        <v>4</v>
      </c>
      <c r="J4" s="0" t="n">
        <f aca="false">SUM(H4:I4)</f>
        <v>4</v>
      </c>
      <c r="K4" s="0" t="n">
        <f aca="false">F4/G4</f>
        <v>1</v>
      </c>
      <c r="L4" s="0" t="n">
        <f aca="false">IFERROR(C4/D4,0)</f>
        <v>0</v>
      </c>
      <c r="M4" s="0" t="n">
        <f aca="false">J4</f>
        <v>4</v>
      </c>
      <c r="O4" s="0" t="n">
        <f aca="false">PEARSON(K2:K474,M2:M474)</f>
        <v>-0.0223352101317762</v>
      </c>
      <c r="P4" s="0" t="n">
        <f aca="false">PEARSON(L2:L474,M2:M474)</f>
        <v>0.263812805818472</v>
      </c>
    </row>
    <row r="5" customFormat="false" ht="14.5" hidden="false" customHeight="false" outlineLevel="0" collapsed="false">
      <c r="A5" s="0" t="s">
        <v>18</v>
      </c>
      <c r="B5" s="0" t="n">
        <v>0</v>
      </c>
      <c r="C5" s="0" t="n">
        <v>0</v>
      </c>
      <c r="D5" s="0" t="n">
        <f aca="false">SUM(B5:C5)</f>
        <v>0</v>
      </c>
      <c r="E5" s="0" t="n">
        <v>0</v>
      </c>
      <c r="F5" s="0" t="n">
        <v>17</v>
      </c>
      <c r="G5" s="0" t="n">
        <f aca="false">SUM(E5:F5)</f>
        <v>17</v>
      </c>
      <c r="H5" s="0" t="n">
        <v>0</v>
      </c>
      <c r="I5" s="0" t="n">
        <v>6</v>
      </c>
      <c r="J5" s="0" t="n">
        <f aca="false">SUM(H5:I5)</f>
        <v>6</v>
      </c>
      <c r="K5" s="0" t="n">
        <f aca="false">F5/G5</f>
        <v>1</v>
      </c>
      <c r="L5" s="0" t="n">
        <f aca="false">IFERROR(C5/D5,0)</f>
        <v>0</v>
      </c>
      <c r="M5" s="0" t="n">
        <f aca="false">J5</f>
        <v>6</v>
      </c>
    </row>
    <row r="6" customFormat="false" ht="14.5" hidden="false" customHeight="false" outlineLevel="0" collapsed="false">
      <c r="A6" s="0" t="s">
        <v>19</v>
      </c>
      <c r="B6" s="0" t="n">
        <v>0</v>
      </c>
      <c r="C6" s="0" t="n">
        <v>12</v>
      </c>
      <c r="D6" s="0" t="n">
        <f aca="false">SUM(B6:C6)</f>
        <v>12</v>
      </c>
      <c r="E6" s="0" t="n">
        <v>0</v>
      </c>
      <c r="F6" s="0" t="n">
        <v>37</v>
      </c>
      <c r="G6" s="0" t="n">
        <f aca="false">SUM(E6:F6)</f>
        <v>37</v>
      </c>
      <c r="H6" s="0" t="n">
        <v>0</v>
      </c>
      <c r="I6" s="0" t="n">
        <v>20</v>
      </c>
      <c r="J6" s="0" t="n">
        <f aca="false">SUM(H6:I6)</f>
        <v>20</v>
      </c>
      <c r="K6" s="0" t="n">
        <f aca="false">F6/G6</f>
        <v>1</v>
      </c>
      <c r="L6" s="0" t="n">
        <f aca="false">IFERROR(C6/D6,0)</f>
        <v>1</v>
      </c>
      <c r="M6" s="0" t="n">
        <f aca="false">J6</f>
        <v>20</v>
      </c>
    </row>
    <row r="7" customFormat="false" ht="14.5" hidden="false" customHeight="false" outlineLevel="0" collapsed="false">
      <c r="A7" s="0" t="s">
        <v>20</v>
      </c>
      <c r="B7" s="0" t="n">
        <v>0</v>
      </c>
      <c r="C7" s="0" t="n">
        <v>0</v>
      </c>
      <c r="D7" s="0" t="n">
        <f aca="false">SUM(B7:C7)</f>
        <v>0</v>
      </c>
      <c r="E7" s="0" t="n">
        <v>0</v>
      </c>
      <c r="F7" s="0" t="n">
        <v>6</v>
      </c>
      <c r="G7" s="0" t="n">
        <f aca="false">SUM(E7:F7)</f>
        <v>6</v>
      </c>
      <c r="H7" s="0" t="n">
        <v>0</v>
      </c>
      <c r="I7" s="0" t="n">
        <v>3</v>
      </c>
      <c r="J7" s="0" t="n">
        <f aca="false">SUM(H7:I7)</f>
        <v>3</v>
      </c>
      <c r="K7" s="0" t="n">
        <f aca="false">F7/G7</f>
        <v>1</v>
      </c>
      <c r="L7" s="0" t="n">
        <f aca="false">IFERROR(C7/D7,0)</f>
        <v>0</v>
      </c>
      <c r="M7" s="0" t="n">
        <f aca="false">J7</f>
        <v>3</v>
      </c>
    </row>
    <row r="8" customFormat="false" ht="14.5" hidden="false" customHeight="false" outlineLevel="0" collapsed="false">
      <c r="A8" s="0" t="s">
        <v>21</v>
      </c>
      <c r="B8" s="0" t="n">
        <v>5</v>
      </c>
      <c r="C8" s="0" t="n">
        <v>19</v>
      </c>
      <c r="D8" s="0" t="n">
        <f aca="false">SUM(B8:C8)</f>
        <v>24</v>
      </c>
      <c r="E8" s="0" t="n">
        <v>1</v>
      </c>
      <c r="F8" s="0" t="n">
        <v>24</v>
      </c>
      <c r="G8" s="0" t="n">
        <f aca="false">SUM(E8:F8)</f>
        <v>25</v>
      </c>
      <c r="H8" s="0" t="n">
        <v>5</v>
      </c>
      <c r="I8" s="0" t="n">
        <v>16</v>
      </c>
      <c r="J8" s="0" t="n">
        <f aca="false">SUM(H8:I8)</f>
        <v>21</v>
      </c>
      <c r="K8" s="0" t="n">
        <f aca="false">F8/G8</f>
        <v>0.96</v>
      </c>
      <c r="L8" s="0" t="n">
        <f aca="false">IFERROR(C8/D8,0)</f>
        <v>0.791666666666667</v>
      </c>
      <c r="M8" s="0" t="n">
        <f aca="false">J8</f>
        <v>21</v>
      </c>
    </row>
    <row r="9" customFormat="false" ht="14.5" hidden="false" customHeight="false" outlineLevel="0" collapsed="false">
      <c r="A9" s="0" t="s">
        <v>22</v>
      </c>
      <c r="B9" s="0" t="n">
        <v>2</v>
      </c>
      <c r="C9" s="0" t="n">
        <v>2</v>
      </c>
      <c r="D9" s="0" t="n">
        <f aca="false">SUM(B9:C9)</f>
        <v>4</v>
      </c>
      <c r="E9" s="0" t="n">
        <v>3</v>
      </c>
      <c r="F9" s="0" t="n">
        <v>11</v>
      </c>
      <c r="G9" s="0" t="n">
        <f aca="false">SUM(E9:F9)</f>
        <v>14</v>
      </c>
      <c r="H9" s="0" t="n">
        <v>3</v>
      </c>
      <c r="I9" s="0" t="n">
        <v>7</v>
      </c>
      <c r="J9" s="0" t="n">
        <f aca="false">SUM(H9:I9)</f>
        <v>10</v>
      </c>
      <c r="K9" s="0" t="n">
        <f aca="false">F9/G9</f>
        <v>0.785714285714286</v>
      </c>
      <c r="L9" s="0" t="n">
        <f aca="false">IFERROR(C9/D9,0)</f>
        <v>0.5</v>
      </c>
      <c r="M9" s="0" t="n">
        <f aca="false">J9</f>
        <v>10</v>
      </c>
    </row>
    <row r="10" customFormat="false" ht="14.5" hidden="false" customHeight="false" outlineLevel="0" collapsed="false">
      <c r="A10" s="0" t="s">
        <v>23</v>
      </c>
      <c r="B10" s="0" t="n">
        <v>3</v>
      </c>
      <c r="C10" s="0" t="n">
        <v>5</v>
      </c>
      <c r="D10" s="0" t="n">
        <f aca="false">SUM(B10:C10)</f>
        <v>8</v>
      </c>
      <c r="E10" s="0" t="n">
        <v>7</v>
      </c>
      <c r="F10" s="0" t="n">
        <v>23</v>
      </c>
      <c r="G10" s="0" t="n">
        <f aca="false">SUM(E10:F10)</f>
        <v>30</v>
      </c>
      <c r="H10" s="0" t="n">
        <v>5</v>
      </c>
      <c r="I10" s="0" t="n">
        <v>10</v>
      </c>
      <c r="J10" s="0" t="n">
        <f aca="false">SUM(H10:I10)</f>
        <v>15</v>
      </c>
      <c r="K10" s="0" t="n">
        <f aca="false">F10/G10</f>
        <v>0.766666666666667</v>
      </c>
      <c r="L10" s="0" t="n">
        <f aca="false">IFERROR(C10/D10,0)</f>
        <v>0.625</v>
      </c>
      <c r="M10" s="0" t="n">
        <f aca="false">J10</f>
        <v>15</v>
      </c>
    </row>
    <row r="11" customFormat="false" ht="14.5" hidden="false" customHeight="false" outlineLevel="0" collapsed="false">
      <c r="A11" s="0" t="s">
        <v>24</v>
      </c>
      <c r="B11" s="0" t="n">
        <v>2</v>
      </c>
      <c r="C11" s="0" t="n">
        <v>2</v>
      </c>
      <c r="D11" s="0" t="n">
        <f aca="false">SUM(B11:C11)</f>
        <v>4</v>
      </c>
      <c r="E11" s="0" t="n">
        <v>5</v>
      </c>
      <c r="F11" s="0" t="n">
        <v>18</v>
      </c>
      <c r="G11" s="0" t="n">
        <f aca="false">SUM(E11:F11)</f>
        <v>23</v>
      </c>
      <c r="H11" s="0" t="n">
        <v>5</v>
      </c>
      <c r="I11" s="0" t="n">
        <v>13</v>
      </c>
      <c r="J11" s="0" t="n">
        <f aca="false">SUM(H11:I11)</f>
        <v>18</v>
      </c>
      <c r="K11" s="0" t="n">
        <f aca="false">F11/G11</f>
        <v>0.782608695652174</v>
      </c>
      <c r="L11" s="0" t="n">
        <f aca="false">IFERROR(C11/D11,0)</f>
        <v>0.5</v>
      </c>
      <c r="M11" s="0" t="n">
        <f aca="false">J11</f>
        <v>18</v>
      </c>
    </row>
    <row r="12" customFormat="false" ht="14.5" hidden="false" customHeight="false" outlineLevel="0" collapsed="false">
      <c r="A12" s="0" t="s">
        <v>25</v>
      </c>
      <c r="B12" s="0" t="n">
        <v>0</v>
      </c>
      <c r="C12" s="0" t="n">
        <v>2</v>
      </c>
      <c r="D12" s="0" t="n">
        <f aca="false">SUM(B12:C12)</f>
        <v>2</v>
      </c>
      <c r="E12" s="0" t="n">
        <v>2</v>
      </c>
      <c r="F12" s="0" t="n">
        <v>24</v>
      </c>
      <c r="G12" s="0" t="n">
        <f aca="false">SUM(E12:F12)</f>
        <v>26</v>
      </c>
      <c r="H12" s="0" t="n">
        <v>1</v>
      </c>
      <c r="I12" s="0" t="n">
        <v>19</v>
      </c>
      <c r="J12" s="0" t="n">
        <f aca="false">SUM(H12:I12)</f>
        <v>20</v>
      </c>
      <c r="K12" s="0" t="n">
        <f aca="false">F12/G12</f>
        <v>0.923076923076923</v>
      </c>
      <c r="L12" s="0" t="n">
        <f aca="false">IFERROR(C12/D12,0)</f>
        <v>1</v>
      </c>
      <c r="M12" s="0" t="n">
        <f aca="false">J12</f>
        <v>20</v>
      </c>
    </row>
    <row r="13" customFormat="false" ht="14.5" hidden="false" customHeight="false" outlineLevel="0" collapsed="false">
      <c r="A13" s="0" t="s">
        <v>26</v>
      </c>
      <c r="B13" s="0" t="n">
        <v>1</v>
      </c>
      <c r="C13" s="0" t="n">
        <v>7</v>
      </c>
      <c r="D13" s="0" t="n">
        <f aca="false">SUM(B13:C13)</f>
        <v>8</v>
      </c>
      <c r="E13" s="0" t="n">
        <v>0</v>
      </c>
      <c r="F13" s="0" t="n">
        <v>21</v>
      </c>
      <c r="G13" s="0" t="n">
        <f aca="false">SUM(E13:F13)</f>
        <v>21</v>
      </c>
      <c r="H13" s="0" t="n">
        <v>1</v>
      </c>
      <c r="I13" s="0" t="n">
        <v>10</v>
      </c>
      <c r="J13" s="0" t="n">
        <f aca="false">SUM(H13:I13)</f>
        <v>11</v>
      </c>
      <c r="K13" s="0" t="n">
        <f aca="false">F13/G13</f>
        <v>1</v>
      </c>
      <c r="L13" s="0" t="n">
        <f aca="false">IFERROR(C13/D13,0)</f>
        <v>0.875</v>
      </c>
      <c r="M13" s="0" t="n">
        <f aca="false">J13</f>
        <v>11</v>
      </c>
    </row>
    <row r="14" customFormat="false" ht="14.5" hidden="false" customHeight="false" outlineLevel="0" collapsed="false">
      <c r="A14" s="0" t="s">
        <v>27</v>
      </c>
      <c r="B14" s="0" t="n">
        <v>2</v>
      </c>
      <c r="C14" s="0" t="n">
        <v>28</v>
      </c>
      <c r="D14" s="0" t="n">
        <f aca="false">SUM(B14:C14)</f>
        <v>30</v>
      </c>
      <c r="E14" s="0" t="n">
        <v>2</v>
      </c>
      <c r="F14" s="0" t="n">
        <v>65</v>
      </c>
      <c r="G14" s="0" t="n">
        <f aca="false">SUM(E14:F14)</f>
        <v>67</v>
      </c>
      <c r="H14" s="0" t="n">
        <v>3</v>
      </c>
      <c r="I14" s="0" t="n">
        <v>29</v>
      </c>
      <c r="J14" s="0" t="n">
        <f aca="false">SUM(H14:I14)</f>
        <v>32</v>
      </c>
      <c r="K14" s="0" t="n">
        <f aca="false">F14/G14</f>
        <v>0.970149253731343</v>
      </c>
      <c r="L14" s="0" t="n">
        <f aca="false">IFERROR(C14/D14,0)</f>
        <v>0.933333333333333</v>
      </c>
      <c r="M14" s="0" t="n">
        <f aca="false">J14</f>
        <v>32</v>
      </c>
    </row>
    <row r="15" customFormat="false" ht="14.5" hidden="false" customHeight="false" outlineLevel="0" collapsed="false">
      <c r="A15" s="0" t="s">
        <v>28</v>
      </c>
      <c r="B15" s="0" t="n">
        <v>5</v>
      </c>
      <c r="C15" s="0" t="n">
        <v>9</v>
      </c>
      <c r="D15" s="0" t="n">
        <f aca="false">SUM(B15:C15)</f>
        <v>14</v>
      </c>
      <c r="E15" s="0" t="n">
        <v>7</v>
      </c>
      <c r="F15" s="0" t="n">
        <v>22</v>
      </c>
      <c r="G15" s="0" t="n">
        <f aca="false">SUM(E15:F15)</f>
        <v>29</v>
      </c>
      <c r="H15" s="0" t="n">
        <v>7</v>
      </c>
      <c r="I15" s="0" t="n">
        <v>14</v>
      </c>
      <c r="J15" s="0" t="n">
        <f aca="false">SUM(H15:I15)</f>
        <v>21</v>
      </c>
      <c r="K15" s="0" t="n">
        <f aca="false">F15/G15</f>
        <v>0.758620689655172</v>
      </c>
      <c r="L15" s="0" t="n">
        <f aca="false">IFERROR(C15/D15,0)</f>
        <v>0.642857142857143</v>
      </c>
      <c r="M15" s="0" t="n">
        <f aca="false">J15</f>
        <v>21</v>
      </c>
    </row>
    <row r="16" customFormat="false" ht="14.5" hidden="false" customHeight="false" outlineLevel="0" collapsed="false">
      <c r="A16" s="0" t="s">
        <v>29</v>
      </c>
      <c r="B16" s="0" t="n">
        <v>0</v>
      </c>
      <c r="C16" s="0" t="n">
        <v>8</v>
      </c>
      <c r="D16" s="0" t="n">
        <f aca="false">SUM(B16:C16)</f>
        <v>8</v>
      </c>
      <c r="E16" s="0" t="n">
        <v>0</v>
      </c>
      <c r="F16" s="0" t="n">
        <v>20</v>
      </c>
      <c r="G16" s="0" t="n">
        <f aca="false">SUM(E16:F16)</f>
        <v>20</v>
      </c>
      <c r="H16" s="0" t="n">
        <v>0</v>
      </c>
      <c r="I16" s="0" t="n">
        <v>11</v>
      </c>
      <c r="J16" s="0" t="n">
        <f aca="false">SUM(H16:I16)</f>
        <v>11</v>
      </c>
      <c r="K16" s="0" t="n">
        <f aca="false">F16/G16</f>
        <v>1</v>
      </c>
      <c r="L16" s="0" t="n">
        <f aca="false">IFERROR(C16/D16,0)</f>
        <v>1</v>
      </c>
      <c r="M16" s="0" t="n">
        <f aca="false">J16</f>
        <v>11</v>
      </c>
    </row>
    <row r="17" customFormat="false" ht="14.5" hidden="false" customHeight="false" outlineLevel="0" collapsed="false">
      <c r="A17" s="0" t="s">
        <v>30</v>
      </c>
      <c r="B17" s="0" t="n">
        <v>1</v>
      </c>
      <c r="C17" s="0" t="n">
        <v>59</v>
      </c>
      <c r="D17" s="0" t="n">
        <f aca="false">SUM(B17:C17)</f>
        <v>60</v>
      </c>
      <c r="E17" s="0" t="n">
        <v>12</v>
      </c>
      <c r="F17" s="0" t="n">
        <v>100</v>
      </c>
      <c r="G17" s="0" t="n">
        <f aca="false">SUM(E17:F17)</f>
        <v>112</v>
      </c>
      <c r="H17" s="0" t="n">
        <v>6</v>
      </c>
      <c r="I17" s="0" t="n">
        <v>50</v>
      </c>
      <c r="J17" s="0" t="n">
        <f aca="false">SUM(H17:I17)</f>
        <v>56</v>
      </c>
      <c r="K17" s="0" t="n">
        <f aca="false">F17/G17</f>
        <v>0.892857142857143</v>
      </c>
      <c r="L17" s="0" t="n">
        <f aca="false">IFERROR(C17/D17,0)</f>
        <v>0.983333333333333</v>
      </c>
      <c r="M17" s="0" t="n">
        <f aca="false">J17</f>
        <v>56</v>
      </c>
    </row>
    <row r="18" customFormat="false" ht="14.5" hidden="false" customHeight="false" outlineLevel="0" collapsed="false">
      <c r="A18" s="0" t="s">
        <v>31</v>
      </c>
      <c r="B18" s="0" t="n">
        <v>3</v>
      </c>
      <c r="C18" s="0" t="n">
        <v>9</v>
      </c>
      <c r="D18" s="0" t="n">
        <f aca="false">SUM(B18:C18)</f>
        <v>12</v>
      </c>
      <c r="E18" s="0" t="n">
        <v>2</v>
      </c>
      <c r="F18" s="0" t="n">
        <v>51</v>
      </c>
      <c r="G18" s="0" t="n">
        <f aca="false">SUM(E18:F18)</f>
        <v>53</v>
      </c>
      <c r="H18" s="0" t="n">
        <v>3</v>
      </c>
      <c r="I18" s="0" t="n">
        <v>24</v>
      </c>
      <c r="J18" s="0" t="n">
        <f aca="false">SUM(H18:I18)</f>
        <v>27</v>
      </c>
      <c r="K18" s="0" t="n">
        <f aca="false">F18/G18</f>
        <v>0.962264150943396</v>
      </c>
      <c r="L18" s="0" t="n">
        <f aca="false">IFERROR(C18/D18,0)</f>
        <v>0.75</v>
      </c>
      <c r="M18" s="0" t="n">
        <f aca="false">J18</f>
        <v>27</v>
      </c>
    </row>
    <row r="19" customFormat="false" ht="14.5" hidden="false" customHeight="false" outlineLevel="0" collapsed="false">
      <c r="A19" s="0" t="s">
        <v>32</v>
      </c>
      <c r="B19" s="0" t="n">
        <v>8</v>
      </c>
      <c r="C19" s="0" t="n">
        <v>10</v>
      </c>
      <c r="D19" s="0" t="n">
        <f aca="false">SUM(B19:C19)</f>
        <v>18</v>
      </c>
      <c r="E19" s="0" t="n">
        <v>12</v>
      </c>
      <c r="F19" s="0" t="n">
        <v>36</v>
      </c>
      <c r="G19" s="0" t="n">
        <f aca="false">SUM(E19:F19)</f>
        <v>48</v>
      </c>
      <c r="H19" s="0" t="n">
        <v>9</v>
      </c>
      <c r="I19" s="0" t="n">
        <v>14</v>
      </c>
      <c r="J19" s="0" t="n">
        <f aca="false">SUM(H19:I19)</f>
        <v>23</v>
      </c>
      <c r="K19" s="0" t="n">
        <f aca="false">F19/G19</f>
        <v>0.75</v>
      </c>
      <c r="L19" s="0" t="n">
        <f aca="false">IFERROR(C19/D19,0)</f>
        <v>0.555555555555556</v>
      </c>
      <c r="M19" s="0" t="n">
        <f aca="false">J19</f>
        <v>23</v>
      </c>
    </row>
    <row r="20" customFormat="false" ht="14.5" hidden="false" customHeight="false" outlineLevel="0" collapsed="false">
      <c r="A20" s="0" t="s">
        <v>33</v>
      </c>
      <c r="B20" s="0" t="n">
        <v>0</v>
      </c>
      <c r="C20" s="0" t="n">
        <v>2</v>
      </c>
      <c r="D20" s="0" t="n">
        <f aca="false">SUM(B20:C20)</f>
        <v>2</v>
      </c>
      <c r="E20" s="0" t="n">
        <v>0</v>
      </c>
      <c r="F20" s="0" t="n">
        <v>14</v>
      </c>
      <c r="G20" s="0" t="n">
        <f aca="false">SUM(E20:F20)</f>
        <v>14</v>
      </c>
      <c r="H20" s="0" t="n">
        <v>0</v>
      </c>
      <c r="I20" s="0" t="n">
        <v>11</v>
      </c>
      <c r="J20" s="0" t="n">
        <f aca="false">SUM(H20:I20)</f>
        <v>11</v>
      </c>
      <c r="K20" s="0" t="n">
        <f aca="false">F20/G20</f>
        <v>1</v>
      </c>
      <c r="L20" s="0" t="n">
        <f aca="false">IFERROR(C20/D20,0)</f>
        <v>1</v>
      </c>
      <c r="M20" s="0" t="n">
        <f aca="false">J20</f>
        <v>11</v>
      </c>
    </row>
    <row r="21" customFormat="false" ht="14.5" hidden="false" customHeight="false" outlineLevel="0" collapsed="false">
      <c r="A21" s="0" t="s">
        <v>34</v>
      </c>
      <c r="B21" s="0" t="n">
        <v>9</v>
      </c>
      <c r="C21" s="0" t="n">
        <v>13</v>
      </c>
      <c r="D21" s="0" t="n">
        <f aca="false">SUM(B21:C21)</f>
        <v>22</v>
      </c>
      <c r="E21" s="0" t="n">
        <v>0</v>
      </c>
      <c r="F21" s="0" t="n">
        <v>22</v>
      </c>
      <c r="G21" s="0" t="n">
        <f aca="false">SUM(E21:F21)</f>
        <v>22</v>
      </c>
      <c r="H21" s="0" t="n">
        <v>7</v>
      </c>
      <c r="I21" s="0" t="n">
        <v>9</v>
      </c>
      <c r="J21" s="0" t="n">
        <f aca="false">SUM(H21:I21)</f>
        <v>16</v>
      </c>
      <c r="K21" s="0" t="n">
        <f aca="false">F21/G21</f>
        <v>1</v>
      </c>
      <c r="L21" s="0" t="n">
        <f aca="false">IFERROR(C21/D21,0)</f>
        <v>0.590909090909091</v>
      </c>
      <c r="M21" s="0" t="n">
        <f aca="false">J21</f>
        <v>16</v>
      </c>
    </row>
    <row r="22" customFormat="false" ht="14.5" hidden="false" customHeight="false" outlineLevel="0" collapsed="false">
      <c r="A22" s="0" t="s">
        <v>35</v>
      </c>
      <c r="B22" s="0" t="n">
        <v>2</v>
      </c>
      <c r="C22" s="0" t="n">
        <v>6</v>
      </c>
      <c r="D22" s="0" t="n">
        <f aca="false">SUM(B22:C22)</f>
        <v>8</v>
      </c>
      <c r="E22" s="0" t="n">
        <v>3</v>
      </c>
      <c r="F22" s="0" t="n">
        <v>12</v>
      </c>
      <c r="G22" s="0" t="n">
        <f aca="false">SUM(E22:F22)</f>
        <v>15</v>
      </c>
      <c r="H22" s="0" t="n">
        <v>3</v>
      </c>
      <c r="I22" s="0" t="n">
        <v>6</v>
      </c>
      <c r="J22" s="0" t="n">
        <f aca="false">SUM(H22:I22)</f>
        <v>9</v>
      </c>
      <c r="K22" s="0" t="n">
        <f aca="false">F22/G22</f>
        <v>0.8</v>
      </c>
      <c r="L22" s="0" t="n">
        <f aca="false">IFERROR(C22/D22,0)</f>
        <v>0.75</v>
      </c>
      <c r="M22" s="0" t="n">
        <f aca="false">J22</f>
        <v>9</v>
      </c>
    </row>
    <row r="23" customFormat="false" ht="14.5" hidden="false" customHeight="false" outlineLevel="0" collapsed="false">
      <c r="A23" s="0" t="s">
        <v>36</v>
      </c>
      <c r="B23" s="0" t="n">
        <v>1</v>
      </c>
      <c r="C23" s="0" t="n">
        <v>13</v>
      </c>
      <c r="D23" s="0" t="n">
        <f aca="false">SUM(B23:C23)</f>
        <v>14</v>
      </c>
      <c r="E23" s="0" t="n">
        <v>1</v>
      </c>
      <c r="F23" s="0" t="n">
        <v>17</v>
      </c>
      <c r="G23" s="0" t="n">
        <f aca="false">SUM(E23:F23)</f>
        <v>18</v>
      </c>
      <c r="H23" s="0" t="n">
        <v>2</v>
      </c>
      <c r="I23" s="0" t="n">
        <v>15</v>
      </c>
      <c r="J23" s="0" t="n">
        <f aca="false">SUM(H23:I23)</f>
        <v>17</v>
      </c>
      <c r="K23" s="0" t="n">
        <f aca="false">F23/G23</f>
        <v>0.944444444444444</v>
      </c>
      <c r="L23" s="0" t="n">
        <f aca="false">IFERROR(C23/D23,0)</f>
        <v>0.928571428571429</v>
      </c>
      <c r="M23" s="0" t="n">
        <f aca="false">J23</f>
        <v>17</v>
      </c>
    </row>
    <row r="24" customFormat="false" ht="14.5" hidden="false" customHeight="false" outlineLevel="0" collapsed="false">
      <c r="A24" s="0" t="s">
        <v>37</v>
      </c>
      <c r="B24" s="0" t="n">
        <v>0</v>
      </c>
      <c r="C24" s="0" t="n">
        <v>6</v>
      </c>
      <c r="D24" s="0" t="n">
        <f aca="false">SUM(B24:C24)</f>
        <v>6</v>
      </c>
      <c r="E24" s="0" t="n">
        <v>0</v>
      </c>
      <c r="F24" s="0" t="n">
        <v>8</v>
      </c>
      <c r="G24" s="0" t="n">
        <f aca="false">SUM(E24:F24)</f>
        <v>8</v>
      </c>
      <c r="H24" s="0" t="n">
        <v>0</v>
      </c>
      <c r="I24" s="0" t="n">
        <v>9</v>
      </c>
      <c r="J24" s="0" t="n">
        <f aca="false">SUM(H24:I24)</f>
        <v>9</v>
      </c>
      <c r="K24" s="0" t="n">
        <f aca="false">F24/G24</f>
        <v>1</v>
      </c>
      <c r="L24" s="0" t="n">
        <f aca="false">IFERROR(C24/D24,0)</f>
        <v>1</v>
      </c>
      <c r="M24" s="0" t="n">
        <f aca="false">J24</f>
        <v>9</v>
      </c>
    </row>
    <row r="25" customFormat="false" ht="14.5" hidden="false" customHeight="false" outlineLevel="0" collapsed="false">
      <c r="A25" s="0" t="s">
        <v>38</v>
      </c>
      <c r="B25" s="0" t="n">
        <v>0</v>
      </c>
      <c r="C25" s="0" t="n">
        <v>0</v>
      </c>
      <c r="D25" s="0" t="n">
        <f aca="false">SUM(B25:C25)</f>
        <v>0</v>
      </c>
      <c r="E25" s="0" t="n">
        <v>0</v>
      </c>
      <c r="F25" s="0" t="n">
        <v>2</v>
      </c>
      <c r="G25" s="0" t="n">
        <f aca="false">SUM(E25:F25)</f>
        <v>2</v>
      </c>
      <c r="H25" s="0" t="n">
        <v>0</v>
      </c>
      <c r="I25" s="0" t="n">
        <v>1</v>
      </c>
      <c r="J25" s="0" t="n">
        <f aca="false">SUM(H25:I25)</f>
        <v>1</v>
      </c>
      <c r="K25" s="0" t="n">
        <f aca="false">F25/G25</f>
        <v>1</v>
      </c>
      <c r="L25" s="0" t="n">
        <f aca="false">IFERROR(C25/D25,0)</f>
        <v>0</v>
      </c>
      <c r="M25" s="0" t="n">
        <f aca="false">J25</f>
        <v>1</v>
      </c>
    </row>
    <row r="26" customFormat="false" ht="14.5" hidden="false" customHeight="false" outlineLevel="0" collapsed="false">
      <c r="A26" s="0" t="s">
        <v>39</v>
      </c>
      <c r="B26" s="0" t="n">
        <v>21</v>
      </c>
      <c r="C26" s="0" t="n">
        <v>43</v>
      </c>
      <c r="D26" s="0" t="n">
        <f aca="false">SUM(B26:C26)</f>
        <v>64</v>
      </c>
      <c r="E26" s="0" t="n">
        <v>6</v>
      </c>
      <c r="F26" s="0" t="n">
        <v>57</v>
      </c>
      <c r="G26" s="0" t="n">
        <f aca="false">SUM(E26:F26)</f>
        <v>63</v>
      </c>
      <c r="H26" s="0" t="n">
        <v>19</v>
      </c>
      <c r="I26" s="0" t="n">
        <v>26</v>
      </c>
      <c r="J26" s="0" t="n">
        <f aca="false">SUM(H26:I26)</f>
        <v>45</v>
      </c>
      <c r="K26" s="0" t="n">
        <f aca="false">F26/G26</f>
        <v>0.904761904761905</v>
      </c>
      <c r="L26" s="0" t="n">
        <f aca="false">IFERROR(C26/D26,0)</f>
        <v>0.671875</v>
      </c>
      <c r="M26" s="0" t="n">
        <f aca="false">J26</f>
        <v>45</v>
      </c>
    </row>
    <row r="27" customFormat="false" ht="14.5" hidden="false" customHeight="false" outlineLevel="0" collapsed="false">
      <c r="A27" s="0" t="s">
        <v>40</v>
      </c>
      <c r="B27" s="0" t="n">
        <v>8</v>
      </c>
      <c r="C27" s="0" t="n">
        <v>16</v>
      </c>
      <c r="D27" s="0" t="n">
        <f aca="false">SUM(B27:C27)</f>
        <v>24</v>
      </c>
      <c r="E27" s="0" t="n">
        <v>6</v>
      </c>
      <c r="F27" s="0" t="n">
        <v>17</v>
      </c>
      <c r="G27" s="0" t="n">
        <f aca="false">SUM(E27:F27)</f>
        <v>23</v>
      </c>
      <c r="H27" s="0" t="n">
        <v>10</v>
      </c>
      <c r="I27" s="0" t="n">
        <v>9</v>
      </c>
      <c r="J27" s="0" t="n">
        <f aca="false">SUM(H27:I27)</f>
        <v>19</v>
      </c>
      <c r="K27" s="0" t="n">
        <f aca="false">F27/G27</f>
        <v>0.739130434782609</v>
      </c>
      <c r="L27" s="0" t="n">
        <f aca="false">IFERROR(C27/D27,0)</f>
        <v>0.666666666666667</v>
      </c>
      <c r="M27" s="0" t="n">
        <f aca="false">J27</f>
        <v>19</v>
      </c>
    </row>
    <row r="28" customFormat="false" ht="14.5" hidden="false" customHeight="false" outlineLevel="0" collapsed="false">
      <c r="A28" s="0" t="s">
        <v>41</v>
      </c>
      <c r="B28" s="0" t="n">
        <v>15</v>
      </c>
      <c r="C28" s="0" t="n">
        <v>27</v>
      </c>
      <c r="D28" s="0" t="n">
        <f aca="false">SUM(B28:C28)</f>
        <v>42</v>
      </c>
      <c r="E28" s="0" t="n">
        <v>19</v>
      </c>
      <c r="F28" s="0" t="n">
        <v>58</v>
      </c>
      <c r="G28" s="0" t="n">
        <f aca="false">SUM(E28:F28)</f>
        <v>77</v>
      </c>
      <c r="H28" s="0" t="n">
        <v>18</v>
      </c>
      <c r="I28" s="0" t="n">
        <v>21</v>
      </c>
      <c r="J28" s="0" t="n">
        <f aca="false">SUM(H28:I28)</f>
        <v>39</v>
      </c>
      <c r="K28" s="0" t="n">
        <f aca="false">F28/G28</f>
        <v>0.753246753246753</v>
      </c>
      <c r="L28" s="0" t="n">
        <f aca="false">IFERROR(C28/D28,0)</f>
        <v>0.642857142857143</v>
      </c>
      <c r="M28" s="0" t="n">
        <f aca="false">J28</f>
        <v>39</v>
      </c>
    </row>
    <row r="29" customFormat="false" ht="14.5" hidden="false" customHeight="false" outlineLevel="0" collapsed="false">
      <c r="A29" s="0" t="s">
        <v>42</v>
      </c>
      <c r="B29" s="0" t="n">
        <v>0</v>
      </c>
      <c r="C29" s="0" t="n">
        <v>2</v>
      </c>
      <c r="D29" s="0" t="n">
        <f aca="false">SUM(B29:C29)</f>
        <v>2</v>
      </c>
      <c r="E29" s="0" t="n">
        <v>0</v>
      </c>
      <c r="F29" s="0" t="n">
        <v>21</v>
      </c>
      <c r="G29" s="0" t="n">
        <f aca="false">SUM(E29:F29)</f>
        <v>21</v>
      </c>
      <c r="H29" s="0" t="n">
        <v>0</v>
      </c>
      <c r="I29" s="0" t="n">
        <v>10</v>
      </c>
      <c r="J29" s="0" t="n">
        <f aca="false">SUM(H29:I29)</f>
        <v>10</v>
      </c>
      <c r="K29" s="0" t="n">
        <f aca="false">F29/G29</f>
        <v>1</v>
      </c>
      <c r="L29" s="0" t="n">
        <f aca="false">IFERROR(C29/D29,0)</f>
        <v>1</v>
      </c>
      <c r="M29" s="0" t="n">
        <f aca="false">J29</f>
        <v>10</v>
      </c>
    </row>
    <row r="30" customFormat="false" ht="14.5" hidden="false" customHeight="false" outlineLevel="0" collapsed="false">
      <c r="A30" s="0" t="s">
        <v>43</v>
      </c>
      <c r="B30" s="0" t="n">
        <v>0</v>
      </c>
      <c r="C30" s="0" t="n">
        <v>0</v>
      </c>
      <c r="D30" s="0" t="n">
        <f aca="false">SUM(B30:C30)</f>
        <v>0</v>
      </c>
      <c r="E30" s="0" t="n">
        <v>0</v>
      </c>
      <c r="F30" s="0" t="n">
        <v>2</v>
      </c>
      <c r="G30" s="0" t="n">
        <f aca="false">SUM(E30:F30)</f>
        <v>2</v>
      </c>
      <c r="H30" s="0" t="n">
        <v>0</v>
      </c>
      <c r="I30" s="0" t="n">
        <v>2</v>
      </c>
      <c r="J30" s="0" t="n">
        <f aca="false">SUM(H30:I30)</f>
        <v>2</v>
      </c>
      <c r="K30" s="0" t="n">
        <f aca="false">F30/G30</f>
        <v>1</v>
      </c>
      <c r="L30" s="0" t="n">
        <f aca="false">IFERROR(C30/D30,0)</f>
        <v>0</v>
      </c>
      <c r="M30" s="0" t="n">
        <f aca="false">J30</f>
        <v>2</v>
      </c>
    </row>
    <row r="31" customFormat="false" ht="14.5" hidden="false" customHeight="false" outlineLevel="0" collapsed="false">
      <c r="A31" s="0" t="s">
        <v>44</v>
      </c>
      <c r="B31" s="0" t="n">
        <v>0</v>
      </c>
      <c r="C31" s="0" t="n">
        <v>0</v>
      </c>
      <c r="D31" s="0" t="n">
        <f aca="false">SUM(B31:C31)</f>
        <v>0</v>
      </c>
      <c r="E31" s="0" t="n">
        <v>0</v>
      </c>
      <c r="F31" s="0" t="n">
        <v>2</v>
      </c>
      <c r="G31" s="0" t="n">
        <f aca="false">SUM(E31:F31)</f>
        <v>2</v>
      </c>
      <c r="H31" s="0" t="n">
        <v>0</v>
      </c>
      <c r="I31" s="0" t="n">
        <v>2</v>
      </c>
      <c r="J31" s="0" t="n">
        <f aca="false">SUM(H31:I31)</f>
        <v>2</v>
      </c>
      <c r="K31" s="0" t="n">
        <f aca="false">F31/G31</f>
        <v>1</v>
      </c>
      <c r="L31" s="0" t="n">
        <f aca="false">IFERROR(C31/D31,0)</f>
        <v>0</v>
      </c>
      <c r="M31" s="0" t="n">
        <f aca="false">J31</f>
        <v>2</v>
      </c>
    </row>
    <row r="32" customFormat="false" ht="14.5" hidden="false" customHeight="false" outlineLevel="0" collapsed="false">
      <c r="A32" s="0" t="s">
        <v>45</v>
      </c>
      <c r="B32" s="0" t="n">
        <v>0</v>
      </c>
      <c r="C32" s="0" t="n">
        <v>2</v>
      </c>
      <c r="D32" s="0" t="n">
        <f aca="false">SUM(B32:C32)</f>
        <v>2</v>
      </c>
      <c r="E32" s="0" t="n">
        <v>0</v>
      </c>
      <c r="F32" s="0" t="n">
        <v>8</v>
      </c>
      <c r="G32" s="0" t="n">
        <f aca="false">SUM(E32:F32)</f>
        <v>8</v>
      </c>
      <c r="H32" s="0" t="n">
        <v>0</v>
      </c>
      <c r="I32" s="0" t="n">
        <v>3</v>
      </c>
      <c r="J32" s="0" t="n">
        <f aca="false">SUM(H32:I32)</f>
        <v>3</v>
      </c>
      <c r="K32" s="0" t="n">
        <f aca="false">F32/G32</f>
        <v>1</v>
      </c>
      <c r="L32" s="0" t="n">
        <f aca="false">IFERROR(C32/D32,0)</f>
        <v>1</v>
      </c>
      <c r="M32" s="0" t="n">
        <f aca="false">J32</f>
        <v>3</v>
      </c>
    </row>
    <row r="33" customFormat="false" ht="14.5" hidden="false" customHeight="false" outlineLevel="0" collapsed="false">
      <c r="A33" s="0" t="s">
        <v>46</v>
      </c>
      <c r="B33" s="0" t="n">
        <v>0</v>
      </c>
      <c r="C33" s="0" t="n">
        <v>0</v>
      </c>
      <c r="D33" s="0" t="n">
        <f aca="false">SUM(B33:C33)</f>
        <v>0</v>
      </c>
      <c r="E33" s="0" t="n">
        <v>0</v>
      </c>
      <c r="F33" s="0" t="n">
        <v>4</v>
      </c>
      <c r="G33" s="0" t="n">
        <f aca="false">SUM(E33:F33)</f>
        <v>4</v>
      </c>
      <c r="H33" s="0" t="n">
        <v>0</v>
      </c>
      <c r="I33" s="0" t="n">
        <v>2</v>
      </c>
      <c r="J33" s="0" t="n">
        <f aca="false">SUM(H33:I33)</f>
        <v>2</v>
      </c>
      <c r="K33" s="0" t="n">
        <f aca="false">F33/G33</f>
        <v>1</v>
      </c>
      <c r="L33" s="0" t="n">
        <f aca="false">IFERROR(C33/D33,0)</f>
        <v>0</v>
      </c>
      <c r="M33" s="0" t="n">
        <f aca="false">J33</f>
        <v>2</v>
      </c>
    </row>
    <row r="34" customFormat="false" ht="14.5" hidden="false" customHeight="false" outlineLevel="0" collapsed="false">
      <c r="A34" s="0" t="s">
        <v>47</v>
      </c>
      <c r="B34" s="0" t="n">
        <v>0</v>
      </c>
      <c r="C34" s="0" t="n">
        <v>0</v>
      </c>
      <c r="D34" s="0" t="n">
        <f aca="false">SUM(B34:C34)</f>
        <v>0</v>
      </c>
      <c r="E34" s="0" t="n">
        <v>0</v>
      </c>
      <c r="F34" s="0" t="n">
        <v>4</v>
      </c>
      <c r="G34" s="0" t="n">
        <f aca="false">SUM(E34:F34)</f>
        <v>4</v>
      </c>
      <c r="H34" s="0" t="n">
        <v>0</v>
      </c>
      <c r="I34" s="0" t="n">
        <v>2</v>
      </c>
      <c r="J34" s="0" t="n">
        <f aca="false">SUM(H34:I34)</f>
        <v>2</v>
      </c>
      <c r="K34" s="0" t="n">
        <f aca="false">F34/G34</f>
        <v>1</v>
      </c>
      <c r="L34" s="0" t="n">
        <f aca="false">IFERROR(C34/D34,0)</f>
        <v>0</v>
      </c>
      <c r="M34" s="0" t="n">
        <f aca="false">J34</f>
        <v>2</v>
      </c>
    </row>
    <row r="35" customFormat="false" ht="14.5" hidden="false" customHeight="false" outlineLevel="0" collapsed="false">
      <c r="A35" s="0" t="s">
        <v>48</v>
      </c>
      <c r="B35" s="0" t="n">
        <v>3</v>
      </c>
      <c r="C35" s="0" t="n">
        <v>79</v>
      </c>
      <c r="D35" s="0" t="n">
        <f aca="false">SUM(B35:C35)</f>
        <v>82</v>
      </c>
      <c r="E35" s="0" t="n">
        <v>1</v>
      </c>
      <c r="F35" s="0" t="n">
        <v>79</v>
      </c>
      <c r="G35" s="0" t="n">
        <f aca="false">SUM(E35:F35)</f>
        <v>80</v>
      </c>
      <c r="H35" s="0" t="n">
        <v>3</v>
      </c>
      <c r="I35" s="0" t="n">
        <v>44</v>
      </c>
      <c r="J35" s="0" t="n">
        <f aca="false">SUM(H35:I35)</f>
        <v>47</v>
      </c>
      <c r="K35" s="0" t="n">
        <f aca="false">F35/G35</f>
        <v>0.9875</v>
      </c>
      <c r="L35" s="0" t="n">
        <f aca="false">IFERROR(C35/D35,0)</f>
        <v>0.963414634146341</v>
      </c>
      <c r="M35" s="0" t="n">
        <f aca="false">J35</f>
        <v>47</v>
      </c>
    </row>
    <row r="36" customFormat="false" ht="14.5" hidden="false" customHeight="false" outlineLevel="0" collapsed="false">
      <c r="A36" s="0" t="s">
        <v>49</v>
      </c>
      <c r="B36" s="0" t="n">
        <v>0</v>
      </c>
      <c r="C36" s="0" t="n">
        <v>0</v>
      </c>
      <c r="D36" s="0" t="n">
        <f aca="false">SUM(B36:C36)</f>
        <v>0</v>
      </c>
      <c r="E36" s="0" t="n">
        <v>0</v>
      </c>
      <c r="F36" s="0" t="n">
        <v>8</v>
      </c>
      <c r="G36" s="0" t="n">
        <f aca="false">SUM(E36:F36)</f>
        <v>8</v>
      </c>
      <c r="H36" s="0" t="n">
        <v>0</v>
      </c>
      <c r="I36" s="0" t="n">
        <v>4</v>
      </c>
      <c r="J36" s="0" t="n">
        <f aca="false">SUM(H36:I36)</f>
        <v>4</v>
      </c>
      <c r="K36" s="0" t="n">
        <f aca="false">F36/G36</f>
        <v>1</v>
      </c>
      <c r="L36" s="0" t="n">
        <f aca="false">IFERROR(C36/D36,0)</f>
        <v>0</v>
      </c>
      <c r="M36" s="0" t="n">
        <f aca="false">J36</f>
        <v>4</v>
      </c>
    </row>
    <row r="37" customFormat="false" ht="14.5" hidden="false" customHeight="false" outlineLevel="0" collapsed="false">
      <c r="A37" s="0" t="s">
        <v>50</v>
      </c>
      <c r="B37" s="0" t="n">
        <v>4</v>
      </c>
      <c r="C37" s="0" t="n">
        <v>0</v>
      </c>
      <c r="D37" s="0" t="n">
        <f aca="false">SUM(B37:C37)</f>
        <v>4</v>
      </c>
      <c r="E37" s="0" t="n">
        <v>17</v>
      </c>
      <c r="F37" s="0" t="n">
        <v>0</v>
      </c>
      <c r="G37" s="0" t="n">
        <f aca="false">SUM(E37:F37)</f>
        <v>17</v>
      </c>
      <c r="H37" s="0" t="n">
        <v>6</v>
      </c>
      <c r="I37" s="0" t="n">
        <v>0</v>
      </c>
      <c r="J37" s="0" t="n">
        <f aca="false">SUM(H37:I37)</f>
        <v>6</v>
      </c>
      <c r="K37" s="0" t="n">
        <f aca="false">F37/G37</f>
        <v>0</v>
      </c>
      <c r="L37" s="0" t="n">
        <f aca="false">IFERROR(C37/D37,0)</f>
        <v>0</v>
      </c>
      <c r="M37" s="0" t="n">
        <f aca="false">J37</f>
        <v>6</v>
      </c>
    </row>
    <row r="38" customFormat="false" ht="14.5" hidden="false" customHeight="false" outlineLevel="0" collapsed="false">
      <c r="A38" s="0" t="s">
        <v>51</v>
      </c>
      <c r="B38" s="0" t="n">
        <v>0</v>
      </c>
      <c r="C38" s="0" t="n">
        <v>0</v>
      </c>
      <c r="D38" s="0" t="n">
        <f aca="false">SUM(B38:C38)</f>
        <v>0</v>
      </c>
      <c r="E38" s="0" t="n">
        <v>0</v>
      </c>
      <c r="F38" s="0" t="n">
        <v>4</v>
      </c>
      <c r="G38" s="0" t="n">
        <f aca="false">SUM(E38:F38)</f>
        <v>4</v>
      </c>
      <c r="H38" s="0" t="n">
        <v>0</v>
      </c>
      <c r="I38" s="0" t="n">
        <v>2</v>
      </c>
      <c r="J38" s="0" t="n">
        <f aca="false">SUM(H38:I38)</f>
        <v>2</v>
      </c>
      <c r="K38" s="0" t="n">
        <f aca="false">F38/G38</f>
        <v>1</v>
      </c>
      <c r="L38" s="0" t="n">
        <f aca="false">IFERROR(C38/D38,0)</f>
        <v>0</v>
      </c>
      <c r="M38" s="0" t="n">
        <f aca="false">J38</f>
        <v>2</v>
      </c>
    </row>
    <row r="39" customFormat="false" ht="14.5" hidden="false" customHeight="false" outlineLevel="0" collapsed="false">
      <c r="A39" s="0" t="s">
        <v>52</v>
      </c>
      <c r="B39" s="0" t="n">
        <v>0</v>
      </c>
      <c r="C39" s="0" t="n">
        <v>0</v>
      </c>
      <c r="D39" s="0" t="n">
        <f aca="false">SUM(B39:C39)</f>
        <v>0</v>
      </c>
      <c r="E39" s="0" t="n">
        <v>0</v>
      </c>
      <c r="F39" s="0" t="n">
        <v>4</v>
      </c>
      <c r="G39" s="0" t="n">
        <f aca="false">SUM(E39:F39)</f>
        <v>4</v>
      </c>
      <c r="H39" s="0" t="n">
        <v>0</v>
      </c>
      <c r="I39" s="0" t="n">
        <v>2</v>
      </c>
      <c r="J39" s="0" t="n">
        <f aca="false">SUM(H39:I39)</f>
        <v>2</v>
      </c>
      <c r="K39" s="0" t="n">
        <f aca="false">F39/G39</f>
        <v>1</v>
      </c>
      <c r="L39" s="0" t="n">
        <f aca="false">IFERROR(C39/D39,0)</f>
        <v>0</v>
      </c>
      <c r="M39" s="0" t="n">
        <f aca="false">J39</f>
        <v>2</v>
      </c>
    </row>
    <row r="40" customFormat="false" ht="14.5" hidden="false" customHeight="false" outlineLevel="0" collapsed="false">
      <c r="A40" s="0" t="s">
        <v>53</v>
      </c>
      <c r="B40" s="0" t="n">
        <v>0</v>
      </c>
      <c r="C40" s="0" t="n">
        <v>2</v>
      </c>
      <c r="D40" s="0" t="n">
        <f aca="false">SUM(B40:C40)</f>
        <v>2</v>
      </c>
      <c r="E40" s="0" t="n">
        <v>1</v>
      </c>
      <c r="F40" s="0" t="n">
        <v>19</v>
      </c>
      <c r="G40" s="0" t="n">
        <f aca="false">SUM(E40:F40)</f>
        <v>20</v>
      </c>
      <c r="H40" s="0" t="n">
        <v>1</v>
      </c>
      <c r="I40" s="0" t="n">
        <v>7</v>
      </c>
      <c r="J40" s="0" t="n">
        <f aca="false">SUM(H40:I40)</f>
        <v>8</v>
      </c>
      <c r="K40" s="0" t="n">
        <f aca="false">F40/G40</f>
        <v>0.95</v>
      </c>
      <c r="L40" s="0" t="n">
        <f aca="false">IFERROR(C40/D40,0)</f>
        <v>1</v>
      </c>
      <c r="M40" s="0" t="n">
        <f aca="false">J40</f>
        <v>8</v>
      </c>
    </row>
    <row r="41" customFormat="false" ht="14.5" hidden="false" customHeight="false" outlineLevel="0" collapsed="false">
      <c r="A41" s="0" t="s">
        <v>54</v>
      </c>
      <c r="B41" s="0" t="n">
        <v>10</v>
      </c>
      <c r="C41" s="0" t="n">
        <v>24</v>
      </c>
      <c r="D41" s="0" t="n">
        <f aca="false">SUM(B41:C41)</f>
        <v>34</v>
      </c>
      <c r="E41" s="0" t="n">
        <v>4</v>
      </c>
      <c r="F41" s="0" t="n">
        <v>36</v>
      </c>
      <c r="G41" s="0" t="n">
        <f aca="false">SUM(E41:F41)</f>
        <v>40</v>
      </c>
      <c r="H41" s="0" t="n">
        <v>11</v>
      </c>
      <c r="I41" s="0" t="n">
        <v>14</v>
      </c>
      <c r="J41" s="0" t="n">
        <f aca="false">SUM(H41:I41)</f>
        <v>25</v>
      </c>
      <c r="K41" s="0" t="n">
        <f aca="false">F41/G41</f>
        <v>0.9</v>
      </c>
      <c r="L41" s="0" t="n">
        <f aca="false">IFERROR(C41/D41,0)</f>
        <v>0.705882352941176</v>
      </c>
      <c r="M41" s="0" t="n">
        <f aca="false">J41</f>
        <v>25</v>
      </c>
    </row>
    <row r="42" customFormat="false" ht="14.5" hidden="false" customHeight="false" outlineLevel="0" collapsed="false">
      <c r="A42" s="0" t="s">
        <v>55</v>
      </c>
      <c r="B42" s="0" t="n">
        <v>8</v>
      </c>
      <c r="C42" s="0" t="n">
        <v>74</v>
      </c>
      <c r="D42" s="0" t="n">
        <f aca="false">SUM(B42:C42)</f>
        <v>82</v>
      </c>
      <c r="E42" s="0" t="n">
        <v>3</v>
      </c>
      <c r="F42" s="0" t="n">
        <v>163</v>
      </c>
      <c r="G42" s="0" t="n">
        <f aca="false">SUM(E42:F42)</f>
        <v>166</v>
      </c>
      <c r="H42" s="0" t="n">
        <v>8</v>
      </c>
      <c r="I42" s="0" t="n">
        <v>60</v>
      </c>
      <c r="J42" s="0" t="n">
        <f aca="false">SUM(H42:I42)</f>
        <v>68</v>
      </c>
      <c r="K42" s="0" t="n">
        <f aca="false">F42/G42</f>
        <v>0.981927710843373</v>
      </c>
      <c r="L42" s="0" t="n">
        <f aca="false">IFERROR(C42/D42,0)</f>
        <v>0.902439024390244</v>
      </c>
      <c r="M42" s="0" t="n">
        <f aca="false">J42</f>
        <v>68</v>
      </c>
    </row>
    <row r="43" customFormat="false" ht="14.5" hidden="false" customHeight="false" outlineLevel="0" collapsed="false">
      <c r="A43" s="0" t="s">
        <v>56</v>
      </c>
      <c r="B43" s="0" t="n">
        <v>0</v>
      </c>
      <c r="C43" s="0" t="n">
        <v>4</v>
      </c>
      <c r="D43" s="0" t="n">
        <f aca="false">SUM(B43:C43)</f>
        <v>4</v>
      </c>
      <c r="E43" s="0" t="n">
        <v>0</v>
      </c>
      <c r="F43" s="0" t="n">
        <v>11</v>
      </c>
      <c r="G43" s="0" t="n">
        <f aca="false">SUM(E43:F43)</f>
        <v>11</v>
      </c>
      <c r="H43" s="0" t="n">
        <v>0</v>
      </c>
      <c r="I43" s="0" t="n">
        <v>11</v>
      </c>
      <c r="J43" s="0" t="n">
        <f aca="false">SUM(H43:I43)</f>
        <v>11</v>
      </c>
      <c r="K43" s="0" t="n">
        <f aca="false">F43/G43</f>
        <v>1</v>
      </c>
      <c r="L43" s="0" t="n">
        <f aca="false">IFERROR(C43/D43,0)</f>
        <v>1</v>
      </c>
      <c r="M43" s="0" t="n">
        <f aca="false">J43</f>
        <v>11</v>
      </c>
    </row>
    <row r="44" customFormat="false" ht="14.5" hidden="false" customHeight="false" outlineLevel="0" collapsed="false">
      <c r="A44" s="0" t="s">
        <v>57</v>
      </c>
      <c r="B44" s="0" t="n">
        <v>0</v>
      </c>
      <c r="C44" s="0" t="n">
        <v>2</v>
      </c>
      <c r="D44" s="0" t="n">
        <f aca="false">SUM(B44:C44)</f>
        <v>2</v>
      </c>
      <c r="E44" s="0" t="n">
        <v>2</v>
      </c>
      <c r="F44" s="0" t="n">
        <v>19</v>
      </c>
      <c r="G44" s="0" t="n">
        <f aca="false">SUM(E44:F44)</f>
        <v>21</v>
      </c>
      <c r="H44" s="0" t="n">
        <v>1</v>
      </c>
      <c r="I44" s="0" t="n">
        <v>10</v>
      </c>
      <c r="J44" s="0" t="n">
        <f aca="false">SUM(H44:I44)</f>
        <v>11</v>
      </c>
      <c r="K44" s="0" t="n">
        <f aca="false">F44/G44</f>
        <v>0.904761904761905</v>
      </c>
      <c r="L44" s="0" t="n">
        <f aca="false">IFERROR(C44/D44,0)</f>
        <v>1</v>
      </c>
      <c r="M44" s="0" t="n">
        <f aca="false">J44</f>
        <v>11</v>
      </c>
    </row>
    <row r="45" customFormat="false" ht="14.5" hidden="false" customHeight="false" outlineLevel="0" collapsed="false">
      <c r="A45" s="0" t="s">
        <v>58</v>
      </c>
      <c r="B45" s="0" t="n">
        <v>1</v>
      </c>
      <c r="C45" s="0" t="n">
        <v>13</v>
      </c>
      <c r="D45" s="0" t="n">
        <f aca="false">SUM(B45:C45)</f>
        <v>14</v>
      </c>
      <c r="E45" s="0" t="n">
        <v>1</v>
      </c>
      <c r="F45" s="0" t="n">
        <v>26</v>
      </c>
      <c r="G45" s="0" t="n">
        <f aca="false">SUM(E45:F45)</f>
        <v>27</v>
      </c>
      <c r="H45" s="0" t="n">
        <v>1</v>
      </c>
      <c r="I45" s="0" t="n">
        <v>10</v>
      </c>
      <c r="J45" s="0" t="n">
        <f aca="false">SUM(H45:I45)</f>
        <v>11</v>
      </c>
      <c r="K45" s="0" t="n">
        <f aca="false">F45/G45</f>
        <v>0.962962962962963</v>
      </c>
      <c r="L45" s="0" t="n">
        <f aca="false">IFERROR(C45/D45,0)</f>
        <v>0.928571428571429</v>
      </c>
      <c r="M45" s="0" t="n">
        <f aca="false">J45</f>
        <v>11</v>
      </c>
    </row>
    <row r="46" customFormat="false" ht="14.5" hidden="false" customHeight="false" outlineLevel="0" collapsed="false">
      <c r="A46" s="0" t="s">
        <v>59</v>
      </c>
      <c r="B46" s="0" t="n">
        <v>0</v>
      </c>
      <c r="C46" s="0" t="n">
        <v>0</v>
      </c>
      <c r="D46" s="0" t="n">
        <f aca="false">SUM(B46:C46)</f>
        <v>0</v>
      </c>
      <c r="E46" s="0" t="n">
        <v>0</v>
      </c>
      <c r="F46" s="0" t="n">
        <v>7</v>
      </c>
      <c r="G46" s="0" t="n">
        <f aca="false">SUM(E46:F46)</f>
        <v>7</v>
      </c>
      <c r="H46" s="0" t="n">
        <v>0</v>
      </c>
      <c r="I46" s="0" t="n">
        <v>6</v>
      </c>
      <c r="J46" s="0" t="n">
        <f aca="false">SUM(H46:I46)</f>
        <v>6</v>
      </c>
      <c r="K46" s="0" t="n">
        <f aca="false">F46/G46</f>
        <v>1</v>
      </c>
      <c r="L46" s="0" t="n">
        <f aca="false">IFERROR(C46/D46,0)</f>
        <v>0</v>
      </c>
      <c r="M46" s="0" t="n">
        <f aca="false">J46</f>
        <v>6</v>
      </c>
    </row>
    <row r="47" customFormat="false" ht="14.5" hidden="false" customHeight="false" outlineLevel="0" collapsed="false">
      <c r="A47" s="0" t="s">
        <v>60</v>
      </c>
      <c r="B47" s="0" t="n">
        <v>0</v>
      </c>
      <c r="C47" s="0" t="n">
        <v>0</v>
      </c>
      <c r="D47" s="0" t="n">
        <f aca="false">SUM(B47:C47)</f>
        <v>0</v>
      </c>
      <c r="E47" s="0" t="n">
        <v>3</v>
      </c>
      <c r="F47" s="0" t="n">
        <v>5</v>
      </c>
      <c r="G47" s="0" t="n">
        <f aca="false">SUM(E47:F47)</f>
        <v>8</v>
      </c>
      <c r="H47" s="0" t="n">
        <v>2</v>
      </c>
      <c r="I47" s="0" t="n">
        <v>4</v>
      </c>
      <c r="J47" s="0" t="n">
        <f aca="false">SUM(H47:I47)</f>
        <v>6</v>
      </c>
      <c r="K47" s="0" t="n">
        <f aca="false">F47/G47</f>
        <v>0.625</v>
      </c>
      <c r="L47" s="0" t="n">
        <f aca="false">IFERROR(C47/D47,0)</f>
        <v>0</v>
      </c>
      <c r="M47" s="0" t="n">
        <f aca="false">J47</f>
        <v>6</v>
      </c>
    </row>
    <row r="48" customFormat="false" ht="14.5" hidden="false" customHeight="false" outlineLevel="0" collapsed="false">
      <c r="A48" s="0" t="s">
        <v>61</v>
      </c>
      <c r="B48" s="0" t="n">
        <v>0</v>
      </c>
      <c r="C48" s="0" t="n">
        <v>2</v>
      </c>
      <c r="D48" s="0" t="n">
        <f aca="false">SUM(B48:C48)</f>
        <v>2</v>
      </c>
      <c r="E48" s="0" t="n">
        <v>3</v>
      </c>
      <c r="F48" s="0" t="n">
        <v>20</v>
      </c>
      <c r="G48" s="0" t="n">
        <f aca="false">SUM(E48:F48)</f>
        <v>23</v>
      </c>
      <c r="H48" s="0" t="n">
        <v>3</v>
      </c>
      <c r="I48" s="0" t="n">
        <v>13</v>
      </c>
      <c r="J48" s="0" t="n">
        <f aca="false">SUM(H48:I48)</f>
        <v>16</v>
      </c>
      <c r="K48" s="0" t="n">
        <f aca="false">F48/G48</f>
        <v>0.869565217391304</v>
      </c>
      <c r="L48" s="0" t="n">
        <f aca="false">IFERROR(C48/D48,0)</f>
        <v>1</v>
      </c>
      <c r="M48" s="0" t="n">
        <f aca="false">J48</f>
        <v>16</v>
      </c>
    </row>
    <row r="49" customFormat="false" ht="14.5" hidden="false" customHeight="false" outlineLevel="0" collapsed="false">
      <c r="A49" s="0" t="s">
        <v>62</v>
      </c>
      <c r="B49" s="0" t="n">
        <v>0</v>
      </c>
      <c r="C49" s="0" t="n">
        <v>0</v>
      </c>
      <c r="D49" s="0" t="n">
        <f aca="false">SUM(B49:C49)</f>
        <v>0</v>
      </c>
      <c r="E49" s="0" t="n">
        <v>0</v>
      </c>
      <c r="F49" s="0" t="n">
        <v>3</v>
      </c>
      <c r="G49" s="0" t="n">
        <f aca="false">SUM(E49:F49)</f>
        <v>3</v>
      </c>
      <c r="H49" s="0" t="n">
        <v>0</v>
      </c>
      <c r="I49" s="0" t="n">
        <v>1</v>
      </c>
      <c r="J49" s="0" t="n">
        <f aca="false">SUM(H49:I49)</f>
        <v>1</v>
      </c>
      <c r="K49" s="0" t="n">
        <f aca="false">F49/G49</f>
        <v>1</v>
      </c>
      <c r="L49" s="0" t="n">
        <f aca="false">IFERROR(C49/D49,0)</f>
        <v>0</v>
      </c>
      <c r="M49" s="0" t="n">
        <f aca="false">J49</f>
        <v>1</v>
      </c>
    </row>
    <row r="50" customFormat="false" ht="14.5" hidden="false" customHeight="false" outlineLevel="0" collapsed="false">
      <c r="A50" s="0" t="s">
        <v>63</v>
      </c>
      <c r="B50" s="0" t="n">
        <v>0</v>
      </c>
      <c r="C50" s="0" t="n">
        <v>4</v>
      </c>
      <c r="D50" s="0" t="n">
        <f aca="false">SUM(B50:C50)</f>
        <v>4</v>
      </c>
      <c r="E50" s="0" t="n">
        <v>3</v>
      </c>
      <c r="F50" s="0" t="n">
        <v>8</v>
      </c>
      <c r="G50" s="0" t="n">
        <f aca="false">SUM(E50:F50)</f>
        <v>11</v>
      </c>
      <c r="H50" s="0" t="n">
        <v>2</v>
      </c>
      <c r="I50" s="0" t="n">
        <v>9</v>
      </c>
      <c r="J50" s="0" t="n">
        <f aca="false">SUM(H50:I50)</f>
        <v>11</v>
      </c>
      <c r="K50" s="0" t="n">
        <f aca="false">F50/G50</f>
        <v>0.727272727272727</v>
      </c>
      <c r="L50" s="0" t="n">
        <f aca="false">IFERROR(C50/D50,0)</f>
        <v>1</v>
      </c>
      <c r="M50" s="0" t="n">
        <f aca="false">J50</f>
        <v>11</v>
      </c>
    </row>
    <row r="51" customFormat="false" ht="14.5" hidden="false" customHeight="false" outlineLevel="0" collapsed="false">
      <c r="A51" s="0" t="s">
        <v>64</v>
      </c>
      <c r="B51" s="0" t="n">
        <v>0</v>
      </c>
      <c r="C51" s="0" t="n">
        <v>0</v>
      </c>
      <c r="D51" s="0" t="n">
        <f aca="false">SUM(B51:C51)</f>
        <v>0</v>
      </c>
      <c r="E51" s="0" t="n">
        <v>9</v>
      </c>
      <c r="F51" s="0" t="n">
        <v>3</v>
      </c>
      <c r="G51" s="0" t="n">
        <f aca="false">SUM(E51:F51)</f>
        <v>12</v>
      </c>
      <c r="H51" s="0" t="n">
        <v>5</v>
      </c>
      <c r="I51" s="0" t="n">
        <v>2</v>
      </c>
      <c r="J51" s="0" t="n">
        <f aca="false">SUM(H51:I51)</f>
        <v>7</v>
      </c>
      <c r="K51" s="0" t="n">
        <f aca="false">F51/G51</f>
        <v>0.25</v>
      </c>
      <c r="L51" s="0" t="n">
        <f aca="false">IFERROR(C51/D51,0)</f>
        <v>0</v>
      </c>
      <c r="M51" s="0" t="n">
        <f aca="false">J51</f>
        <v>7</v>
      </c>
    </row>
    <row r="52" customFormat="false" ht="14.5" hidden="false" customHeight="false" outlineLevel="0" collapsed="false">
      <c r="A52" s="0" t="s">
        <v>65</v>
      </c>
      <c r="B52" s="0" t="n">
        <v>4</v>
      </c>
      <c r="C52" s="0" t="n">
        <v>0</v>
      </c>
      <c r="D52" s="0" t="n">
        <f aca="false">SUM(B52:C52)</f>
        <v>4</v>
      </c>
      <c r="E52" s="0" t="n">
        <v>8</v>
      </c>
      <c r="F52" s="0" t="n">
        <v>6</v>
      </c>
      <c r="G52" s="0" t="n">
        <f aca="false">SUM(E52:F52)</f>
        <v>14</v>
      </c>
      <c r="H52" s="0" t="n">
        <v>4</v>
      </c>
      <c r="I52" s="0" t="n">
        <v>5</v>
      </c>
      <c r="J52" s="0" t="n">
        <f aca="false">SUM(H52:I52)</f>
        <v>9</v>
      </c>
      <c r="K52" s="0" t="n">
        <f aca="false">F52/G52</f>
        <v>0.428571428571429</v>
      </c>
      <c r="L52" s="0" t="n">
        <f aca="false">IFERROR(C52/D52,0)</f>
        <v>0</v>
      </c>
      <c r="M52" s="0" t="n">
        <f aca="false">J52</f>
        <v>9</v>
      </c>
    </row>
    <row r="53" customFormat="false" ht="14.5" hidden="false" customHeight="false" outlineLevel="0" collapsed="false">
      <c r="A53" s="0" t="s">
        <v>66</v>
      </c>
      <c r="B53" s="0" t="n">
        <v>1</v>
      </c>
      <c r="C53" s="0" t="n">
        <v>7</v>
      </c>
      <c r="D53" s="0" t="n">
        <f aca="false">SUM(B53:C53)</f>
        <v>8</v>
      </c>
      <c r="E53" s="0" t="n">
        <v>0</v>
      </c>
      <c r="F53" s="0" t="n">
        <v>18</v>
      </c>
      <c r="G53" s="0" t="n">
        <f aca="false">SUM(E53:F53)</f>
        <v>18</v>
      </c>
      <c r="H53" s="0" t="n">
        <v>1</v>
      </c>
      <c r="I53" s="0" t="n">
        <v>13</v>
      </c>
      <c r="J53" s="0" t="n">
        <f aca="false">SUM(H53:I53)</f>
        <v>14</v>
      </c>
      <c r="K53" s="0" t="n">
        <f aca="false">F53/G53</f>
        <v>1</v>
      </c>
      <c r="L53" s="0" t="n">
        <f aca="false">IFERROR(C53/D53,0)</f>
        <v>0.875</v>
      </c>
      <c r="M53" s="0" t="n">
        <f aca="false">J53</f>
        <v>14</v>
      </c>
    </row>
    <row r="54" customFormat="false" ht="14.5" hidden="false" customHeight="false" outlineLevel="0" collapsed="false">
      <c r="A54" s="0" t="s">
        <v>67</v>
      </c>
      <c r="B54" s="0" t="n">
        <v>4</v>
      </c>
      <c r="C54" s="0" t="n">
        <v>0</v>
      </c>
      <c r="D54" s="0" t="n">
        <f aca="false">SUM(B54:C54)</f>
        <v>4</v>
      </c>
      <c r="E54" s="0" t="n">
        <v>4</v>
      </c>
      <c r="F54" s="0" t="n">
        <v>3</v>
      </c>
      <c r="G54" s="0" t="n">
        <f aca="false">SUM(E54:F54)</f>
        <v>7</v>
      </c>
      <c r="H54" s="0" t="n">
        <v>4</v>
      </c>
      <c r="I54" s="0" t="n">
        <v>1</v>
      </c>
      <c r="J54" s="0" t="n">
        <f aca="false">SUM(H54:I54)</f>
        <v>5</v>
      </c>
      <c r="K54" s="0" t="n">
        <f aca="false">F54/G54</f>
        <v>0.428571428571429</v>
      </c>
      <c r="L54" s="0" t="n">
        <f aca="false">IFERROR(C54/D54,0)</f>
        <v>0</v>
      </c>
      <c r="M54" s="0" t="n">
        <f aca="false">J54</f>
        <v>5</v>
      </c>
    </row>
    <row r="55" customFormat="false" ht="14.5" hidden="false" customHeight="false" outlineLevel="0" collapsed="false">
      <c r="A55" s="0" t="s">
        <v>68</v>
      </c>
      <c r="B55" s="0" t="n">
        <v>0</v>
      </c>
      <c r="C55" s="0" t="n">
        <v>6</v>
      </c>
      <c r="D55" s="0" t="n">
        <f aca="false">SUM(B55:C55)</f>
        <v>6</v>
      </c>
      <c r="E55" s="0" t="n">
        <v>3</v>
      </c>
      <c r="F55" s="0" t="n">
        <v>21</v>
      </c>
      <c r="G55" s="0" t="n">
        <f aca="false">SUM(E55:F55)</f>
        <v>24</v>
      </c>
      <c r="H55" s="0" t="n">
        <v>1</v>
      </c>
      <c r="I55" s="0" t="n">
        <v>12</v>
      </c>
      <c r="J55" s="0" t="n">
        <f aca="false">SUM(H55:I55)</f>
        <v>13</v>
      </c>
      <c r="K55" s="0" t="n">
        <f aca="false">F55/G55</f>
        <v>0.875</v>
      </c>
      <c r="L55" s="0" t="n">
        <f aca="false">IFERROR(C55/D55,0)</f>
        <v>1</v>
      </c>
      <c r="M55" s="0" t="n">
        <f aca="false">J55</f>
        <v>13</v>
      </c>
    </row>
    <row r="56" customFormat="false" ht="14.5" hidden="false" customHeight="false" outlineLevel="0" collapsed="false">
      <c r="A56" s="0" t="s">
        <v>69</v>
      </c>
      <c r="B56" s="0" t="n">
        <v>3</v>
      </c>
      <c r="C56" s="0" t="n">
        <v>21</v>
      </c>
      <c r="D56" s="0" t="n">
        <f aca="false">SUM(B56:C56)</f>
        <v>24</v>
      </c>
      <c r="E56" s="0" t="n">
        <v>2</v>
      </c>
      <c r="F56" s="0" t="n">
        <v>42</v>
      </c>
      <c r="G56" s="0" t="n">
        <f aca="false">SUM(E56:F56)</f>
        <v>44</v>
      </c>
      <c r="H56" s="0" t="n">
        <v>3</v>
      </c>
      <c r="I56" s="0" t="n">
        <v>20</v>
      </c>
      <c r="J56" s="0" t="n">
        <f aca="false">SUM(H56:I56)</f>
        <v>23</v>
      </c>
      <c r="K56" s="0" t="n">
        <f aca="false">F56/G56</f>
        <v>0.954545454545455</v>
      </c>
      <c r="L56" s="0" t="n">
        <f aca="false">IFERROR(C56/D56,0)</f>
        <v>0.875</v>
      </c>
      <c r="M56" s="0" t="n">
        <f aca="false">J56</f>
        <v>23</v>
      </c>
    </row>
    <row r="57" customFormat="false" ht="14.5" hidden="false" customHeight="false" outlineLevel="0" collapsed="false">
      <c r="A57" s="0" t="s">
        <v>70</v>
      </c>
      <c r="B57" s="0" t="n">
        <v>3</v>
      </c>
      <c r="C57" s="0" t="n">
        <v>21</v>
      </c>
      <c r="D57" s="0" t="n">
        <f aca="false">SUM(B57:C57)</f>
        <v>24</v>
      </c>
      <c r="E57" s="0" t="n">
        <v>2</v>
      </c>
      <c r="F57" s="0" t="n">
        <v>42</v>
      </c>
      <c r="G57" s="0" t="n">
        <f aca="false">SUM(E57:F57)</f>
        <v>44</v>
      </c>
      <c r="H57" s="0" t="n">
        <v>3</v>
      </c>
      <c r="I57" s="0" t="n">
        <v>20</v>
      </c>
      <c r="J57" s="0" t="n">
        <f aca="false">SUM(H57:I57)</f>
        <v>23</v>
      </c>
      <c r="K57" s="0" t="n">
        <f aca="false">F57/G57</f>
        <v>0.954545454545455</v>
      </c>
      <c r="L57" s="0" t="n">
        <f aca="false">IFERROR(C57/D57,0)</f>
        <v>0.875</v>
      </c>
      <c r="M57" s="0" t="n">
        <f aca="false">J57</f>
        <v>23</v>
      </c>
    </row>
    <row r="58" customFormat="false" ht="14.5" hidden="false" customHeight="false" outlineLevel="0" collapsed="false">
      <c r="A58" s="0" t="s">
        <v>71</v>
      </c>
      <c r="B58" s="0" t="n">
        <v>0</v>
      </c>
      <c r="C58" s="0" t="n">
        <v>2</v>
      </c>
      <c r="D58" s="0" t="n">
        <f aca="false">SUM(B58:C58)</f>
        <v>2</v>
      </c>
      <c r="E58" s="0" t="n">
        <v>3</v>
      </c>
      <c r="F58" s="0" t="n">
        <v>21</v>
      </c>
      <c r="G58" s="0" t="n">
        <f aca="false">SUM(E58:F58)</f>
        <v>24</v>
      </c>
      <c r="H58" s="0" t="n">
        <v>3</v>
      </c>
      <c r="I58" s="0" t="n">
        <v>13</v>
      </c>
      <c r="J58" s="0" t="n">
        <f aca="false">SUM(H58:I58)</f>
        <v>16</v>
      </c>
      <c r="K58" s="0" t="n">
        <f aca="false">F58/G58</f>
        <v>0.875</v>
      </c>
      <c r="L58" s="0" t="n">
        <f aca="false">IFERROR(C58/D58,0)</f>
        <v>1</v>
      </c>
      <c r="M58" s="0" t="n">
        <f aca="false">J58</f>
        <v>16</v>
      </c>
    </row>
    <row r="59" customFormat="false" ht="14.5" hidden="false" customHeight="false" outlineLevel="0" collapsed="false">
      <c r="A59" s="0" t="s">
        <v>72</v>
      </c>
      <c r="B59" s="0" t="n">
        <v>0</v>
      </c>
      <c r="C59" s="0" t="n">
        <v>0</v>
      </c>
      <c r="D59" s="0" t="n">
        <f aca="false">SUM(B59:C59)</f>
        <v>0</v>
      </c>
      <c r="E59" s="0" t="n">
        <v>0</v>
      </c>
      <c r="F59" s="0" t="n">
        <v>11</v>
      </c>
      <c r="G59" s="0" t="n">
        <f aca="false">SUM(E59:F59)</f>
        <v>11</v>
      </c>
      <c r="H59" s="0" t="n">
        <v>0</v>
      </c>
      <c r="I59" s="0" t="n">
        <v>4</v>
      </c>
      <c r="J59" s="0" t="n">
        <f aca="false">SUM(H59:I59)</f>
        <v>4</v>
      </c>
      <c r="K59" s="0" t="n">
        <f aca="false">F59/G59</f>
        <v>1</v>
      </c>
      <c r="L59" s="0" t="n">
        <f aca="false">IFERROR(C59/D59,0)</f>
        <v>0</v>
      </c>
      <c r="M59" s="0" t="n">
        <f aca="false">J59</f>
        <v>4</v>
      </c>
    </row>
    <row r="60" customFormat="false" ht="14.5" hidden="false" customHeight="false" outlineLevel="0" collapsed="false">
      <c r="A60" s="0" t="s">
        <v>73</v>
      </c>
      <c r="B60" s="0" t="n">
        <v>10</v>
      </c>
      <c r="C60" s="0" t="n">
        <v>24</v>
      </c>
      <c r="D60" s="0" t="n">
        <f aca="false">SUM(B60:C60)</f>
        <v>34</v>
      </c>
      <c r="E60" s="0" t="n">
        <v>7</v>
      </c>
      <c r="F60" s="0" t="n">
        <v>30</v>
      </c>
      <c r="G60" s="0" t="n">
        <f aca="false">SUM(E60:F60)</f>
        <v>37</v>
      </c>
      <c r="H60" s="0" t="n">
        <v>11</v>
      </c>
      <c r="I60" s="0" t="n">
        <v>16</v>
      </c>
      <c r="J60" s="0" t="n">
        <f aca="false">SUM(H60:I60)</f>
        <v>27</v>
      </c>
      <c r="K60" s="0" t="n">
        <f aca="false">F60/G60</f>
        <v>0.810810810810811</v>
      </c>
      <c r="L60" s="0" t="n">
        <f aca="false">IFERROR(C60/D60,0)</f>
        <v>0.705882352941176</v>
      </c>
      <c r="M60" s="0" t="n">
        <f aca="false">J60</f>
        <v>27</v>
      </c>
    </row>
    <row r="61" customFormat="false" ht="14.5" hidden="false" customHeight="false" outlineLevel="0" collapsed="false">
      <c r="A61" s="0" t="s">
        <v>74</v>
      </c>
      <c r="B61" s="0" t="n">
        <v>0</v>
      </c>
      <c r="C61" s="0" t="n">
        <v>6</v>
      </c>
      <c r="D61" s="0" t="n">
        <f aca="false">SUM(B61:C61)</f>
        <v>6</v>
      </c>
      <c r="E61" s="0" t="n">
        <v>0</v>
      </c>
      <c r="F61" s="0" t="n">
        <v>15</v>
      </c>
      <c r="G61" s="0" t="n">
        <f aca="false">SUM(E61:F61)</f>
        <v>15</v>
      </c>
      <c r="H61" s="0" t="n">
        <v>0</v>
      </c>
      <c r="I61" s="0" t="n">
        <v>6</v>
      </c>
      <c r="J61" s="0" t="n">
        <f aca="false">SUM(H61:I61)</f>
        <v>6</v>
      </c>
      <c r="K61" s="0" t="n">
        <f aca="false">F61/G61</f>
        <v>1</v>
      </c>
      <c r="L61" s="0" t="n">
        <f aca="false">IFERROR(C61/D61,0)</f>
        <v>1</v>
      </c>
      <c r="M61" s="0" t="n">
        <f aca="false">J61</f>
        <v>6</v>
      </c>
    </row>
    <row r="62" customFormat="false" ht="14.5" hidden="false" customHeight="false" outlineLevel="0" collapsed="false">
      <c r="A62" s="0" t="s">
        <v>75</v>
      </c>
      <c r="B62" s="0" t="n">
        <v>0</v>
      </c>
      <c r="C62" s="0" t="n">
        <v>0</v>
      </c>
      <c r="D62" s="0" t="n">
        <f aca="false">SUM(B62:C62)</f>
        <v>0</v>
      </c>
      <c r="E62" s="0" t="n">
        <v>0</v>
      </c>
      <c r="F62" s="0" t="n">
        <v>2</v>
      </c>
      <c r="G62" s="0" t="n">
        <f aca="false">SUM(E62:F62)</f>
        <v>2</v>
      </c>
      <c r="H62" s="0" t="n">
        <v>0</v>
      </c>
      <c r="I62" s="0" t="n">
        <v>2</v>
      </c>
      <c r="J62" s="0" t="n">
        <f aca="false">SUM(H62:I62)</f>
        <v>2</v>
      </c>
      <c r="K62" s="0" t="n">
        <f aca="false">F62/G62</f>
        <v>1</v>
      </c>
      <c r="L62" s="0" t="n">
        <f aca="false">IFERROR(C62/D62,0)</f>
        <v>0</v>
      </c>
      <c r="M62" s="0" t="n">
        <f aca="false">J62</f>
        <v>2</v>
      </c>
    </row>
    <row r="63" customFormat="false" ht="14.5" hidden="false" customHeight="false" outlineLevel="0" collapsed="false">
      <c r="A63" s="0" t="s">
        <v>76</v>
      </c>
      <c r="B63" s="0" t="n">
        <v>25</v>
      </c>
      <c r="C63" s="0" t="n">
        <v>25</v>
      </c>
      <c r="D63" s="0" t="n">
        <f aca="false">SUM(B63:C63)</f>
        <v>50</v>
      </c>
      <c r="E63" s="0" t="n">
        <v>16</v>
      </c>
      <c r="F63" s="0" t="n">
        <v>30</v>
      </c>
      <c r="G63" s="0" t="n">
        <f aca="false">SUM(E63:F63)</f>
        <v>46</v>
      </c>
      <c r="H63" s="0" t="n">
        <v>18</v>
      </c>
      <c r="I63" s="0" t="n">
        <v>21</v>
      </c>
      <c r="J63" s="0" t="n">
        <f aca="false">SUM(H63:I63)</f>
        <v>39</v>
      </c>
      <c r="K63" s="0" t="n">
        <f aca="false">F63/G63</f>
        <v>0.652173913043478</v>
      </c>
      <c r="L63" s="0" t="n">
        <f aca="false">IFERROR(C63/D63,0)</f>
        <v>0.5</v>
      </c>
      <c r="M63" s="0" t="n">
        <f aca="false">J63</f>
        <v>39</v>
      </c>
    </row>
    <row r="64" customFormat="false" ht="14.5" hidden="false" customHeight="false" outlineLevel="0" collapsed="false">
      <c r="A64" s="0" t="s">
        <v>77</v>
      </c>
      <c r="B64" s="0" t="n">
        <v>0</v>
      </c>
      <c r="C64" s="0" t="n">
        <v>2</v>
      </c>
      <c r="D64" s="0" t="n">
        <f aca="false">SUM(B64:C64)</f>
        <v>2</v>
      </c>
      <c r="E64" s="0" t="n">
        <v>0</v>
      </c>
      <c r="F64" s="0" t="n">
        <v>9</v>
      </c>
      <c r="G64" s="0" t="n">
        <f aca="false">SUM(E64:F64)</f>
        <v>9</v>
      </c>
      <c r="H64" s="0" t="n">
        <v>0</v>
      </c>
      <c r="I64" s="0" t="n">
        <v>7</v>
      </c>
      <c r="J64" s="0" t="n">
        <f aca="false">SUM(H64:I64)</f>
        <v>7</v>
      </c>
      <c r="K64" s="0" t="n">
        <f aca="false">F64/G64</f>
        <v>1</v>
      </c>
      <c r="L64" s="0" t="n">
        <f aca="false">IFERROR(C64/D64,0)</f>
        <v>1</v>
      </c>
      <c r="M64" s="0" t="n">
        <f aca="false">J64</f>
        <v>7</v>
      </c>
    </row>
    <row r="65" customFormat="false" ht="14.5" hidden="false" customHeight="false" outlineLevel="0" collapsed="false">
      <c r="A65" s="0" t="s">
        <v>78</v>
      </c>
      <c r="B65" s="0" t="n">
        <v>1</v>
      </c>
      <c r="C65" s="0" t="n">
        <v>9</v>
      </c>
      <c r="D65" s="0" t="n">
        <f aca="false">SUM(B65:C65)</f>
        <v>10</v>
      </c>
      <c r="E65" s="0" t="n">
        <v>1</v>
      </c>
      <c r="F65" s="0" t="n">
        <v>25</v>
      </c>
      <c r="G65" s="0" t="n">
        <f aca="false">SUM(E65:F65)</f>
        <v>26</v>
      </c>
      <c r="H65" s="0" t="n">
        <v>1</v>
      </c>
      <c r="I65" s="0" t="n">
        <v>10</v>
      </c>
      <c r="J65" s="0" t="n">
        <f aca="false">SUM(H65:I65)</f>
        <v>11</v>
      </c>
      <c r="K65" s="0" t="n">
        <f aca="false">F65/G65</f>
        <v>0.961538461538462</v>
      </c>
      <c r="L65" s="0" t="n">
        <f aca="false">IFERROR(C65/D65,0)</f>
        <v>0.9</v>
      </c>
      <c r="M65" s="0" t="n">
        <f aca="false">J65</f>
        <v>11</v>
      </c>
    </row>
    <row r="66" customFormat="false" ht="14.5" hidden="false" customHeight="false" outlineLevel="0" collapsed="false">
      <c r="A66" s="0" t="s">
        <v>79</v>
      </c>
      <c r="B66" s="0" t="n">
        <v>8</v>
      </c>
      <c r="C66" s="0" t="n">
        <v>18</v>
      </c>
      <c r="D66" s="0" t="n">
        <f aca="false">SUM(B66:C66)</f>
        <v>26</v>
      </c>
      <c r="E66" s="0" t="n">
        <v>6</v>
      </c>
      <c r="F66" s="0" t="n">
        <v>35</v>
      </c>
      <c r="G66" s="0" t="n">
        <f aca="false">SUM(E66:F66)</f>
        <v>41</v>
      </c>
      <c r="H66" s="0" t="n">
        <v>8</v>
      </c>
      <c r="I66" s="0" t="n">
        <v>10</v>
      </c>
      <c r="J66" s="0" t="n">
        <f aca="false">SUM(H66:I66)</f>
        <v>18</v>
      </c>
      <c r="K66" s="0" t="n">
        <f aca="false">F66/G66</f>
        <v>0.853658536585366</v>
      </c>
      <c r="L66" s="0" t="n">
        <f aca="false">IFERROR(C66/D66,0)</f>
        <v>0.692307692307692</v>
      </c>
      <c r="M66" s="0" t="n">
        <f aca="false">J66</f>
        <v>18</v>
      </c>
    </row>
    <row r="67" customFormat="false" ht="14.5" hidden="false" customHeight="false" outlineLevel="0" collapsed="false">
      <c r="A67" s="0" t="s">
        <v>80</v>
      </c>
      <c r="B67" s="0" t="n">
        <v>0</v>
      </c>
      <c r="C67" s="0" t="n">
        <v>10</v>
      </c>
      <c r="D67" s="0" t="n">
        <f aca="false">SUM(B67:C67)</f>
        <v>10</v>
      </c>
      <c r="E67" s="0" t="n">
        <v>0</v>
      </c>
      <c r="F67" s="0" t="n">
        <v>8</v>
      </c>
      <c r="G67" s="0" t="n">
        <f aca="false">SUM(E67:F67)</f>
        <v>8</v>
      </c>
      <c r="H67" s="0" t="n">
        <v>0</v>
      </c>
      <c r="I67" s="0" t="n">
        <v>8</v>
      </c>
      <c r="J67" s="0" t="n">
        <f aca="false">SUM(H67:I67)</f>
        <v>8</v>
      </c>
      <c r="K67" s="0" t="n">
        <f aca="false">F67/G67</f>
        <v>1</v>
      </c>
      <c r="L67" s="0" t="n">
        <f aca="false">IFERROR(C67/D67,0)</f>
        <v>1</v>
      </c>
      <c r="M67" s="0" t="n">
        <f aca="false">J67</f>
        <v>8</v>
      </c>
    </row>
    <row r="68" customFormat="false" ht="14.5" hidden="false" customHeight="false" outlineLevel="0" collapsed="false">
      <c r="A68" s="0" t="s">
        <v>81</v>
      </c>
      <c r="B68" s="0" t="n">
        <v>2</v>
      </c>
      <c r="C68" s="0" t="n">
        <v>28</v>
      </c>
      <c r="D68" s="0" t="n">
        <f aca="false">SUM(B68:C68)</f>
        <v>30</v>
      </c>
      <c r="E68" s="0" t="n">
        <v>2</v>
      </c>
      <c r="F68" s="0" t="n">
        <v>40</v>
      </c>
      <c r="G68" s="0" t="n">
        <f aca="false">SUM(E68:F68)</f>
        <v>42</v>
      </c>
      <c r="H68" s="0" t="n">
        <v>2</v>
      </c>
      <c r="I68" s="0" t="n">
        <v>19</v>
      </c>
      <c r="J68" s="0" t="n">
        <f aca="false">SUM(H68:I68)</f>
        <v>21</v>
      </c>
      <c r="K68" s="0" t="n">
        <f aca="false">F68/G68</f>
        <v>0.952380952380952</v>
      </c>
      <c r="L68" s="0" t="n">
        <f aca="false">IFERROR(C68/D68,0)</f>
        <v>0.933333333333333</v>
      </c>
      <c r="M68" s="0" t="n">
        <f aca="false">J68</f>
        <v>21</v>
      </c>
    </row>
    <row r="69" customFormat="false" ht="14.5" hidden="false" customHeight="false" outlineLevel="0" collapsed="false">
      <c r="A69" s="0" t="s">
        <v>82</v>
      </c>
      <c r="B69" s="0" t="n">
        <v>1</v>
      </c>
      <c r="C69" s="0" t="n">
        <v>9</v>
      </c>
      <c r="D69" s="0" t="n">
        <f aca="false">SUM(B69:C69)</f>
        <v>10</v>
      </c>
      <c r="E69" s="0" t="n">
        <v>1</v>
      </c>
      <c r="F69" s="0" t="n">
        <v>15</v>
      </c>
      <c r="G69" s="0" t="n">
        <f aca="false">SUM(E69:F69)</f>
        <v>16</v>
      </c>
      <c r="H69" s="0" t="n">
        <v>1</v>
      </c>
      <c r="I69" s="0" t="n">
        <v>10</v>
      </c>
      <c r="J69" s="0" t="n">
        <f aca="false">SUM(H69:I69)</f>
        <v>11</v>
      </c>
      <c r="K69" s="0" t="n">
        <f aca="false">F69/G69</f>
        <v>0.9375</v>
      </c>
      <c r="L69" s="0" t="n">
        <f aca="false">IFERROR(C69/D69,0)</f>
        <v>0.9</v>
      </c>
      <c r="M69" s="0" t="n">
        <f aca="false">J69</f>
        <v>11</v>
      </c>
    </row>
    <row r="70" customFormat="false" ht="14.5" hidden="false" customHeight="false" outlineLevel="0" collapsed="false">
      <c r="A70" s="0" t="s">
        <v>83</v>
      </c>
      <c r="B70" s="0" t="n">
        <v>8</v>
      </c>
      <c r="C70" s="0" t="n">
        <v>6</v>
      </c>
      <c r="D70" s="0" t="n">
        <f aca="false">SUM(B70:C70)</f>
        <v>14</v>
      </c>
      <c r="E70" s="0" t="n">
        <v>3</v>
      </c>
      <c r="F70" s="0" t="n">
        <v>7</v>
      </c>
      <c r="G70" s="0" t="n">
        <f aca="false">SUM(E70:F70)</f>
        <v>10</v>
      </c>
      <c r="H70" s="0" t="n">
        <v>8</v>
      </c>
      <c r="I70" s="0" t="n">
        <v>5</v>
      </c>
      <c r="J70" s="0" t="n">
        <f aca="false">SUM(H70:I70)</f>
        <v>13</v>
      </c>
      <c r="K70" s="0" t="n">
        <f aca="false">F70/G70</f>
        <v>0.7</v>
      </c>
      <c r="L70" s="0" t="n">
        <f aca="false">IFERROR(C70/D70,0)</f>
        <v>0.428571428571429</v>
      </c>
      <c r="M70" s="0" t="n">
        <f aca="false">J70</f>
        <v>13</v>
      </c>
    </row>
    <row r="71" customFormat="false" ht="14.5" hidden="false" customHeight="false" outlineLevel="0" collapsed="false">
      <c r="A71" s="0" t="s">
        <v>84</v>
      </c>
      <c r="B71" s="0" t="n">
        <v>0</v>
      </c>
      <c r="C71" s="0" t="n">
        <v>4</v>
      </c>
      <c r="D71" s="0" t="n">
        <f aca="false">SUM(B71:C71)</f>
        <v>4</v>
      </c>
      <c r="E71" s="0" t="n">
        <v>6</v>
      </c>
      <c r="F71" s="0" t="n">
        <v>30</v>
      </c>
      <c r="G71" s="0" t="n">
        <f aca="false">SUM(E71:F71)</f>
        <v>36</v>
      </c>
      <c r="H71" s="0" t="n">
        <v>5</v>
      </c>
      <c r="I71" s="0" t="n">
        <v>24</v>
      </c>
      <c r="J71" s="0" t="n">
        <f aca="false">SUM(H71:I71)</f>
        <v>29</v>
      </c>
      <c r="K71" s="0" t="n">
        <f aca="false">F71/G71</f>
        <v>0.833333333333333</v>
      </c>
      <c r="L71" s="0" t="n">
        <f aca="false">IFERROR(C71/D71,0)</f>
        <v>1</v>
      </c>
      <c r="M71" s="0" t="n">
        <f aca="false">J71</f>
        <v>29</v>
      </c>
    </row>
    <row r="72" customFormat="false" ht="14.5" hidden="false" customHeight="false" outlineLevel="0" collapsed="false">
      <c r="A72" s="0" t="s">
        <v>85</v>
      </c>
      <c r="B72" s="0" t="n">
        <v>0</v>
      </c>
      <c r="C72" s="0" t="n">
        <v>0</v>
      </c>
      <c r="D72" s="0" t="n">
        <f aca="false">SUM(B72:C72)</f>
        <v>0</v>
      </c>
      <c r="E72" s="0" t="n">
        <v>0</v>
      </c>
      <c r="F72" s="0" t="n">
        <v>2</v>
      </c>
      <c r="G72" s="0" t="n">
        <f aca="false">SUM(E72:F72)</f>
        <v>2</v>
      </c>
      <c r="H72" s="0" t="n">
        <v>0</v>
      </c>
      <c r="I72" s="0" t="n">
        <v>2</v>
      </c>
      <c r="J72" s="0" t="n">
        <f aca="false">SUM(H72:I72)</f>
        <v>2</v>
      </c>
      <c r="K72" s="0" t="n">
        <f aca="false">F72/G72</f>
        <v>1</v>
      </c>
      <c r="L72" s="0" t="n">
        <f aca="false">IFERROR(C72/D72,0)</f>
        <v>0</v>
      </c>
      <c r="M72" s="0" t="n">
        <f aca="false">J72</f>
        <v>2</v>
      </c>
    </row>
    <row r="73" customFormat="false" ht="14.5" hidden="false" customHeight="false" outlineLevel="0" collapsed="false">
      <c r="A73" s="0" t="s">
        <v>86</v>
      </c>
      <c r="B73" s="0" t="n">
        <v>0</v>
      </c>
      <c r="C73" s="0" t="n">
        <v>0</v>
      </c>
      <c r="D73" s="0" t="n">
        <f aca="false">SUM(B73:C73)</f>
        <v>0</v>
      </c>
      <c r="E73" s="0" t="n">
        <v>2</v>
      </c>
      <c r="F73" s="0" t="n">
        <v>2</v>
      </c>
      <c r="G73" s="0" t="n">
        <f aca="false">SUM(E73:F73)</f>
        <v>4</v>
      </c>
      <c r="H73" s="0" t="n">
        <v>1</v>
      </c>
      <c r="I73" s="0" t="n">
        <v>1</v>
      </c>
      <c r="J73" s="0" t="n">
        <f aca="false">SUM(H73:I73)</f>
        <v>2</v>
      </c>
      <c r="K73" s="0" t="n">
        <f aca="false">F73/G73</f>
        <v>0.5</v>
      </c>
      <c r="L73" s="0" t="n">
        <f aca="false">IFERROR(C73/D73,0)</f>
        <v>0</v>
      </c>
      <c r="M73" s="0" t="n">
        <f aca="false">J73</f>
        <v>2</v>
      </c>
    </row>
    <row r="74" customFormat="false" ht="14.5" hidden="false" customHeight="false" outlineLevel="0" collapsed="false">
      <c r="A74" s="0" t="s">
        <v>87</v>
      </c>
      <c r="B74" s="0" t="n">
        <v>0</v>
      </c>
      <c r="C74" s="0" t="n">
        <v>0</v>
      </c>
      <c r="D74" s="0" t="n">
        <f aca="false">SUM(B74:C74)</f>
        <v>0</v>
      </c>
      <c r="E74" s="0" t="n">
        <v>0</v>
      </c>
      <c r="F74" s="0" t="n">
        <v>2</v>
      </c>
      <c r="G74" s="0" t="n">
        <f aca="false">SUM(E74:F74)</f>
        <v>2</v>
      </c>
      <c r="H74" s="0" t="n">
        <v>0</v>
      </c>
      <c r="I74" s="0" t="n">
        <v>2</v>
      </c>
      <c r="J74" s="0" t="n">
        <f aca="false">SUM(H74:I74)</f>
        <v>2</v>
      </c>
      <c r="K74" s="0" t="n">
        <f aca="false">F74/G74</f>
        <v>1</v>
      </c>
      <c r="L74" s="0" t="n">
        <f aca="false">IFERROR(C74/D74,0)</f>
        <v>0</v>
      </c>
      <c r="M74" s="0" t="n">
        <f aca="false">J74</f>
        <v>2</v>
      </c>
    </row>
    <row r="75" customFormat="false" ht="14.5" hidden="false" customHeight="false" outlineLevel="0" collapsed="false">
      <c r="A75" s="0" t="s">
        <v>88</v>
      </c>
      <c r="B75" s="0" t="n">
        <v>3</v>
      </c>
      <c r="C75" s="0" t="n">
        <v>3</v>
      </c>
      <c r="D75" s="0" t="n">
        <f aca="false">SUM(B75:C75)</f>
        <v>6</v>
      </c>
      <c r="E75" s="0" t="n">
        <v>6</v>
      </c>
      <c r="F75" s="0" t="n">
        <v>8</v>
      </c>
      <c r="G75" s="0" t="n">
        <f aca="false">SUM(E75:F75)</f>
        <v>14</v>
      </c>
      <c r="H75" s="0" t="n">
        <v>3</v>
      </c>
      <c r="I75" s="0" t="n">
        <v>4</v>
      </c>
      <c r="J75" s="0" t="n">
        <f aca="false">SUM(H75:I75)</f>
        <v>7</v>
      </c>
      <c r="K75" s="0" t="n">
        <f aca="false">F75/G75</f>
        <v>0.571428571428571</v>
      </c>
      <c r="L75" s="0" t="n">
        <f aca="false">IFERROR(C75/D75,0)</f>
        <v>0.5</v>
      </c>
      <c r="M75" s="0" t="n">
        <f aca="false">J75</f>
        <v>7</v>
      </c>
    </row>
    <row r="76" customFormat="false" ht="14.5" hidden="false" customHeight="false" outlineLevel="0" collapsed="false">
      <c r="A76" s="0" t="s">
        <v>89</v>
      </c>
      <c r="B76" s="0" t="n">
        <v>2</v>
      </c>
      <c r="C76" s="0" t="n">
        <v>10</v>
      </c>
      <c r="D76" s="0" t="n">
        <f aca="false">SUM(B76:C76)</f>
        <v>12</v>
      </c>
      <c r="E76" s="0" t="n">
        <v>5</v>
      </c>
      <c r="F76" s="0" t="n">
        <v>21</v>
      </c>
      <c r="G76" s="0" t="n">
        <f aca="false">SUM(E76:F76)</f>
        <v>26</v>
      </c>
      <c r="H76" s="0" t="n">
        <v>4</v>
      </c>
      <c r="I76" s="0" t="n">
        <v>11</v>
      </c>
      <c r="J76" s="0" t="n">
        <f aca="false">SUM(H76:I76)</f>
        <v>15</v>
      </c>
      <c r="K76" s="0" t="n">
        <f aca="false">F76/G76</f>
        <v>0.807692307692308</v>
      </c>
      <c r="L76" s="0" t="n">
        <f aca="false">IFERROR(C76/D76,0)</f>
        <v>0.833333333333333</v>
      </c>
      <c r="M76" s="0" t="n">
        <f aca="false">J76</f>
        <v>15</v>
      </c>
    </row>
    <row r="77" customFormat="false" ht="14.5" hidden="false" customHeight="false" outlineLevel="0" collapsed="false">
      <c r="A77" s="0" t="s">
        <v>90</v>
      </c>
      <c r="B77" s="0" t="n">
        <v>1</v>
      </c>
      <c r="C77" s="0" t="n">
        <v>11</v>
      </c>
      <c r="D77" s="0" t="n">
        <f aca="false">SUM(B77:C77)</f>
        <v>12</v>
      </c>
      <c r="E77" s="0" t="n">
        <v>1</v>
      </c>
      <c r="F77" s="0" t="n">
        <v>24</v>
      </c>
      <c r="G77" s="0" t="n">
        <f aca="false">SUM(E77:F77)</f>
        <v>25</v>
      </c>
      <c r="H77" s="0" t="n">
        <v>1</v>
      </c>
      <c r="I77" s="0" t="n">
        <v>14</v>
      </c>
      <c r="J77" s="0" t="n">
        <f aca="false">SUM(H77:I77)</f>
        <v>15</v>
      </c>
      <c r="K77" s="0" t="n">
        <f aca="false">F77/G77</f>
        <v>0.96</v>
      </c>
      <c r="L77" s="0" t="n">
        <f aca="false">IFERROR(C77/D77,0)</f>
        <v>0.916666666666667</v>
      </c>
      <c r="M77" s="0" t="n">
        <f aca="false">J77</f>
        <v>15</v>
      </c>
    </row>
    <row r="78" customFormat="false" ht="14.5" hidden="false" customHeight="false" outlineLevel="0" collapsed="false">
      <c r="A78" s="0" t="s">
        <v>91</v>
      </c>
      <c r="B78" s="0" t="n">
        <v>0</v>
      </c>
      <c r="C78" s="0" t="n">
        <v>0</v>
      </c>
      <c r="D78" s="0" t="n">
        <f aca="false">SUM(B78:C78)</f>
        <v>0</v>
      </c>
      <c r="E78" s="0" t="n">
        <v>3</v>
      </c>
      <c r="F78" s="0" t="n">
        <v>0</v>
      </c>
      <c r="G78" s="0" t="n">
        <f aca="false">SUM(E78:F78)</f>
        <v>3</v>
      </c>
      <c r="H78" s="0" t="n">
        <v>2</v>
      </c>
      <c r="I78" s="0" t="n">
        <v>0</v>
      </c>
      <c r="J78" s="0" t="n">
        <f aca="false">SUM(H78:I78)</f>
        <v>2</v>
      </c>
      <c r="K78" s="0" t="n">
        <f aca="false">F78/G78</f>
        <v>0</v>
      </c>
      <c r="L78" s="0" t="n">
        <f aca="false">IFERROR(C78/D78,0)</f>
        <v>0</v>
      </c>
      <c r="M78" s="0" t="n">
        <f aca="false">J78</f>
        <v>2</v>
      </c>
    </row>
    <row r="79" customFormat="false" ht="14.5" hidden="false" customHeight="false" outlineLevel="0" collapsed="false">
      <c r="A79" s="0" t="s">
        <v>92</v>
      </c>
      <c r="B79" s="0" t="n">
        <v>1</v>
      </c>
      <c r="C79" s="0" t="n">
        <v>9</v>
      </c>
      <c r="D79" s="0" t="n">
        <f aca="false">SUM(B79:C79)</f>
        <v>10</v>
      </c>
      <c r="E79" s="0" t="n">
        <v>0</v>
      </c>
      <c r="F79" s="0" t="n">
        <v>22</v>
      </c>
      <c r="G79" s="0" t="n">
        <f aca="false">SUM(E79:F79)</f>
        <v>22</v>
      </c>
      <c r="H79" s="0" t="n">
        <v>1</v>
      </c>
      <c r="I79" s="0" t="n">
        <v>8</v>
      </c>
      <c r="J79" s="0" t="n">
        <f aca="false">SUM(H79:I79)</f>
        <v>9</v>
      </c>
      <c r="K79" s="0" t="n">
        <f aca="false">F79/G79</f>
        <v>1</v>
      </c>
      <c r="L79" s="0" t="n">
        <f aca="false">IFERROR(C79/D79,0)</f>
        <v>0.9</v>
      </c>
      <c r="M79" s="0" t="n">
        <f aca="false">J79</f>
        <v>9</v>
      </c>
    </row>
    <row r="80" customFormat="false" ht="14.5" hidden="false" customHeight="false" outlineLevel="0" collapsed="false">
      <c r="A80" s="0" t="s">
        <v>93</v>
      </c>
      <c r="B80" s="0" t="n">
        <v>100</v>
      </c>
      <c r="C80" s="0" t="n">
        <v>196</v>
      </c>
      <c r="D80" s="0" t="n">
        <f aca="false">SUM(B80:C80)</f>
        <v>296</v>
      </c>
      <c r="E80" s="0" t="n">
        <v>130</v>
      </c>
      <c r="F80" s="0" t="n">
        <v>306</v>
      </c>
      <c r="G80" s="0" t="n">
        <f aca="false">SUM(E80:F80)</f>
        <v>436</v>
      </c>
      <c r="H80" s="0" t="n">
        <v>75</v>
      </c>
      <c r="I80" s="0" t="n">
        <v>124</v>
      </c>
      <c r="J80" s="0" t="n">
        <f aca="false">SUM(H80:I80)</f>
        <v>199</v>
      </c>
      <c r="K80" s="0" t="n">
        <f aca="false">F80/G80</f>
        <v>0.701834862385321</v>
      </c>
      <c r="L80" s="0" t="n">
        <f aca="false">IFERROR(C80/D80,0)</f>
        <v>0.662162162162162</v>
      </c>
      <c r="M80" s="0" t="n">
        <f aca="false">J80</f>
        <v>199</v>
      </c>
    </row>
    <row r="81" customFormat="false" ht="14.5" hidden="false" customHeight="false" outlineLevel="0" collapsed="false">
      <c r="A81" s="0" t="s">
        <v>94</v>
      </c>
      <c r="B81" s="0" t="n">
        <v>4</v>
      </c>
      <c r="C81" s="0" t="n">
        <v>36</v>
      </c>
      <c r="D81" s="0" t="n">
        <f aca="false">SUM(B81:C81)</f>
        <v>40</v>
      </c>
      <c r="E81" s="0" t="n">
        <v>8</v>
      </c>
      <c r="F81" s="0" t="n">
        <v>56</v>
      </c>
      <c r="G81" s="0" t="n">
        <f aca="false">SUM(E81:F81)</f>
        <v>64</v>
      </c>
      <c r="H81" s="0" t="n">
        <v>12</v>
      </c>
      <c r="I81" s="0" t="n">
        <v>23</v>
      </c>
      <c r="J81" s="0" t="n">
        <f aca="false">SUM(H81:I81)</f>
        <v>35</v>
      </c>
      <c r="K81" s="0" t="n">
        <f aca="false">F81/G81</f>
        <v>0.875</v>
      </c>
      <c r="L81" s="0" t="n">
        <f aca="false">IFERROR(C81/D81,0)</f>
        <v>0.9</v>
      </c>
      <c r="M81" s="0" t="n">
        <f aca="false">J81</f>
        <v>35</v>
      </c>
    </row>
    <row r="82" customFormat="false" ht="14.5" hidden="false" customHeight="false" outlineLevel="0" collapsed="false">
      <c r="A82" s="0" t="s">
        <v>95</v>
      </c>
      <c r="B82" s="0" t="n">
        <v>0</v>
      </c>
      <c r="C82" s="0" t="n">
        <v>4</v>
      </c>
      <c r="D82" s="0" t="n">
        <f aca="false">SUM(B82:C82)</f>
        <v>4</v>
      </c>
      <c r="E82" s="0" t="n">
        <v>0</v>
      </c>
      <c r="F82" s="0" t="n">
        <v>13</v>
      </c>
      <c r="G82" s="0" t="n">
        <f aca="false">SUM(E82:F82)</f>
        <v>13</v>
      </c>
      <c r="H82" s="0" t="n">
        <v>0</v>
      </c>
      <c r="I82" s="0" t="n">
        <v>8</v>
      </c>
      <c r="J82" s="0" t="n">
        <f aca="false">SUM(H82:I82)</f>
        <v>8</v>
      </c>
      <c r="K82" s="0" t="n">
        <f aca="false">F82/G82</f>
        <v>1</v>
      </c>
      <c r="L82" s="0" t="n">
        <f aca="false">IFERROR(C82/D82,0)</f>
        <v>1</v>
      </c>
      <c r="M82" s="0" t="n">
        <f aca="false">J82</f>
        <v>8</v>
      </c>
    </row>
    <row r="83" customFormat="false" ht="14.5" hidden="false" customHeight="false" outlineLevel="0" collapsed="false">
      <c r="A83" s="0" t="s">
        <v>96</v>
      </c>
      <c r="B83" s="0" t="n">
        <v>5</v>
      </c>
      <c r="C83" s="0" t="n">
        <v>15</v>
      </c>
      <c r="D83" s="0" t="n">
        <f aca="false">SUM(B83:C83)</f>
        <v>20</v>
      </c>
      <c r="E83" s="0" t="n">
        <v>4</v>
      </c>
      <c r="F83" s="0" t="n">
        <v>24</v>
      </c>
      <c r="G83" s="0" t="n">
        <f aca="false">SUM(E83:F83)</f>
        <v>28</v>
      </c>
      <c r="H83" s="0" t="n">
        <v>5</v>
      </c>
      <c r="I83" s="0" t="n">
        <v>15</v>
      </c>
      <c r="J83" s="0" t="n">
        <f aca="false">SUM(H83:I83)</f>
        <v>20</v>
      </c>
      <c r="K83" s="0" t="n">
        <f aca="false">F83/G83</f>
        <v>0.857142857142857</v>
      </c>
      <c r="L83" s="0" t="n">
        <f aca="false">IFERROR(C83/D83,0)</f>
        <v>0.75</v>
      </c>
      <c r="M83" s="0" t="n">
        <f aca="false">J83</f>
        <v>20</v>
      </c>
    </row>
    <row r="84" customFormat="false" ht="14.5" hidden="false" customHeight="false" outlineLevel="0" collapsed="false">
      <c r="A84" s="0" t="s">
        <v>97</v>
      </c>
      <c r="B84" s="0" t="n">
        <v>0</v>
      </c>
      <c r="C84" s="0" t="n">
        <v>12</v>
      </c>
      <c r="D84" s="0" t="n">
        <f aca="false">SUM(B84:C84)</f>
        <v>12</v>
      </c>
      <c r="E84" s="0" t="n">
        <v>4</v>
      </c>
      <c r="F84" s="0" t="n">
        <v>51</v>
      </c>
      <c r="G84" s="0" t="n">
        <f aca="false">SUM(E84:F84)</f>
        <v>55</v>
      </c>
      <c r="H84" s="0" t="n">
        <v>2</v>
      </c>
      <c r="I84" s="0" t="n">
        <v>18</v>
      </c>
      <c r="J84" s="0" t="n">
        <f aca="false">SUM(H84:I84)</f>
        <v>20</v>
      </c>
      <c r="K84" s="0" t="n">
        <f aca="false">F84/G84</f>
        <v>0.927272727272727</v>
      </c>
      <c r="L84" s="0" t="n">
        <f aca="false">IFERROR(C84/D84,0)</f>
        <v>1</v>
      </c>
      <c r="M84" s="0" t="n">
        <f aca="false">J84</f>
        <v>20</v>
      </c>
    </row>
    <row r="85" customFormat="false" ht="14.5" hidden="false" customHeight="false" outlineLevel="0" collapsed="false">
      <c r="A85" s="0" t="s">
        <v>98</v>
      </c>
      <c r="B85" s="0" t="n">
        <v>2</v>
      </c>
      <c r="C85" s="0" t="n">
        <v>16</v>
      </c>
      <c r="D85" s="0" t="n">
        <f aca="false">SUM(B85:C85)</f>
        <v>18</v>
      </c>
      <c r="E85" s="0" t="n">
        <v>1</v>
      </c>
      <c r="F85" s="0" t="n">
        <v>53</v>
      </c>
      <c r="G85" s="0" t="n">
        <f aca="false">SUM(E85:F85)</f>
        <v>54</v>
      </c>
      <c r="H85" s="0" t="n">
        <v>2</v>
      </c>
      <c r="I85" s="0" t="n">
        <v>23</v>
      </c>
      <c r="J85" s="0" t="n">
        <f aca="false">SUM(H85:I85)</f>
        <v>25</v>
      </c>
      <c r="K85" s="0" t="n">
        <f aca="false">F85/G85</f>
        <v>0.981481481481482</v>
      </c>
      <c r="L85" s="0" t="n">
        <f aca="false">IFERROR(C85/D85,0)</f>
        <v>0.888888888888889</v>
      </c>
      <c r="M85" s="0" t="n">
        <f aca="false">J85</f>
        <v>25</v>
      </c>
    </row>
    <row r="86" customFormat="false" ht="14.5" hidden="false" customHeight="false" outlineLevel="0" collapsed="false">
      <c r="A86" s="0" t="s">
        <v>99</v>
      </c>
      <c r="B86" s="0" t="n">
        <v>0</v>
      </c>
      <c r="C86" s="0" t="n">
        <v>0</v>
      </c>
      <c r="D86" s="0" t="n">
        <f aca="false">SUM(B86:C86)</f>
        <v>0</v>
      </c>
      <c r="E86" s="0" t="n">
        <v>0</v>
      </c>
      <c r="F86" s="0" t="n">
        <v>10</v>
      </c>
      <c r="G86" s="0" t="n">
        <f aca="false">SUM(E86:F86)</f>
        <v>10</v>
      </c>
      <c r="H86" s="0" t="n">
        <v>0</v>
      </c>
      <c r="I86" s="0" t="n">
        <v>3</v>
      </c>
      <c r="J86" s="0" t="n">
        <f aca="false">SUM(H86:I86)</f>
        <v>3</v>
      </c>
      <c r="K86" s="0" t="n">
        <f aca="false">F86/G86</f>
        <v>1</v>
      </c>
      <c r="L86" s="0" t="n">
        <f aca="false">IFERROR(C86/D86,0)</f>
        <v>0</v>
      </c>
      <c r="M86" s="0" t="n">
        <f aca="false">J86</f>
        <v>3</v>
      </c>
    </row>
    <row r="87" customFormat="false" ht="14.5" hidden="false" customHeight="false" outlineLevel="0" collapsed="false">
      <c r="A87" s="0" t="s">
        <v>100</v>
      </c>
      <c r="B87" s="0" t="n">
        <v>0</v>
      </c>
      <c r="C87" s="0" t="n">
        <v>0</v>
      </c>
      <c r="D87" s="0" t="n">
        <f aca="false">SUM(B87:C87)</f>
        <v>0</v>
      </c>
      <c r="E87" s="0" t="n">
        <v>0</v>
      </c>
      <c r="F87" s="0" t="n">
        <v>9</v>
      </c>
      <c r="G87" s="0" t="n">
        <f aca="false">SUM(E87:F87)</f>
        <v>9</v>
      </c>
      <c r="H87" s="0" t="n">
        <v>0</v>
      </c>
      <c r="I87" s="0" t="n">
        <v>3</v>
      </c>
      <c r="J87" s="0" t="n">
        <f aca="false">SUM(H87:I87)</f>
        <v>3</v>
      </c>
      <c r="K87" s="0" t="n">
        <f aca="false">F87/G87</f>
        <v>1</v>
      </c>
      <c r="L87" s="0" t="n">
        <f aca="false">IFERROR(C87/D87,0)</f>
        <v>0</v>
      </c>
      <c r="M87" s="0" t="n">
        <f aca="false">J87</f>
        <v>3</v>
      </c>
    </row>
    <row r="88" customFormat="false" ht="14.5" hidden="false" customHeight="false" outlineLevel="0" collapsed="false">
      <c r="A88" s="0" t="s">
        <v>101</v>
      </c>
      <c r="B88" s="0" t="n">
        <v>0</v>
      </c>
      <c r="C88" s="0" t="n">
        <v>0</v>
      </c>
      <c r="D88" s="0" t="n">
        <f aca="false">SUM(B88:C88)</f>
        <v>0</v>
      </c>
      <c r="E88" s="0" t="n">
        <v>0</v>
      </c>
      <c r="F88" s="0" t="n">
        <v>8</v>
      </c>
      <c r="G88" s="0" t="n">
        <f aca="false">SUM(E88:F88)</f>
        <v>8</v>
      </c>
      <c r="H88" s="0" t="n">
        <v>0</v>
      </c>
      <c r="I88" s="0" t="n">
        <v>3</v>
      </c>
      <c r="J88" s="0" t="n">
        <f aca="false">SUM(H88:I88)</f>
        <v>3</v>
      </c>
      <c r="K88" s="0" t="n">
        <f aca="false">F88/G88</f>
        <v>1</v>
      </c>
      <c r="L88" s="0" t="n">
        <f aca="false">IFERROR(C88/D88,0)</f>
        <v>0</v>
      </c>
      <c r="M88" s="0" t="n">
        <f aca="false">J88</f>
        <v>3</v>
      </c>
    </row>
    <row r="89" customFormat="false" ht="14.5" hidden="false" customHeight="false" outlineLevel="0" collapsed="false">
      <c r="A89" s="0" t="s">
        <v>102</v>
      </c>
      <c r="B89" s="0" t="n">
        <v>1</v>
      </c>
      <c r="C89" s="0" t="n">
        <v>7</v>
      </c>
      <c r="D89" s="0" t="n">
        <f aca="false">SUM(B89:C89)</f>
        <v>8</v>
      </c>
      <c r="E89" s="0" t="n">
        <v>2</v>
      </c>
      <c r="F89" s="0" t="n">
        <v>26</v>
      </c>
      <c r="G89" s="0" t="n">
        <f aca="false">SUM(E89:F89)</f>
        <v>28</v>
      </c>
      <c r="H89" s="0" t="n">
        <v>2</v>
      </c>
      <c r="I89" s="0" t="n">
        <v>18</v>
      </c>
      <c r="J89" s="0" t="n">
        <f aca="false">SUM(H89:I89)</f>
        <v>20</v>
      </c>
      <c r="K89" s="0" t="n">
        <f aca="false">F89/G89</f>
        <v>0.928571428571429</v>
      </c>
      <c r="L89" s="0" t="n">
        <f aca="false">IFERROR(C89/D89,0)</f>
        <v>0.875</v>
      </c>
      <c r="M89" s="0" t="n">
        <f aca="false">J89</f>
        <v>20</v>
      </c>
    </row>
    <row r="90" customFormat="false" ht="14.5" hidden="false" customHeight="false" outlineLevel="0" collapsed="false">
      <c r="A90" s="0" t="s">
        <v>103</v>
      </c>
      <c r="B90" s="0" t="n">
        <v>0</v>
      </c>
      <c r="C90" s="0" t="n">
        <v>0</v>
      </c>
      <c r="D90" s="0" t="n">
        <f aca="false">SUM(B90:C90)</f>
        <v>0</v>
      </c>
      <c r="E90" s="0" t="n">
        <v>7</v>
      </c>
      <c r="F90" s="0" t="n">
        <v>18</v>
      </c>
      <c r="G90" s="0" t="n">
        <f aca="false">SUM(E90:F90)</f>
        <v>25</v>
      </c>
      <c r="H90" s="0" t="n">
        <v>6</v>
      </c>
      <c r="I90" s="0" t="n">
        <v>17</v>
      </c>
      <c r="J90" s="0" t="n">
        <f aca="false">SUM(H90:I90)</f>
        <v>23</v>
      </c>
      <c r="K90" s="0" t="n">
        <f aca="false">F90/G90</f>
        <v>0.72</v>
      </c>
      <c r="L90" s="0" t="n">
        <f aca="false">IFERROR(C90/D90,0)</f>
        <v>0</v>
      </c>
      <c r="M90" s="0" t="n">
        <f aca="false">J90</f>
        <v>23</v>
      </c>
    </row>
    <row r="91" customFormat="false" ht="14.5" hidden="false" customHeight="false" outlineLevel="0" collapsed="false">
      <c r="A91" s="0" t="s">
        <v>104</v>
      </c>
      <c r="B91" s="0" t="n">
        <v>0</v>
      </c>
      <c r="C91" s="0" t="n">
        <v>0</v>
      </c>
      <c r="D91" s="0" t="n">
        <f aca="false">SUM(B91:C91)</f>
        <v>0</v>
      </c>
      <c r="E91" s="0" t="n">
        <v>2</v>
      </c>
      <c r="F91" s="0" t="n">
        <v>3</v>
      </c>
      <c r="G91" s="0" t="n">
        <f aca="false">SUM(E91:F91)</f>
        <v>5</v>
      </c>
      <c r="H91" s="0" t="n">
        <v>2</v>
      </c>
      <c r="I91" s="0" t="n">
        <v>1</v>
      </c>
      <c r="J91" s="0" t="n">
        <f aca="false">SUM(H91:I91)</f>
        <v>3</v>
      </c>
      <c r="K91" s="0" t="n">
        <f aca="false">F91/G91</f>
        <v>0.6</v>
      </c>
      <c r="L91" s="0" t="n">
        <f aca="false">IFERROR(C91/D91,0)</f>
        <v>0</v>
      </c>
      <c r="M91" s="0" t="n">
        <f aca="false">J91</f>
        <v>3</v>
      </c>
    </row>
    <row r="92" customFormat="false" ht="14.5" hidden="false" customHeight="false" outlineLevel="0" collapsed="false">
      <c r="A92" s="0" t="s">
        <v>105</v>
      </c>
      <c r="B92" s="0" t="n">
        <v>9</v>
      </c>
      <c r="C92" s="0" t="n">
        <v>91</v>
      </c>
      <c r="D92" s="0" t="n">
        <f aca="false">SUM(B92:C92)</f>
        <v>100</v>
      </c>
      <c r="E92" s="0" t="n">
        <v>8</v>
      </c>
      <c r="F92" s="0" t="n">
        <v>190</v>
      </c>
      <c r="G92" s="0" t="n">
        <f aca="false">SUM(E92:F92)</f>
        <v>198</v>
      </c>
      <c r="H92" s="0" t="n">
        <v>10</v>
      </c>
      <c r="I92" s="0" t="n">
        <v>89</v>
      </c>
      <c r="J92" s="0" t="n">
        <f aca="false">SUM(H92:I92)</f>
        <v>99</v>
      </c>
      <c r="K92" s="0" t="n">
        <f aca="false">F92/G92</f>
        <v>0.95959595959596</v>
      </c>
      <c r="L92" s="0" t="n">
        <f aca="false">IFERROR(C92/D92,0)</f>
        <v>0.91</v>
      </c>
      <c r="M92" s="0" t="n">
        <f aca="false">J92</f>
        <v>99</v>
      </c>
    </row>
    <row r="93" customFormat="false" ht="14.5" hidden="false" customHeight="false" outlineLevel="0" collapsed="false">
      <c r="A93" s="0" t="s">
        <v>106</v>
      </c>
      <c r="B93" s="0" t="n">
        <v>0</v>
      </c>
      <c r="C93" s="0" t="n">
        <v>4</v>
      </c>
      <c r="D93" s="0" t="n">
        <f aca="false">SUM(B93:C93)</f>
        <v>4</v>
      </c>
      <c r="E93" s="0" t="n">
        <v>0</v>
      </c>
      <c r="F93" s="0" t="n">
        <v>14</v>
      </c>
      <c r="G93" s="0" t="n">
        <f aca="false">SUM(E93:F93)</f>
        <v>14</v>
      </c>
      <c r="H93" s="0" t="n">
        <v>0</v>
      </c>
      <c r="I93" s="0" t="n">
        <v>8</v>
      </c>
      <c r="J93" s="0" t="n">
        <f aca="false">SUM(H93:I93)</f>
        <v>8</v>
      </c>
      <c r="K93" s="0" t="n">
        <f aca="false">F93/G93</f>
        <v>1</v>
      </c>
      <c r="L93" s="0" t="n">
        <f aca="false">IFERROR(C93/D93,0)</f>
        <v>1</v>
      </c>
      <c r="M93" s="0" t="n">
        <f aca="false">J93</f>
        <v>8</v>
      </c>
    </row>
    <row r="94" customFormat="false" ht="14.5" hidden="false" customHeight="false" outlineLevel="0" collapsed="false">
      <c r="A94" s="0" t="s">
        <v>107</v>
      </c>
      <c r="B94" s="0" t="n">
        <v>0</v>
      </c>
      <c r="C94" s="0" t="n">
        <v>14</v>
      </c>
      <c r="D94" s="0" t="n">
        <f aca="false">SUM(B94:C94)</f>
        <v>14</v>
      </c>
      <c r="E94" s="0" t="n">
        <v>0</v>
      </c>
      <c r="F94" s="0" t="n">
        <v>50</v>
      </c>
      <c r="G94" s="0" t="n">
        <f aca="false">SUM(E94:F94)</f>
        <v>50</v>
      </c>
      <c r="H94" s="0" t="n">
        <v>0</v>
      </c>
      <c r="I94" s="0" t="n">
        <v>19</v>
      </c>
      <c r="J94" s="0" t="n">
        <f aca="false">SUM(H94:I94)</f>
        <v>19</v>
      </c>
      <c r="K94" s="0" t="n">
        <f aca="false">F94/G94</f>
        <v>1</v>
      </c>
      <c r="L94" s="0" t="n">
        <f aca="false">IFERROR(C94/D94,0)</f>
        <v>1</v>
      </c>
      <c r="M94" s="0" t="n">
        <f aca="false">J94</f>
        <v>19</v>
      </c>
    </row>
    <row r="95" customFormat="false" ht="14.5" hidden="false" customHeight="false" outlineLevel="0" collapsed="false">
      <c r="A95" s="0" t="s">
        <v>108</v>
      </c>
      <c r="B95" s="0" t="n">
        <v>0</v>
      </c>
      <c r="C95" s="0" t="n">
        <v>0</v>
      </c>
      <c r="D95" s="0" t="n">
        <f aca="false">SUM(B95:C95)</f>
        <v>0</v>
      </c>
      <c r="E95" s="0" t="n">
        <v>0</v>
      </c>
      <c r="F95" s="0" t="n">
        <v>9</v>
      </c>
      <c r="G95" s="0" t="n">
        <f aca="false">SUM(E95:F95)</f>
        <v>9</v>
      </c>
      <c r="H95" s="0" t="n">
        <v>0</v>
      </c>
      <c r="I95" s="0" t="n">
        <v>3</v>
      </c>
      <c r="J95" s="0" t="n">
        <f aca="false">SUM(H95:I95)</f>
        <v>3</v>
      </c>
      <c r="K95" s="0" t="n">
        <f aca="false">F95/G95</f>
        <v>1</v>
      </c>
      <c r="L95" s="0" t="n">
        <f aca="false">IFERROR(C95/D95,0)</f>
        <v>0</v>
      </c>
      <c r="M95" s="0" t="n">
        <f aca="false">J95</f>
        <v>3</v>
      </c>
    </row>
    <row r="96" customFormat="false" ht="14.5" hidden="false" customHeight="false" outlineLevel="0" collapsed="false">
      <c r="A96" s="0" t="s">
        <v>109</v>
      </c>
      <c r="B96" s="0" t="n">
        <v>0</v>
      </c>
      <c r="C96" s="0" t="n">
        <v>2</v>
      </c>
      <c r="D96" s="0" t="n">
        <f aca="false">SUM(B96:C96)</f>
        <v>2</v>
      </c>
      <c r="E96" s="0" t="n">
        <v>0</v>
      </c>
      <c r="F96" s="0" t="n">
        <v>22</v>
      </c>
      <c r="G96" s="0" t="n">
        <f aca="false">SUM(E96:F96)</f>
        <v>22</v>
      </c>
      <c r="H96" s="0" t="n">
        <v>0</v>
      </c>
      <c r="I96" s="0" t="n">
        <v>18</v>
      </c>
      <c r="J96" s="0" t="n">
        <f aca="false">SUM(H96:I96)</f>
        <v>18</v>
      </c>
      <c r="K96" s="0" t="n">
        <f aca="false">F96/G96</f>
        <v>1</v>
      </c>
      <c r="L96" s="0" t="n">
        <f aca="false">IFERROR(C96/D96,0)</f>
        <v>1</v>
      </c>
      <c r="M96" s="0" t="n">
        <f aca="false">J96</f>
        <v>18</v>
      </c>
    </row>
    <row r="97" customFormat="false" ht="14.5" hidden="false" customHeight="false" outlineLevel="0" collapsed="false">
      <c r="A97" s="0" t="s">
        <v>110</v>
      </c>
      <c r="B97" s="0" t="n">
        <v>0</v>
      </c>
      <c r="C97" s="0" t="n">
        <v>4</v>
      </c>
      <c r="D97" s="0" t="n">
        <f aca="false">SUM(B97:C97)</f>
        <v>4</v>
      </c>
      <c r="E97" s="0" t="n">
        <v>2</v>
      </c>
      <c r="F97" s="0" t="n">
        <v>16</v>
      </c>
      <c r="G97" s="0" t="n">
        <f aca="false">SUM(E97:F97)</f>
        <v>18</v>
      </c>
      <c r="H97" s="0" t="n">
        <v>1</v>
      </c>
      <c r="I97" s="0" t="n">
        <v>16</v>
      </c>
      <c r="J97" s="0" t="n">
        <f aca="false">SUM(H97:I97)</f>
        <v>17</v>
      </c>
      <c r="K97" s="0" t="n">
        <f aca="false">F97/G97</f>
        <v>0.888888888888889</v>
      </c>
      <c r="L97" s="0" t="n">
        <f aca="false">IFERROR(C97/D97,0)</f>
        <v>1</v>
      </c>
      <c r="M97" s="0" t="n">
        <f aca="false">J97</f>
        <v>17</v>
      </c>
    </row>
    <row r="98" customFormat="false" ht="14.5" hidden="false" customHeight="false" outlineLevel="0" collapsed="false">
      <c r="A98" s="0" t="s">
        <v>111</v>
      </c>
      <c r="B98" s="0" t="n">
        <v>4</v>
      </c>
      <c r="C98" s="0" t="n">
        <v>6</v>
      </c>
      <c r="D98" s="0" t="n">
        <f aca="false">SUM(B98:C98)</f>
        <v>10</v>
      </c>
      <c r="E98" s="0" t="n">
        <v>2</v>
      </c>
      <c r="F98" s="0" t="n">
        <v>20</v>
      </c>
      <c r="G98" s="0" t="n">
        <f aca="false">SUM(E98:F98)</f>
        <v>22</v>
      </c>
      <c r="H98" s="0" t="n">
        <v>4</v>
      </c>
      <c r="I98" s="0" t="n">
        <v>8</v>
      </c>
      <c r="J98" s="0" t="n">
        <f aca="false">SUM(H98:I98)</f>
        <v>12</v>
      </c>
      <c r="K98" s="0" t="n">
        <f aca="false">F98/G98</f>
        <v>0.909090909090909</v>
      </c>
      <c r="L98" s="0" t="n">
        <f aca="false">IFERROR(C98/D98,0)</f>
        <v>0.6</v>
      </c>
      <c r="M98" s="0" t="n">
        <f aca="false">J98</f>
        <v>12</v>
      </c>
    </row>
    <row r="99" customFormat="false" ht="14.5" hidden="false" customHeight="false" outlineLevel="0" collapsed="false">
      <c r="A99" s="0" t="s">
        <v>112</v>
      </c>
      <c r="B99" s="0" t="n">
        <v>3</v>
      </c>
      <c r="C99" s="0" t="n">
        <v>23</v>
      </c>
      <c r="D99" s="0" t="n">
        <f aca="false">SUM(B99:C99)</f>
        <v>26</v>
      </c>
      <c r="E99" s="0" t="n">
        <v>2</v>
      </c>
      <c r="F99" s="0" t="n">
        <v>51</v>
      </c>
      <c r="G99" s="0" t="n">
        <f aca="false">SUM(E99:F99)</f>
        <v>53</v>
      </c>
      <c r="H99" s="0" t="n">
        <v>3</v>
      </c>
      <c r="I99" s="0" t="n">
        <v>19</v>
      </c>
      <c r="J99" s="0" t="n">
        <f aca="false">SUM(H99:I99)</f>
        <v>22</v>
      </c>
      <c r="K99" s="0" t="n">
        <f aca="false">F99/G99</f>
        <v>0.962264150943396</v>
      </c>
      <c r="L99" s="0" t="n">
        <f aca="false">IFERROR(C99/D99,0)</f>
        <v>0.884615384615385</v>
      </c>
      <c r="M99" s="0" t="n">
        <f aca="false">J99</f>
        <v>22</v>
      </c>
    </row>
    <row r="100" customFormat="false" ht="14.5" hidden="false" customHeight="false" outlineLevel="0" collapsed="false">
      <c r="A100" s="0" t="s">
        <v>113</v>
      </c>
      <c r="B100" s="0" t="n">
        <v>0</v>
      </c>
      <c r="C100" s="0" t="n">
        <v>0</v>
      </c>
      <c r="D100" s="0" t="n">
        <f aca="false">SUM(B100:C100)</f>
        <v>0</v>
      </c>
      <c r="E100" s="0" t="n">
        <v>11</v>
      </c>
      <c r="F100" s="0" t="n">
        <v>10</v>
      </c>
      <c r="G100" s="0" t="n">
        <f aca="false">SUM(E100:F100)</f>
        <v>21</v>
      </c>
      <c r="H100" s="0" t="n">
        <v>5</v>
      </c>
      <c r="I100" s="0" t="n">
        <v>4</v>
      </c>
      <c r="J100" s="0" t="n">
        <f aca="false">SUM(H100:I100)</f>
        <v>9</v>
      </c>
      <c r="K100" s="0" t="n">
        <f aca="false">F100/G100</f>
        <v>0.476190476190476</v>
      </c>
      <c r="L100" s="0" t="n">
        <f aca="false">IFERROR(C100/D100,0)</f>
        <v>0</v>
      </c>
      <c r="M100" s="0" t="n">
        <f aca="false">J100</f>
        <v>9</v>
      </c>
    </row>
    <row r="101" customFormat="false" ht="14.5" hidden="false" customHeight="false" outlineLevel="0" collapsed="false">
      <c r="A101" s="0" t="s">
        <v>114</v>
      </c>
      <c r="B101" s="0" t="n">
        <v>7</v>
      </c>
      <c r="C101" s="0" t="n">
        <v>19</v>
      </c>
      <c r="D101" s="0" t="n">
        <f aca="false">SUM(B101:C101)</f>
        <v>26</v>
      </c>
      <c r="E101" s="0" t="n">
        <v>8</v>
      </c>
      <c r="F101" s="0" t="n">
        <v>76</v>
      </c>
      <c r="G101" s="0" t="n">
        <f aca="false">SUM(E101:F101)</f>
        <v>84</v>
      </c>
      <c r="H101" s="0" t="n">
        <v>8</v>
      </c>
      <c r="I101" s="0" t="n">
        <v>25</v>
      </c>
      <c r="J101" s="0" t="n">
        <f aca="false">SUM(H101:I101)</f>
        <v>33</v>
      </c>
      <c r="K101" s="0" t="n">
        <f aca="false">F101/G101</f>
        <v>0.904761904761905</v>
      </c>
      <c r="L101" s="0" t="n">
        <f aca="false">IFERROR(C101/D101,0)</f>
        <v>0.730769230769231</v>
      </c>
      <c r="M101" s="0" t="n">
        <f aca="false">J101</f>
        <v>33</v>
      </c>
    </row>
    <row r="102" customFormat="false" ht="14.5" hidden="false" customHeight="false" outlineLevel="0" collapsed="false">
      <c r="A102" s="0" t="s">
        <v>115</v>
      </c>
      <c r="B102" s="0" t="n">
        <v>2</v>
      </c>
      <c r="C102" s="0" t="n">
        <v>26</v>
      </c>
      <c r="D102" s="0" t="n">
        <f aca="false">SUM(B102:C102)</f>
        <v>28</v>
      </c>
      <c r="E102" s="0" t="n">
        <v>5</v>
      </c>
      <c r="F102" s="0" t="n">
        <v>71</v>
      </c>
      <c r="G102" s="0" t="n">
        <f aca="false">SUM(E102:F102)</f>
        <v>76</v>
      </c>
      <c r="H102" s="0" t="n">
        <v>3</v>
      </c>
      <c r="I102" s="0" t="n">
        <v>32</v>
      </c>
      <c r="J102" s="0" t="n">
        <f aca="false">SUM(H102:I102)</f>
        <v>35</v>
      </c>
      <c r="K102" s="0" t="n">
        <f aca="false">F102/G102</f>
        <v>0.934210526315789</v>
      </c>
      <c r="L102" s="0" t="n">
        <f aca="false">IFERROR(C102/D102,0)</f>
        <v>0.928571428571429</v>
      </c>
      <c r="M102" s="0" t="n">
        <f aca="false">J102</f>
        <v>35</v>
      </c>
    </row>
    <row r="103" customFormat="false" ht="14.5" hidden="false" customHeight="false" outlineLevel="0" collapsed="false">
      <c r="A103" s="0" t="s">
        <v>116</v>
      </c>
      <c r="B103" s="0" t="n">
        <v>5</v>
      </c>
      <c r="C103" s="0" t="n">
        <v>11</v>
      </c>
      <c r="D103" s="0" t="n">
        <f aca="false">SUM(B103:C103)</f>
        <v>16</v>
      </c>
      <c r="E103" s="0" t="n">
        <v>6</v>
      </c>
      <c r="F103" s="0" t="n">
        <v>57</v>
      </c>
      <c r="G103" s="0" t="n">
        <f aca="false">SUM(E103:F103)</f>
        <v>63</v>
      </c>
      <c r="H103" s="0" t="n">
        <v>6</v>
      </c>
      <c r="I103" s="0" t="n">
        <v>16</v>
      </c>
      <c r="J103" s="0" t="n">
        <f aca="false">SUM(H103:I103)</f>
        <v>22</v>
      </c>
      <c r="K103" s="0" t="n">
        <f aca="false">F103/G103</f>
        <v>0.904761904761905</v>
      </c>
      <c r="L103" s="0" t="n">
        <f aca="false">IFERROR(C103/D103,0)</f>
        <v>0.6875</v>
      </c>
      <c r="M103" s="0" t="n">
        <f aca="false">J103</f>
        <v>22</v>
      </c>
    </row>
    <row r="104" customFormat="false" ht="14.5" hidden="false" customHeight="false" outlineLevel="0" collapsed="false">
      <c r="A104" s="0" t="s">
        <v>117</v>
      </c>
      <c r="B104" s="0" t="n">
        <v>0</v>
      </c>
      <c r="C104" s="0" t="n">
        <v>2</v>
      </c>
      <c r="D104" s="0" t="n">
        <f aca="false">SUM(B104:C104)</f>
        <v>2</v>
      </c>
      <c r="E104" s="0" t="n">
        <v>0</v>
      </c>
      <c r="F104" s="0" t="n">
        <v>17</v>
      </c>
      <c r="G104" s="0" t="n">
        <f aca="false">SUM(E104:F104)</f>
        <v>17</v>
      </c>
      <c r="H104" s="0" t="n">
        <v>0</v>
      </c>
      <c r="I104" s="0" t="n">
        <v>7</v>
      </c>
      <c r="J104" s="0" t="n">
        <f aca="false">SUM(H104:I104)</f>
        <v>7</v>
      </c>
      <c r="K104" s="0" t="n">
        <f aca="false">F104/G104</f>
        <v>1</v>
      </c>
      <c r="L104" s="0" t="n">
        <f aca="false">IFERROR(C104/D104,0)</f>
        <v>1</v>
      </c>
      <c r="M104" s="0" t="n">
        <f aca="false">J104</f>
        <v>7</v>
      </c>
    </row>
    <row r="105" customFormat="false" ht="14.5" hidden="false" customHeight="false" outlineLevel="0" collapsed="false">
      <c r="A105" s="0" t="s">
        <v>118</v>
      </c>
      <c r="B105" s="0" t="n">
        <v>0</v>
      </c>
      <c r="C105" s="0" t="n">
        <v>4</v>
      </c>
      <c r="D105" s="0" t="n">
        <f aca="false">SUM(B105:C105)</f>
        <v>4</v>
      </c>
      <c r="E105" s="0" t="n">
        <v>0</v>
      </c>
      <c r="F105" s="0" t="n">
        <v>14</v>
      </c>
      <c r="G105" s="0" t="n">
        <f aca="false">SUM(E105:F105)</f>
        <v>14</v>
      </c>
      <c r="H105" s="0" t="n">
        <v>0</v>
      </c>
      <c r="I105" s="0" t="n">
        <v>8</v>
      </c>
      <c r="J105" s="0" t="n">
        <f aca="false">SUM(H105:I105)</f>
        <v>8</v>
      </c>
      <c r="K105" s="0" t="n">
        <f aca="false">F105/G105</f>
        <v>1</v>
      </c>
      <c r="L105" s="0" t="n">
        <f aca="false">IFERROR(C105/D105,0)</f>
        <v>1</v>
      </c>
      <c r="M105" s="0" t="n">
        <f aca="false">J105</f>
        <v>8</v>
      </c>
    </row>
    <row r="106" customFormat="false" ht="14.5" hidden="false" customHeight="false" outlineLevel="0" collapsed="false">
      <c r="A106" s="0" t="s">
        <v>119</v>
      </c>
      <c r="B106" s="0" t="n">
        <v>0</v>
      </c>
      <c r="C106" s="0" t="n">
        <v>6</v>
      </c>
      <c r="D106" s="0" t="n">
        <f aca="false">SUM(B106:C106)</f>
        <v>6</v>
      </c>
      <c r="E106" s="0" t="n">
        <v>2</v>
      </c>
      <c r="F106" s="0" t="n">
        <v>21</v>
      </c>
      <c r="G106" s="0" t="n">
        <f aca="false">SUM(E106:F106)</f>
        <v>23</v>
      </c>
      <c r="H106" s="0" t="n">
        <v>1</v>
      </c>
      <c r="I106" s="0" t="n">
        <v>17</v>
      </c>
      <c r="J106" s="0" t="n">
        <f aca="false">SUM(H106:I106)</f>
        <v>18</v>
      </c>
      <c r="K106" s="0" t="n">
        <f aca="false">F106/G106</f>
        <v>0.91304347826087</v>
      </c>
      <c r="L106" s="0" t="n">
        <f aca="false">IFERROR(C106/D106,0)</f>
        <v>1</v>
      </c>
      <c r="M106" s="0" t="n">
        <f aca="false">J106</f>
        <v>18</v>
      </c>
    </row>
    <row r="107" customFormat="false" ht="14.5" hidden="false" customHeight="false" outlineLevel="0" collapsed="false">
      <c r="A107" s="0" t="s">
        <v>120</v>
      </c>
      <c r="B107" s="0" t="n">
        <v>14</v>
      </c>
      <c r="C107" s="0" t="n">
        <v>134</v>
      </c>
      <c r="D107" s="0" t="n">
        <f aca="false">SUM(B107:C107)</f>
        <v>148</v>
      </c>
      <c r="E107" s="0" t="n">
        <v>16</v>
      </c>
      <c r="F107" s="0" t="n">
        <v>246</v>
      </c>
      <c r="G107" s="0" t="n">
        <f aca="false">SUM(E107:F107)</f>
        <v>262</v>
      </c>
      <c r="H107" s="0" t="n">
        <v>13</v>
      </c>
      <c r="I107" s="0" t="n">
        <v>95</v>
      </c>
      <c r="J107" s="0" t="n">
        <f aca="false">SUM(H107:I107)</f>
        <v>108</v>
      </c>
      <c r="K107" s="0" t="n">
        <f aca="false">F107/G107</f>
        <v>0.938931297709924</v>
      </c>
      <c r="L107" s="0" t="n">
        <f aca="false">IFERROR(C107/D107,0)</f>
        <v>0.905405405405405</v>
      </c>
      <c r="M107" s="0" t="n">
        <f aca="false">J107</f>
        <v>108</v>
      </c>
    </row>
    <row r="108" customFormat="false" ht="14.5" hidden="false" customHeight="false" outlineLevel="0" collapsed="false">
      <c r="A108" s="0" t="s">
        <v>121</v>
      </c>
      <c r="B108" s="0" t="n">
        <v>6</v>
      </c>
      <c r="C108" s="0" t="n">
        <v>8</v>
      </c>
      <c r="D108" s="0" t="n">
        <f aca="false">SUM(B108:C108)</f>
        <v>14</v>
      </c>
      <c r="E108" s="0" t="n">
        <v>10</v>
      </c>
      <c r="F108" s="0" t="n">
        <v>24</v>
      </c>
      <c r="G108" s="0" t="n">
        <f aca="false">SUM(E108:F108)</f>
        <v>34</v>
      </c>
      <c r="H108" s="0" t="n">
        <v>5</v>
      </c>
      <c r="I108" s="0" t="n">
        <v>9</v>
      </c>
      <c r="J108" s="0" t="n">
        <f aca="false">SUM(H108:I108)</f>
        <v>14</v>
      </c>
      <c r="K108" s="0" t="n">
        <f aca="false">F108/G108</f>
        <v>0.705882352941176</v>
      </c>
      <c r="L108" s="0" t="n">
        <f aca="false">IFERROR(C108/D108,0)</f>
        <v>0.571428571428571</v>
      </c>
      <c r="M108" s="0" t="n">
        <f aca="false">J108</f>
        <v>14</v>
      </c>
    </row>
    <row r="109" customFormat="false" ht="14.5" hidden="false" customHeight="false" outlineLevel="0" collapsed="false">
      <c r="A109" s="0" t="s">
        <v>122</v>
      </c>
      <c r="B109" s="0" t="n">
        <v>1</v>
      </c>
      <c r="C109" s="0" t="n">
        <v>21</v>
      </c>
      <c r="D109" s="0" t="n">
        <f aca="false">SUM(B109:C109)</f>
        <v>22</v>
      </c>
      <c r="E109" s="0" t="n">
        <v>1</v>
      </c>
      <c r="F109" s="0" t="n">
        <v>56</v>
      </c>
      <c r="G109" s="0" t="n">
        <f aca="false">SUM(E109:F109)</f>
        <v>57</v>
      </c>
      <c r="H109" s="0" t="n">
        <v>1</v>
      </c>
      <c r="I109" s="0" t="n">
        <v>21</v>
      </c>
      <c r="J109" s="0" t="n">
        <f aca="false">SUM(H109:I109)</f>
        <v>22</v>
      </c>
      <c r="K109" s="0" t="n">
        <f aca="false">F109/G109</f>
        <v>0.982456140350877</v>
      </c>
      <c r="L109" s="0" t="n">
        <f aca="false">IFERROR(C109/D109,0)</f>
        <v>0.954545454545455</v>
      </c>
      <c r="M109" s="0" t="n">
        <f aca="false">J109</f>
        <v>22</v>
      </c>
    </row>
    <row r="110" customFormat="false" ht="14.5" hidden="false" customHeight="false" outlineLevel="0" collapsed="false">
      <c r="A110" s="0" t="s">
        <v>123</v>
      </c>
      <c r="B110" s="0" t="n">
        <v>3</v>
      </c>
      <c r="C110" s="0" t="n">
        <v>17</v>
      </c>
      <c r="D110" s="0" t="n">
        <f aca="false">SUM(B110:C110)</f>
        <v>20</v>
      </c>
      <c r="E110" s="0" t="n">
        <v>3</v>
      </c>
      <c r="F110" s="0" t="n">
        <v>23</v>
      </c>
      <c r="G110" s="0" t="n">
        <f aca="false">SUM(E110:F110)</f>
        <v>26</v>
      </c>
      <c r="H110" s="0" t="n">
        <v>3</v>
      </c>
      <c r="I110" s="0" t="n">
        <v>13</v>
      </c>
      <c r="J110" s="0" t="n">
        <f aca="false">SUM(H110:I110)</f>
        <v>16</v>
      </c>
      <c r="K110" s="0" t="n">
        <f aca="false">F110/G110</f>
        <v>0.884615384615385</v>
      </c>
      <c r="L110" s="0" t="n">
        <f aca="false">IFERROR(C110/D110,0)</f>
        <v>0.85</v>
      </c>
      <c r="M110" s="0" t="n">
        <f aca="false">J110</f>
        <v>16</v>
      </c>
    </row>
    <row r="111" customFormat="false" ht="14.5" hidden="false" customHeight="false" outlineLevel="0" collapsed="false">
      <c r="A111" s="0" t="s">
        <v>124</v>
      </c>
      <c r="B111" s="0" t="n">
        <v>0</v>
      </c>
      <c r="C111" s="0" t="n">
        <v>2</v>
      </c>
      <c r="D111" s="0" t="n">
        <f aca="false">SUM(B111:C111)</f>
        <v>2</v>
      </c>
      <c r="E111" s="0" t="n">
        <v>1</v>
      </c>
      <c r="F111" s="0" t="n">
        <v>7</v>
      </c>
      <c r="G111" s="0" t="n">
        <f aca="false">SUM(E111:F111)</f>
        <v>8</v>
      </c>
      <c r="H111" s="0" t="n">
        <v>1</v>
      </c>
      <c r="I111" s="0" t="n">
        <v>4</v>
      </c>
      <c r="J111" s="0" t="n">
        <f aca="false">SUM(H111:I111)</f>
        <v>5</v>
      </c>
      <c r="K111" s="0" t="n">
        <f aca="false">F111/G111</f>
        <v>0.875</v>
      </c>
      <c r="L111" s="0" t="n">
        <f aca="false">IFERROR(C111/D111,0)</f>
        <v>1</v>
      </c>
      <c r="M111" s="0" t="n">
        <f aca="false">J111</f>
        <v>5</v>
      </c>
    </row>
    <row r="112" customFormat="false" ht="14.5" hidden="false" customHeight="false" outlineLevel="0" collapsed="false">
      <c r="A112" s="0" t="s">
        <v>125</v>
      </c>
      <c r="B112" s="0" t="n">
        <v>0</v>
      </c>
      <c r="C112" s="0" t="n">
        <v>0</v>
      </c>
      <c r="D112" s="0" t="n">
        <f aca="false">SUM(B112:C112)</f>
        <v>0</v>
      </c>
      <c r="E112" s="0" t="n">
        <v>0</v>
      </c>
      <c r="F112" s="0" t="n">
        <v>4</v>
      </c>
      <c r="G112" s="0" t="n">
        <f aca="false">SUM(E112:F112)</f>
        <v>4</v>
      </c>
      <c r="H112" s="0" t="n">
        <v>0</v>
      </c>
      <c r="I112" s="0" t="n">
        <v>4</v>
      </c>
      <c r="J112" s="0" t="n">
        <f aca="false">SUM(H112:I112)</f>
        <v>4</v>
      </c>
      <c r="K112" s="0" t="n">
        <f aca="false">F112/G112</f>
        <v>1</v>
      </c>
      <c r="L112" s="0" t="n">
        <f aca="false">IFERROR(C112/D112,0)</f>
        <v>0</v>
      </c>
      <c r="M112" s="0" t="n">
        <f aca="false">J112</f>
        <v>4</v>
      </c>
    </row>
    <row r="113" customFormat="false" ht="14.5" hidden="false" customHeight="false" outlineLevel="0" collapsed="false">
      <c r="A113" s="0" t="s">
        <v>126</v>
      </c>
      <c r="B113" s="0" t="n">
        <v>0</v>
      </c>
      <c r="C113" s="0" t="n">
        <v>2</v>
      </c>
      <c r="D113" s="0" t="n">
        <f aca="false">SUM(B113:C113)</f>
        <v>2</v>
      </c>
      <c r="E113" s="0" t="n">
        <v>4</v>
      </c>
      <c r="F113" s="0" t="n">
        <v>17</v>
      </c>
      <c r="G113" s="0" t="n">
        <f aca="false">SUM(E113:F113)</f>
        <v>21</v>
      </c>
      <c r="H113" s="0" t="n">
        <v>0</v>
      </c>
      <c r="I113" s="0" t="n">
        <v>3</v>
      </c>
      <c r="J113" s="0" t="n">
        <f aca="false">SUM(H113:I113)</f>
        <v>3</v>
      </c>
      <c r="K113" s="0" t="n">
        <f aca="false">F113/G113</f>
        <v>0.80952380952381</v>
      </c>
      <c r="L113" s="0" t="n">
        <f aca="false">IFERROR(C113/D113,0)</f>
        <v>1</v>
      </c>
      <c r="M113" s="0" t="n">
        <f aca="false">J113</f>
        <v>3</v>
      </c>
    </row>
    <row r="114" customFormat="false" ht="14.5" hidden="false" customHeight="false" outlineLevel="0" collapsed="false">
      <c r="A114" s="0" t="s">
        <v>127</v>
      </c>
      <c r="B114" s="0" t="n">
        <v>10</v>
      </c>
      <c r="C114" s="0" t="n">
        <v>14</v>
      </c>
      <c r="D114" s="0" t="n">
        <f aca="false">SUM(B114:C114)</f>
        <v>24</v>
      </c>
      <c r="E114" s="0" t="n">
        <v>8</v>
      </c>
      <c r="F114" s="0" t="n">
        <v>19</v>
      </c>
      <c r="G114" s="0" t="n">
        <f aca="false">SUM(E114:F114)</f>
        <v>27</v>
      </c>
      <c r="H114" s="0" t="n">
        <v>10</v>
      </c>
      <c r="I114" s="0" t="n">
        <v>8</v>
      </c>
      <c r="J114" s="0" t="n">
        <f aca="false">SUM(H114:I114)</f>
        <v>18</v>
      </c>
      <c r="K114" s="0" t="n">
        <f aca="false">F114/G114</f>
        <v>0.703703703703704</v>
      </c>
      <c r="L114" s="0" t="n">
        <f aca="false">IFERROR(C114/D114,0)</f>
        <v>0.583333333333333</v>
      </c>
      <c r="M114" s="0" t="n">
        <f aca="false">J114</f>
        <v>18</v>
      </c>
    </row>
    <row r="115" customFormat="false" ht="14.5" hidden="false" customHeight="false" outlineLevel="0" collapsed="false">
      <c r="A115" s="0" t="s">
        <v>128</v>
      </c>
      <c r="B115" s="0" t="n">
        <v>1</v>
      </c>
      <c r="C115" s="0" t="n">
        <v>7</v>
      </c>
      <c r="D115" s="0" t="n">
        <f aca="false">SUM(B115:C115)</f>
        <v>8</v>
      </c>
      <c r="E115" s="0" t="n">
        <v>1</v>
      </c>
      <c r="F115" s="0" t="n">
        <v>8</v>
      </c>
      <c r="G115" s="0" t="n">
        <f aca="false">SUM(E115:F115)</f>
        <v>9</v>
      </c>
      <c r="H115" s="0" t="n">
        <v>2</v>
      </c>
      <c r="I115" s="0" t="n">
        <v>6</v>
      </c>
      <c r="J115" s="0" t="n">
        <f aca="false">SUM(H115:I115)</f>
        <v>8</v>
      </c>
      <c r="K115" s="0" t="n">
        <f aca="false">F115/G115</f>
        <v>0.888888888888889</v>
      </c>
      <c r="L115" s="0" t="n">
        <f aca="false">IFERROR(C115/D115,0)</f>
        <v>0.875</v>
      </c>
      <c r="M115" s="0" t="n">
        <f aca="false">J115</f>
        <v>8</v>
      </c>
    </row>
    <row r="116" customFormat="false" ht="14.5" hidden="false" customHeight="false" outlineLevel="0" collapsed="false">
      <c r="A116" s="0" t="s">
        <v>129</v>
      </c>
      <c r="B116" s="0" t="n">
        <v>0</v>
      </c>
      <c r="C116" s="0" t="n">
        <v>2</v>
      </c>
      <c r="D116" s="0" t="n">
        <f aca="false">SUM(B116:C116)</f>
        <v>2</v>
      </c>
      <c r="E116" s="0" t="n">
        <v>0</v>
      </c>
      <c r="F116" s="0" t="n">
        <v>4</v>
      </c>
      <c r="G116" s="0" t="n">
        <f aca="false">SUM(E116:F116)</f>
        <v>4</v>
      </c>
      <c r="H116" s="0" t="n">
        <v>0</v>
      </c>
      <c r="I116" s="0" t="n">
        <v>5</v>
      </c>
      <c r="J116" s="0" t="n">
        <f aca="false">SUM(H116:I116)</f>
        <v>5</v>
      </c>
      <c r="K116" s="0" t="n">
        <f aca="false">F116/G116</f>
        <v>1</v>
      </c>
      <c r="L116" s="0" t="n">
        <f aca="false">IFERROR(C116/D116,0)</f>
        <v>1</v>
      </c>
      <c r="M116" s="0" t="n">
        <f aca="false">J116</f>
        <v>5</v>
      </c>
    </row>
    <row r="117" customFormat="false" ht="14.5" hidden="false" customHeight="false" outlineLevel="0" collapsed="false">
      <c r="A117" s="0" t="s">
        <v>130</v>
      </c>
      <c r="B117" s="0" t="n">
        <v>0</v>
      </c>
      <c r="C117" s="0" t="n">
        <v>2</v>
      </c>
      <c r="D117" s="0" t="n">
        <f aca="false">SUM(B117:C117)</f>
        <v>2</v>
      </c>
      <c r="E117" s="0" t="n">
        <v>1</v>
      </c>
      <c r="F117" s="0" t="n">
        <v>7</v>
      </c>
      <c r="G117" s="0" t="n">
        <f aca="false">SUM(E117:F117)</f>
        <v>8</v>
      </c>
      <c r="H117" s="0" t="n">
        <v>1</v>
      </c>
      <c r="I117" s="0" t="n">
        <v>4</v>
      </c>
      <c r="J117" s="0" t="n">
        <f aca="false">SUM(H117:I117)</f>
        <v>5</v>
      </c>
      <c r="K117" s="0" t="n">
        <f aca="false">F117/G117</f>
        <v>0.875</v>
      </c>
      <c r="L117" s="0" t="n">
        <f aca="false">IFERROR(C117/D117,0)</f>
        <v>1</v>
      </c>
      <c r="M117" s="0" t="n">
        <f aca="false">J117</f>
        <v>5</v>
      </c>
    </row>
    <row r="118" customFormat="false" ht="14.5" hidden="false" customHeight="false" outlineLevel="0" collapsed="false">
      <c r="A118" s="0" t="s">
        <v>131</v>
      </c>
      <c r="B118" s="0" t="n">
        <v>0</v>
      </c>
      <c r="C118" s="0" t="n">
        <v>8</v>
      </c>
      <c r="D118" s="0" t="n">
        <f aca="false">SUM(B118:C118)</f>
        <v>8</v>
      </c>
      <c r="E118" s="0" t="n">
        <v>0</v>
      </c>
      <c r="F118" s="0" t="n">
        <v>14</v>
      </c>
      <c r="G118" s="0" t="n">
        <f aca="false">SUM(E118:F118)</f>
        <v>14</v>
      </c>
      <c r="H118" s="0" t="n">
        <v>0</v>
      </c>
      <c r="I118" s="0" t="n">
        <v>8</v>
      </c>
      <c r="J118" s="0" t="n">
        <f aca="false">SUM(H118:I118)</f>
        <v>8</v>
      </c>
      <c r="K118" s="0" t="n">
        <f aca="false">F118/G118</f>
        <v>1</v>
      </c>
      <c r="L118" s="0" t="n">
        <f aca="false">IFERROR(C118/D118,0)</f>
        <v>1</v>
      </c>
      <c r="M118" s="0" t="n">
        <f aca="false">J118</f>
        <v>8</v>
      </c>
    </row>
    <row r="119" customFormat="false" ht="14.5" hidden="false" customHeight="false" outlineLevel="0" collapsed="false">
      <c r="A119" s="0" t="s">
        <v>132</v>
      </c>
      <c r="B119" s="0" t="n">
        <v>0</v>
      </c>
      <c r="C119" s="0" t="n">
        <v>0</v>
      </c>
      <c r="D119" s="0" t="n">
        <f aca="false">SUM(B119:C119)</f>
        <v>0</v>
      </c>
      <c r="E119" s="0" t="n">
        <v>0</v>
      </c>
      <c r="F119" s="0" t="n">
        <v>2</v>
      </c>
      <c r="G119" s="0" t="n">
        <f aca="false">SUM(E119:F119)</f>
        <v>2</v>
      </c>
      <c r="H119" s="0" t="n">
        <v>0</v>
      </c>
      <c r="I119" s="0" t="n">
        <v>1</v>
      </c>
      <c r="J119" s="0" t="n">
        <f aca="false">SUM(H119:I119)</f>
        <v>1</v>
      </c>
      <c r="K119" s="0" t="n">
        <f aca="false">F119/G119</f>
        <v>1</v>
      </c>
      <c r="L119" s="0" t="n">
        <f aca="false">IFERROR(C119/D119,0)</f>
        <v>0</v>
      </c>
      <c r="M119" s="0" t="n">
        <f aca="false">J119</f>
        <v>1</v>
      </c>
    </row>
    <row r="120" customFormat="false" ht="14.5" hidden="false" customHeight="false" outlineLevel="0" collapsed="false">
      <c r="A120" s="0" t="s">
        <v>133</v>
      </c>
      <c r="B120" s="0" t="n">
        <v>0</v>
      </c>
      <c r="C120" s="0" t="n">
        <v>8</v>
      </c>
      <c r="D120" s="0" t="n">
        <f aca="false">SUM(B120:C120)</f>
        <v>8</v>
      </c>
      <c r="E120" s="0" t="n">
        <v>2</v>
      </c>
      <c r="F120" s="0" t="n">
        <v>12</v>
      </c>
      <c r="G120" s="0" t="n">
        <f aca="false">SUM(E120:F120)</f>
        <v>14</v>
      </c>
      <c r="H120" s="0" t="n">
        <v>2</v>
      </c>
      <c r="I120" s="0" t="n">
        <v>7</v>
      </c>
      <c r="J120" s="0" t="n">
        <f aca="false">SUM(H120:I120)</f>
        <v>9</v>
      </c>
      <c r="K120" s="0" t="n">
        <f aca="false">F120/G120</f>
        <v>0.857142857142857</v>
      </c>
      <c r="L120" s="0" t="n">
        <f aca="false">IFERROR(C120/D120,0)</f>
        <v>1</v>
      </c>
      <c r="M120" s="0" t="n">
        <f aca="false">J120</f>
        <v>9</v>
      </c>
    </row>
    <row r="121" customFormat="false" ht="14.5" hidden="false" customHeight="false" outlineLevel="0" collapsed="false">
      <c r="A121" s="0" t="s">
        <v>134</v>
      </c>
      <c r="B121" s="0" t="n">
        <v>0</v>
      </c>
      <c r="C121" s="0" t="n">
        <v>0</v>
      </c>
      <c r="D121" s="0" t="n">
        <f aca="false">SUM(B121:C121)</f>
        <v>0</v>
      </c>
      <c r="E121" s="0" t="n">
        <v>0</v>
      </c>
      <c r="F121" s="0" t="n">
        <v>4</v>
      </c>
      <c r="G121" s="0" t="n">
        <f aca="false">SUM(E121:F121)</f>
        <v>4</v>
      </c>
      <c r="H121" s="0" t="n">
        <v>0</v>
      </c>
      <c r="I121" s="0" t="n">
        <v>4</v>
      </c>
      <c r="J121" s="0" t="n">
        <f aca="false">SUM(H121:I121)</f>
        <v>4</v>
      </c>
      <c r="K121" s="0" t="n">
        <f aca="false">F121/G121</f>
        <v>1</v>
      </c>
      <c r="L121" s="0" t="n">
        <f aca="false">IFERROR(C121/D121,0)</f>
        <v>0</v>
      </c>
      <c r="M121" s="0" t="n">
        <f aca="false">J121</f>
        <v>4</v>
      </c>
    </row>
    <row r="122" customFormat="false" ht="14.5" hidden="false" customHeight="false" outlineLevel="0" collapsed="false">
      <c r="A122" s="0" t="s">
        <v>135</v>
      </c>
      <c r="B122" s="0" t="n">
        <v>0</v>
      </c>
      <c r="C122" s="0" t="n">
        <v>8</v>
      </c>
      <c r="D122" s="0" t="n">
        <f aca="false">SUM(B122:C122)</f>
        <v>8</v>
      </c>
      <c r="E122" s="0" t="n">
        <v>3</v>
      </c>
      <c r="F122" s="0" t="n">
        <v>15</v>
      </c>
      <c r="G122" s="0" t="n">
        <f aca="false">SUM(E122:F122)</f>
        <v>18</v>
      </c>
      <c r="H122" s="0" t="n">
        <v>3</v>
      </c>
      <c r="I122" s="0" t="n">
        <v>7</v>
      </c>
      <c r="J122" s="0" t="n">
        <f aca="false">SUM(H122:I122)</f>
        <v>10</v>
      </c>
      <c r="K122" s="0" t="n">
        <f aca="false">F122/G122</f>
        <v>0.833333333333333</v>
      </c>
      <c r="L122" s="0" t="n">
        <f aca="false">IFERROR(C122/D122,0)</f>
        <v>1</v>
      </c>
      <c r="M122" s="0" t="n">
        <f aca="false">J122</f>
        <v>10</v>
      </c>
    </row>
    <row r="123" customFormat="false" ht="14.5" hidden="false" customHeight="false" outlineLevel="0" collapsed="false">
      <c r="A123" s="0" t="s">
        <v>136</v>
      </c>
      <c r="B123" s="0" t="n">
        <v>0</v>
      </c>
      <c r="C123" s="0" t="n">
        <v>0</v>
      </c>
      <c r="D123" s="0" t="n">
        <f aca="false">SUM(B123:C123)</f>
        <v>0</v>
      </c>
      <c r="E123" s="0" t="n">
        <v>0</v>
      </c>
      <c r="F123" s="0" t="n">
        <v>5</v>
      </c>
      <c r="G123" s="0" t="n">
        <f aca="false">SUM(E123:F123)</f>
        <v>5</v>
      </c>
      <c r="H123" s="0" t="n">
        <v>0</v>
      </c>
      <c r="I123" s="0" t="n">
        <v>3</v>
      </c>
      <c r="J123" s="0" t="n">
        <f aca="false">SUM(H123:I123)</f>
        <v>3</v>
      </c>
      <c r="K123" s="0" t="n">
        <f aca="false">F123/G123</f>
        <v>1</v>
      </c>
      <c r="L123" s="0" t="n">
        <f aca="false">IFERROR(C123/D123,0)</f>
        <v>0</v>
      </c>
      <c r="M123" s="0" t="n">
        <f aca="false">J123</f>
        <v>3</v>
      </c>
    </row>
    <row r="124" customFormat="false" ht="14.5" hidden="false" customHeight="false" outlineLevel="0" collapsed="false">
      <c r="A124" s="0" t="s">
        <v>137</v>
      </c>
      <c r="B124" s="0" t="n">
        <v>0</v>
      </c>
      <c r="C124" s="0" t="n">
        <v>10</v>
      </c>
      <c r="D124" s="0" t="n">
        <f aca="false">SUM(B124:C124)</f>
        <v>10</v>
      </c>
      <c r="E124" s="0" t="n">
        <v>1</v>
      </c>
      <c r="F124" s="0" t="n">
        <v>19</v>
      </c>
      <c r="G124" s="0" t="n">
        <f aca="false">SUM(E124:F124)</f>
        <v>20</v>
      </c>
      <c r="H124" s="0" t="n">
        <v>1</v>
      </c>
      <c r="I124" s="0" t="n">
        <v>10</v>
      </c>
      <c r="J124" s="0" t="n">
        <f aca="false">SUM(H124:I124)</f>
        <v>11</v>
      </c>
      <c r="K124" s="0" t="n">
        <f aca="false">F124/G124</f>
        <v>0.95</v>
      </c>
      <c r="L124" s="0" t="n">
        <f aca="false">IFERROR(C124/D124,0)</f>
        <v>1</v>
      </c>
      <c r="M124" s="0" t="n">
        <f aca="false">J124</f>
        <v>11</v>
      </c>
    </row>
    <row r="125" customFormat="false" ht="14.5" hidden="false" customHeight="false" outlineLevel="0" collapsed="false">
      <c r="A125" s="0" t="s">
        <v>138</v>
      </c>
      <c r="B125" s="0" t="n">
        <v>0</v>
      </c>
      <c r="C125" s="0" t="n">
        <v>2</v>
      </c>
      <c r="D125" s="0" t="n">
        <f aca="false">SUM(B125:C125)</f>
        <v>2</v>
      </c>
      <c r="E125" s="0" t="n">
        <v>1</v>
      </c>
      <c r="F125" s="0" t="n">
        <v>8</v>
      </c>
      <c r="G125" s="0" t="n">
        <f aca="false">SUM(E125:F125)</f>
        <v>9</v>
      </c>
      <c r="H125" s="0" t="n">
        <v>1</v>
      </c>
      <c r="I125" s="0" t="n">
        <v>4</v>
      </c>
      <c r="J125" s="0" t="n">
        <f aca="false">SUM(H125:I125)</f>
        <v>5</v>
      </c>
      <c r="K125" s="0" t="n">
        <f aca="false">F125/G125</f>
        <v>0.888888888888889</v>
      </c>
      <c r="L125" s="0" t="n">
        <f aca="false">IFERROR(C125/D125,0)</f>
        <v>1</v>
      </c>
      <c r="M125" s="0" t="n">
        <f aca="false">J125</f>
        <v>5</v>
      </c>
    </row>
    <row r="126" customFormat="false" ht="14.5" hidden="false" customHeight="false" outlineLevel="0" collapsed="false">
      <c r="A126" s="0" t="s">
        <v>139</v>
      </c>
      <c r="B126" s="0" t="n">
        <v>0</v>
      </c>
      <c r="C126" s="0" t="n">
        <v>2</v>
      </c>
      <c r="D126" s="0" t="n">
        <f aca="false">SUM(B126:C126)</f>
        <v>2</v>
      </c>
      <c r="E126" s="0" t="n">
        <v>0</v>
      </c>
      <c r="F126" s="0" t="n">
        <v>4</v>
      </c>
      <c r="G126" s="0" t="n">
        <f aca="false">SUM(E126:F126)</f>
        <v>4</v>
      </c>
      <c r="H126" s="0" t="n">
        <v>0</v>
      </c>
      <c r="I126" s="0" t="n">
        <v>5</v>
      </c>
      <c r="J126" s="0" t="n">
        <f aca="false">SUM(H126:I126)</f>
        <v>5</v>
      </c>
      <c r="K126" s="0" t="n">
        <f aca="false">F126/G126</f>
        <v>1</v>
      </c>
      <c r="L126" s="0" t="n">
        <f aca="false">IFERROR(C126/D126,0)</f>
        <v>1</v>
      </c>
      <c r="M126" s="0" t="n">
        <f aca="false">J126</f>
        <v>5</v>
      </c>
    </row>
    <row r="127" customFormat="false" ht="14.5" hidden="false" customHeight="false" outlineLevel="0" collapsed="false">
      <c r="A127" s="0" t="s">
        <v>140</v>
      </c>
      <c r="B127" s="0" t="n">
        <v>1</v>
      </c>
      <c r="C127" s="0" t="n">
        <v>1</v>
      </c>
      <c r="D127" s="0" t="n">
        <f aca="false">SUM(B127:C127)</f>
        <v>2</v>
      </c>
      <c r="E127" s="0" t="n">
        <v>2</v>
      </c>
      <c r="F127" s="0" t="n">
        <v>6</v>
      </c>
      <c r="G127" s="0" t="n">
        <f aca="false">SUM(E127:F127)</f>
        <v>8</v>
      </c>
      <c r="H127" s="0" t="n">
        <v>2</v>
      </c>
      <c r="I127" s="0" t="n">
        <v>3</v>
      </c>
      <c r="J127" s="0" t="n">
        <f aca="false">SUM(H127:I127)</f>
        <v>5</v>
      </c>
      <c r="K127" s="0" t="n">
        <f aca="false">F127/G127</f>
        <v>0.75</v>
      </c>
      <c r="L127" s="0" t="n">
        <f aca="false">IFERROR(C127/D127,0)</f>
        <v>0.5</v>
      </c>
      <c r="M127" s="0" t="n">
        <f aca="false">J127</f>
        <v>5</v>
      </c>
    </row>
    <row r="128" customFormat="false" ht="14.5" hidden="false" customHeight="false" outlineLevel="0" collapsed="false">
      <c r="A128" s="0" t="s">
        <v>141</v>
      </c>
      <c r="B128" s="0" t="n">
        <v>0</v>
      </c>
      <c r="C128" s="0" t="n">
        <v>0</v>
      </c>
      <c r="D128" s="0" t="n">
        <f aca="false">SUM(B128:C128)</f>
        <v>0</v>
      </c>
      <c r="E128" s="0" t="n">
        <v>1</v>
      </c>
      <c r="F128" s="0" t="n">
        <v>3</v>
      </c>
      <c r="G128" s="0" t="n">
        <f aca="false">SUM(E128:F128)</f>
        <v>4</v>
      </c>
      <c r="H128" s="0" t="n">
        <v>1</v>
      </c>
      <c r="I128" s="0" t="n">
        <v>1</v>
      </c>
      <c r="J128" s="0" t="n">
        <f aca="false">SUM(H128:I128)</f>
        <v>2</v>
      </c>
      <c r="K128" s="0" t="n">
        <f aca="false">F128/G128</f>
        <v>0.75</v>
      </c>
      <c r="L128" s="0" t="n">
        <f aca="false">IFERROR(C128/D128,0)</f>
        <v>0</v>
      </c>
      <c r="M128" s="0" t="n">
        <f aca="false">J128</f>
        <v>2</v>
      </c>
    </row>
    <row r="129" customFormat="false" ht="14.5" hidden="false" customHeight="false" outlineLevel="0" collapsed="false">
      <c r="A129" s="0" t="s">
        <v>142</v>
      </c>
      <c r="B129" s="0" t="n">
        <v>1</v>
      </c>
      <c r="C129" s="0" t="n">
        <v>11</v>
      </c>
      <c r="D129" s="0" t="n">
        <f aca="false">SUM(B129:C129)</f>
        <v>12</v>
      </c>
      <c r="E129" s="0" t="n">
        <v>1</v>
      </c>
      <c r="F129" s="0" t="n">
        <v>17</v>
      </c>
      <c r="G129" s="0" t="n">
        <f aca="false">SUM(E129:F129)</f>
        <v>18</v>
      </c>
      <c r="H129" s="0" t="n">
        <v>1</v>
      </c>
      <c r="I129" s="0" t="n">
        <v>9</v>
      </c>
      <c r="J129" s="0" t="n">
        <f aca="false">SUM(H129:I129)</f>
        <v>10</v>
      </c>
      <c r="K129" s="0" t="n">
        <f aca="false">F129/G129</f>
        <v>0.944444444444444</v>
      </c>
      <c r="L129" s="0" t="n">
        <f aca="false">IFERROR(C129/D129,0)</f>
        <v>0.916666666666667</v>
      </c>
      <c r="M129" s="0" t="n">
        <f aca="false">J129</f>
        <v>10</v>
      </c>
    </row>
    <row r="130" customFormat="false" ht="14.5" hidden="false" customHeight="false" outlineLevel="0" collapsed="false">
      <c r="A130" s="0" t="s">
        <v>143</v>
      </c>
      <c r="B130" s="0" t="n">
        <v>0</v>
      </c>
      <c r="C130" s="0" t="n">
        <v>4</v>
      </c>
      <c r="D130" s="0" t="n">
        <f aca="false">SUM(B130:C130)</f>
        <v>4</v>
      </c>
      <c r="E130" s="0" t="n">
        <v>1</v>
      </c>
      <c r="F130" s="0" t="n">
        <v>7</v>
      </c>
      <c r="G130" s="0" t="n">
        <f aca="false">SUM(E130:F130)</f>
        <v>8</v>
      </c>
      <c r="H130" s="0" t="n">
        <v>1</v>
      </c>
      <c r="I130" s="0" t="n">
        <v>5</v>
      </c>
      <c r="J130" s="0" t="n">
        <f aca="false">SUM(H130:I130)</f>
        <v>6</v>
      </c>
      <c r="K130" s="0" t="n">
        <f aca="false">F130/G130</f>
        <v>0.875</v>
      </c>
      <c r="L130" s="0" t="n">
        <f aca="false">IFERROR(C130/D130,0)</f>
        <v>1</v>
      </c>
      <c r="M130" s="0" t="n">
        <f aca="false">J130</f>
        <v>6</v>
      </c>
    </row>
    <row r="131" customFormat="false" ht="14.5" hidden="false" customHeight="false" outlineLevel="0" collapsed="false">
      <c r="A131" s="0" t="s">
        <v>144</v>
      </c>
      <c r="B131" s="0" t="n">
        <v>2</v>
      </c>
      <c r="C131" s="0" t="n">
        <v>10</v>
      </c>
      <c r="D131" s="0" t="n">
        <f aca="false">SUM(B131:C131)</f>
        <v>12</v>
      </c>
      <c r="E131" s="0" t="n">
        <v>4</v>
      </c>
      <c r="F131" s="0" t="n">
        <v>17</v>
      </c>
      <c r="G131" s="0" t="n">
        <f aca="false">SUM(E131:F131)</f>
        <v>21</v>
      </c>
      <c r="H131" s="0" t="n">
        <v>5</v>
      </c>
      <c r="I131" s="0" t="n">
        <v>8</v>
      </c>
      <c r="J131" s="0" t="n">
        <f aca="false">SUM(H131:I131)</f>
        <v>13</v>
      </c>
      <c r="K131" s="0" t="n">
        <f aca="false">F131/G131</f>
        <v>0.80952380952381</v>
      </c>
      <c r="L131" s="0" t="n">
        <f aca="false">IFERROR(C131/D131,0)</f>
        <v>0.833333333333333</v>
      </c>
      <c r="M131" s="0" t="n">
        <f aca="false">J131</f>
        <v>13</v>
      </c>
    </row>
    <row r="132" customFormat="false" ht="14.5" hidden="false" customHeight="false" outlineLevel="0" collapsed="false">
      <c r="A132" s="0" t="s">
        <v>145</v>
      </c>
      <c r="B132" s="0" t="n">
        <v>0</v>
      </c>
      <c r="C132" s="0" t="n">
        <v>0</v>
      </c>
      <c r="D132" s="0" t="n">
        <f aca="false">SUM(B132:C132)</f>
        <v>0</v>
      </c>
      <c r="E132" s="0" t="n">
        <v>0</v>
      </c>
      <c r="F132" s="0" t="n">
        <v>8</v>
      </c>
      <c r="G132" s="0" t="n">
        <f aca="false">SUM(E132:F132)</f>
        <v>8</v>
      </c>
      <c r="H132" s="0" t="n">
        <v>0</v>
      </c>
      <c r="I132" s="0" t="n">
        <v>2</v>
      </c>
      <c r="J132" s="0" t="n">
        <f aca="false">SUM(H132:I132)</f>
        <v>2</v>
      </c>
      <c r="K132" s="0" t="n">
        <f aca="false">F132/G132</f>
        <v>1</v>
      </c>
      <c r="L132" s="0" t="n">
        <f aca="false">IFERROR(C132/D132,0)</f>
        <v>0</v>
      </c>
      <c r="M132" s="0" t="n">
        <f aca="false">J132</f>
        <v>2</v>
      </c>
    </row>
    <row r="133" customFormat="false" ht="14.5" hidden="false" customHeight="false" outlineLevel="0" collapsed="false">
      <c r="A133" s="0" t="s">
        <v>146</v>
      </c>
      <c r="B133" s="0" t="n">
        <v>0</v>
      </c>
      <c r="C133" s="0" t="n">
        <v>2</v>
      </c>
      <c r="D133" s="0" t="n">
        <f aca="false">SUM(B133:C133)</f>
        <v>2</v>
      </c>
      <c r="E133" s="0" t="n">
        <v>1</v>
      </c>
      <c r="F133" s="0" t="n">
        <v>7</v>
      </c>
      <c r="G133" s="0" t="n">
        <f aca="false">SUM(E133:F133)</f>
        <v>8</v>
      </c>
      <c r="H133" s="0" t="n">
        <v>1</v>
      </c>
      <c r="I133" s="0" t="n">
        <v>4</v>
      </c>
      <c r="J133" s="0" t="n">
        <f aca="false">SUM(H133:I133)</f>
        <v>5</v>
      </c>
      <c r="K133" s="0" t="n">
        <f aca="false">F133/G133</f>
        <v>0.875</v>
      </c>
      <c r="L133" s="0" t="n">
        <f aca="false">IFERROR(C133/D133,0)</f>
        <v>1</v>
      </c>
      <c r="M133" s="0" t="n">
        <f aca="false">J133</f>
        <v>5</v>
      </c>
    </row>
    <row r="134" customFormat="false" ht="14.5" hidden="false" customHeight="false" outlineLevel="0" collapsed="false">
      <c r="A134" s="0" t="s">
        <v>147</v>
      </c>
      <c r="B134" s="0" t="n">
        <v>0</v>
      </c>
      <c r="C134" s="0" t="n">
        <v>0</v>
      </c>
      <c r="D134" s="0" t="n">
        <f aca="false">SUM(B134:C134)</f>
        <v>0</v>
      </c>
      <c r="E134" s="0" t="n">
        <v>0</v>
      </c>
      <c r="F134" s="0" t="n">
        <v>4</v>
      </c>
      <c r="G134" s="0" t="n">
        <f aca="false">SUM(E134:F134)</f>
        <v>4</v>
      </c>
      <c r="H134" s="0" t="n">
        <v>0</v>
      </c>
      <c r="I134" s="0" t="n">
        <v>4</v>
      </c>
      <c r="J134" s="0" t="n">
        <f aca="false">SUM(H134:I134)</f>
        <v>4</v>
      </c>
      <c r="K134" s="0" t="n">
        <f aca="false">F134/G134</f>
        <v>1</v>
      </c>
      <c r="L134" s="0" t="n">
        <f aca="false">IFERROR(C134/D134,0)</f>
        <v>0</v>
      </c>
      <c r="M134" s="0" t="n">
        <f aca="false">J134</f>
        <v>4</v>
      </c>
    </row>
    <row r="135" customFormat="false" ht="14.5" hidden="false" customHeight="false" outlineLevel="0" collapsed="false">
      <c r="A135" s="0" t="s">
        <v>148</v>
      </c>
      <c r="B135" s="0" t="n">
        <v>2</v>
      </c>
      <c r="C135" s="0" t="n">
        <v>24</v>
      </c>
      <c r="D135" s="0" t="n">
        <f aca="false">SUM(B135:C135)</f>
        <v>26</v>
      </c>
      <c r="E135" s="0" t="n">
        <v>5</v>
      </c>
      <c r="F135" s="0" t="n">
        <v>36</v>
      </c>
      <c r="G135" s="0" t="n">
        <f aca="false">SUM(E135:F135)</f>
        <v>41</v>
      </c>
      <c r="H135" s="0" t="n">
        <v>5</v>
      </c>
      <c r="I135" s="0" t="n">
        <v>16</v>
      </c>
      <c r="J135" s="0" t="n">
        <f aca="false">SUM(H135:I135)</f>
        <v>21</v>
      </c>
      <c r="K135" s="0" t="n">
        <f aca="false">F135/G135</f>
        <v>0.878048780487805</v>
      </c>
      <c r="L135" s="0" t="n">
        <f aca="false">IFERROR(C135/D135,0)</f>
        <v>0.923076923076923</v>
      </c>
      <c r="M135" s="0" t="n">
        <f aca="false">J135</f>
        <v>21</v>
      </c>
    </row>
    <row r="136" customFormat="false" ht="14.5" hidden="false" customHeight="false" outlineLevel="0" collapsed="false">
      <c r="A136" s="0" t="s">
        <v>149</v>
      </c>
      <c r="B136" s="0" t="n">
        <v>0</v>
      </c>
      <c r="C136" s="0" t="n">
        <v>6</v>
      </c>
      <c r="D136" s="0" t="n">
        <f aca="false">SUM(B136:C136)</f>
        <v>6</v>
      </c>
      <c r="E136" s="0" t="n">
        <v>1</v>
      </c>
      <c r="F136" s="0" t="n">
        <v>15</v>
      </c>
      <c r="G136" s="0" t="n">
        <f aca="false">SUM(E136:F136)</f>
        <v>16</v>
      </c>
      <c r="H136" s="0" t="n">
        <v>1</v>
      </c>
      <c r="I136" s="0" t="n">
        <v>8</v>
      </c>
      <c r="J136" s="0" t="n">
        <f aca="false">SUM(H136:I136)</f>
        <v>9</v>
      </c>
      <c r="K136" s="0" t="n">
        <f aca="false">F136/G136</f>
        <v>0.9375</v>
      </c>
      <c r="L136" s="0" t="n">
        <f aca="false">IFERROR(C136/D136,0)</f>
        <v>1</v>
      </c>
      <c r="M136" s="0" t="n">
        <f aca="false">J136</f>
        <v>9</v>
      </c>
    </row>
    <row r="137" customFormat="false" ht="14.5" hidden="false" customHeight="false" outlineLevel="0" collapsed="false">
      <c r="A137" s="0" t="s">
        <v>150</v>
      </c>
      <c r="B137" s="0" t="n">
        <v>0</v>
      </c>
      <c r="C137" s="0" t="n">
        <v>4</v>
      </c>
      <c r="D137" s="0" t="n">
        <f aca="false">SUM(B137:C137)</f>
        <v>4</v>
      </c>
      <c r="E137" s="0" t="n">
        <v>1</v>
      </c>
      <c r="F137" s="0" t="n">
        <v>9</v>
      </c>
      <c r="G137" s="0" t="n">
        <f aca="false">SUM(E137:F137)</f>
        <v>10</v>
      </c>
      <c r="H137" s="0" t="n">
        <v>1</v>
      </c>
      <c r="I137" s="0" t="n">
        <v>5</v>
      </c>
      <c r="J137" s="0" t="n">
        <f aca="false">SUM(H137:I137)</f>
        <v>6</v>
      </c>
      <c r="K137" s="0" t="n">
        <f aca="false">F137/G137</f>
        <v>0.9</v>
      </c>
      <c r="L137" s="0" t="n">
        <f aca="false">IFERROR(C137/D137,0)</f>
        <v>1</v>
      </c>
      <c r="M137" s="0" t="n">
        <f aca="false">J137</f>
        <v>6</v>
      </c>
    </row>
    <row r="138" customFormat="false" ht="14.5" hidden="false" customHeight="false" outlineLevel="0" collapsed="false">
      <c r="A138" s="0" t="s">
        <v>151</v>
      </c>
      <c r="B138" s="0" t="n">
        <v>11</v>
      </c>
      <c r="C138" s="0" t="n">
        <v>3</v>
      </c>
      <c r="D138" s="0" t="n">
        <f aca="false">SUM(B138:C138)</f>
        <v>14</v>
      </c>
      <c r="E138" s="0" t="n">
        <v>9</v>
      </c>
      <c r="F138" s="0" t="n">
        <v>11</v>
      </c>
      <c r="G138" s="0" t="n">
        <f aca="false">SUM(E138:F138)</f>
        <v>20</v>
      </c>
      <c r="H138" s="0" t="n">
        <v>8</v>
      </c>
      <c r="I138" s="0" t="n">
        <v>7</v>
      </c>
      <c r="J138" s="0" t="n">
        <f aca="false">SUM(H138:I138)</f>
        <v>15</v>
      </c>
      <c r="K138" s="0" t="n">
        <f aca="false">F138/G138</f>
        <v>0.55</v>
      </c>
      <c r="L138" s="0" t="n">
        <f aca="false">IFERROR(C138/D138,0)</f>
        <v>0.214285714285714</v>
      </c>
      <c r="M138" s="0" t="n">
        <f aca="false">J138</f>
        <v>15</v>
      </c>
    </row>
    <row r="139" customFormat="false" ht="14.5" hidden="false" customHeight="false" outlineLevel="0" collapsed="false">
      <c r="A139" s="0" t="s">
        <v>152</v>
      </c>
      <c r="B139" s="0" t="n">
        <v>5</v>
      </c>
      <c r="C139" s="0" t="n">
        <v>17</v>
      </c>
      <c r="D139" s="0" t="n">
        <f aca="false">SUM(B139:C139)</f>
        <v>22</v>
      </c>
      <c r="E139" s="0" t="n">
        <v>7</v>
      </c>
      <c r="F139" s="0" t="n">
        <v>27</v>
      </c>
      <c r="G139" s="0" t="n">
        <f aca="false">SUM(E139:F139)</f>
        <v>34</v>
      </c>
      <c r="H139" s="0" t="n">
        <v>5</v>
      </c>
      <c r="I139" s="0" t="n">
        <v>11</v>
      </c>
      <c r="J139" s="0" t="n">
        <f aca="false">SUM(H139:I139)</f>
        <v>16</v>
      </c>
      <c r="K139" s="0" t="n">
        <f aca="false">F139/G139</f>
        <v>0.794117647058823</v>
      </c>
      <c r="L139" s="0" t="n">
        <f aca="false">IFERROR(C139/D139,0)</f>
        <v>0.772727272727273</v>
      </c>
      <c r="M139" s="0" t="n">
        <f aca="false">J139</f>
        <v>16</v>
      </c>
    </row>
    <row r="140" customFormat="false" ht="14.5" hidden="false" customHeight="false" outlineLevel="0" collapsed="false">
      <c r="A140" s="0" t="s">
        <v>153</v>
      </c>
      <c r="B140" s="0" t="n">
        <v>0</v>
      </c>
      <c r="C140" s="0" t="n">
        <v>4</v>
      </c>
      <c r="D140" s="0" t="n">
        <f aca="false">SUM(B140:C140)</f>
        <v>4</v>
      </c>
      <c r="E140" s="0" t="n">
        <v>1</v>
      </c>
      <c r="F140" s="0" t="n">
        <v>9</v>
      </c>
      <c r="G140" s="0" t="n">
        <f aca="false">SUM(E140:F140)</f>
        <v>10</v>
      </c>
      <c r="H140" s="0" t="n">
        <v>1</v>
      </c>
      <c r="I140" s="0" t="n">
        <v>5</v>
      </c>
      <c r="J140" s="0" t="n">
        <f aca="false">SUM(H140:I140)</f>
        <v>6</v>
      </c>
      <c r="K140" s="0" t="n">
        <f aca="false">F140/G140</f>
        <v>0.9</v>
      </c>
      <c r="L140" s="0" t="n">
        <f aca="false">IFERROR(C140/D140,0)</f>
        <v>1</v>
      </c>
      <c r="M140" s="0" t="n">
        <f aca="false">J140</f>
        <v>6</v>
      </c>
    </row>
    <row r="141" customFormat="false" ht="14.5" hidden="false" customHeight="false" outlineLevel="0" collapsed="false">
      <c r="A141" s="0" t="s">
        <v>154</v>
      </c>
      <c r="B141" s="0" t="n">
        <v>0</v>
      </c>
      <c r="C141" s="0" t="n">
        <v>4</v>
      </c>
      <c r="D141" s="0" t="n">
        <f aca="false">SUM(B141:C141)</f>
        <v>4</v>
      </c>
      <c r="E141" s="0" t="n">
        <v>0</v>
      </c>
      <c r="F141" s="0" t="n">
        <v>13</v>
      </c>
      <c r="G141" s="0" t="n">
        <f aca="false">SUM(E141:F141)</f>
        <v>13</v>
      </c>
      <c r="H141" s="0" t="n">
        <v>0</v>
      </c>
      <c r="I141" s="0" t="n">
        <v>3</v>
      </c>
      <c r="J141" s="0" t="n">
        <f aca="false">SUM(H141:I141)</f>
        <v>3</v>
      </c>
      <c r="K141" s="0" t="n">
        <f aca="false">F141/G141</f>
        <v>1</v>
      </c>
      <c r="L141" s="0" t="n">
        <f aca="false">IFERROR(C141/D141,0)</f>
        <v>1</v>
      </c>
      <c r="M141" s="0" t="n">
        <f aca="false">J141</f>
        <v>3</v>
      </c>
    </row>
    <row r="142" customFormat="false" ht="14.5" hidden="false" customHeight="false" outlineLevel="0" collapsed="false">
      <c r="A142" s="0" t="s">
        <v>155</v>
      </c>
      <c r="B142" s="0" t="n">
        <v>0</v>
      </c>
      <c r="C142" s="0" t="n">
        <v>0</v>
      </c>
      <c r="D142" s="0" t="n">
        <f aca="false">SUM(B142:C142)</f>
        <v>0</v>
      </c>
      <c r="E142" s="0" t="n">
        <v>0</v>
      </c>
      <c r="F142" s="0" t="n">
        <v>4</v>
      </c>
      <c r="G142" s="0" t="n">
        <f aca="false">SUM(E142:F142)</f>
        <v>4</v>
      </c>
      <c r="H142" s="0" t="n">
        <v>0</v>
      </c>
      <c r="I142" s="0" t="n">
        <v>4</v>
      </c>
      <c r="J142" s="0" t="n">
        <f aca="false">SUM(H142:I142)</f>
        <v>4</v>
      </c>
      <c r="K142" s="0" t="n">
        <f aca="false">F142/G142</f>
        <v>1</v>
      </c>
      <c r="L142" s="0" t="n">
        <f aca="false">IFERROR(C142/D142,0)</f>
        <v>0</v>
      </c>
      <c r="M142" s="0" t="n">
        <f aca="false">J142</f>
        <v>4</v>
      </c>
    </row>
    <row r="143" customFormat="false" ht="14.5" hidden="false" customHeight="false" outlineLevel="0" collapsed="false">
      <c r="A143" s="0" t="s">
        <v>156</v>
      </c>
      <c r="B143" s="0" t="n">
        <v>0</v>
      </c>
      <c r="C143" s="0" t="n">
        <v>2</v>
      </c>
      <c r="D143" s="0" t="n">
        <f aca="false">SUM(B143:C143)</f>
        <v>2</v>
      </c>
      <c r="E143" s="0" t="n">
        <v>0</v>
      </c>
      <c r="F143" s="0" t="n">
        <v>5</v>
      </c>
      <c r="G143" s="0" t="n">
        <f aca="false">SUM(E143:F143)</f>
        <v>5</v>
      </c>
      <c r="H143" s="0" t="n">
        <v>0</v>
      </c>
      <c r="I143" s="0" t="n">
        <v>4</v>
      </c>
      <c r="J143" s="0" t="n">
        <f aca="false">SUM(H143:I143)</f>
        <v>4</v>
      </c>
      <c r="K143" s="0" t="n">
        <f aca="false">F143/G143</f>
        <v>1</v>
      </c>
      <c r="L143" s="0" t="n">
        <f aca="false">IFERROR(C143/D143,0)</f>
        <v>1</v>
      </c>
      <c r="M143" s="0" t="n">
        <f aca="false">J143</f>
        <v>4</v>
      </c>
    </row>
    <row r="144" customFormat="false" ht="14.5" hidden="false" customHeight="false" outlineLevel="0" collapsed="false">
      <c r="A144" s="0" t="s">
        <v>157</v>
      </c>
      <c r="B144" s="0" t="n">
        <v>2</v>
      </c>
      <c r="C144" s="0" t="n">
        <v>6</v>
      </c>
      <c r="D144" s="0" t="n">
        <f aca="false">SUM(B144:C144)</f>
        <v>8</v>
      </c>
      <c r="E144" s="0" t="n">
        <v>1</v>
      </c>
      <c r="F144" s="0" t="n">
        <v>4</v>
      </c>
      <c r="G144" s="0" t="n">
        <f aca="false">SUM(E144:F144)</f>
        <v>5</v>
      </c>
      <c r="H144" s="0" t="n">
        <v>3</v>
      </c>
      <c r="I144" s="0" t="n">
        <v>6</v>
      </c>
      <c r="J144" s="0" t="n">
        <f aca="false">SUM(H144:I144)</f>
        <v>9</v>
      </c>
      <c r="K144" s="0" t="n">
        <f aca="false">F144/G144</f>
        <v>0.8</v>
      </c>
      <c r="L144" s="0" t="n">
        <f aca="false">IFERROR(C144/D144,0)</f>
        <v>0.75</v>
      </c>
      <c r="M144" s="0" t="n">
        <f aca="false">J144</f>
        <v>9</v>
      </c>
    </row>
    <row r="145" customFormat="false" ht="14.5" hidden="false" customHeight="false" outlineLevel="0" collapsed="false">
      <c r="A145" s="0" t="s">
        <v>158</v>
      </c>
      <c r="B145" s="0" t="n">
        <v>1</v>
      </c>
      <c r="C145" s="0" t="n">
        <v>1</v>
      </c>
      <c r="D145" s="0" t="n">
        <f aca="false">SUM(B145:C145)</f>
        <v>2</v>
      </c>
      <c r="E145" s="0" t="n">
        <v>10</v>
      </c>
      <c r="F145" s="0" t="n">
        <v>6</v>
      </c>
      <c r="G145" s="0" t="n">
        <f aca="false">SUM(E145:F145)</f>
        <v>16</v>
      </c>
      <c r="H145" s="0" t="n">
        <v>2</v>
      </c>
      <c r="I145" s="0" t="n">
        <v>2</v>
      </c>
      <c r="J145" s="0" t="n">
        <f aca="false">SUM(H145:I145)</f>
        <v>4</v>
      </c>
      <c r="K145" s="0" t="n">
        <f aca="false">F145/G145</f>
        <v>0.375</v>
      </c>
      <c r="L145" s="0" t="n">
        <f aca="false">IFERROR(C145/D145,0)</f>
        <v>0.5</v>
      </c>
      <c r="M145" s="0" t="n">
        <f aca="false">J145</f>
        <v>4</v>
      </c>
    </row>
    <row r="146" customFormat="false" ht="14.5" hidden="false" customHeight="false" outlineLevel="0" collapsed="false">
      <c r="A146" s="0" t="s">
        <v>159</v>
      </c>
      <c r="B146" s="0" t="n">
        <v>0</v>
      </c>
      <c r="C146" s="0" t="n">
        <v>12</v>
      </c>
      <c r="D146" s="0" t="n">
        <f aca="false">SUM(B146:C146)</f>
        <v>12</v>
      </c>
      <c r="E146" s="0" t="n">
        <v>1</v>
      </c>
      <c r="F146" s="0" t="n">
        <v>23</v>
      </c>
      <c r="G146" s="0" t="n">
        <f aca="false">SUM(E146:F146)</f>
        <v>24</v>
      </c>
      <c r="H146" s="0" t="n">
        <v>1</v>
      </c>
      <c r="I146" s="0" t="n">
        <v>11</v>
      </c>
      <c r="J146" s="0" t="n">
        <f aca="false">SUM(H146:I146)</f>
        <v>12</v>
      </c>
      <c r="K146" s="0" t="n">
        <f aca="false">F146/G146</f>
        <v>0.958333333333333</v>
      </c>
      <c r="L146" s="0" t="n">
        <f aca="false">IFERROR(C146/D146,0)</f>
        <v>1</v>
      </c>
      <c r="M146" s="0" t="n">
        <f aca="false">J146</f>
        <v>12</v>
      </c>
    </row>
    <row r="147" customFormat="false" ht="14.5" hidden="false" customHeight="false" outlineLevel="0" collapsed="false">
      <c r="A147" s="0" t="s">
        <v>160</v>
      </c>
      <c r="B147" s="0" t="n">
        <v>0</v>
      </c>
      <c r="C147" s="0" t="n">
        <v>2</v>
      </c>
      <c r="D147" s="0" t="n">
        <f aca="false">SUM(B147:C147)</f>
        <v>2</v>
      </c>
      <c r="E147" s="0" t="n">
        <v>1</v>
      </c>
      <c r="F147" s="0" t="n">
        <v>8</v>
      </c>
      <c r="G147" s="0" t="n">
        <f aca="false">SUM(E147:F147)</f>
        <v>9</v>
      </c>
      <c r="H147" s="0" t="n">
        <v>1</v>
      </c>
      <c r="I147" s="0" t="n">
        <v>5</v>
      </c>
      <c r="J147" s="0" t="n">
        <f aca="false">SUM(H147:I147)</f>
        <v>6</v>
      </c>
      <c r="K147" s="0" t="n">
        <f aca="false">F147/G147</f>
        <v>0.888888888888889</v>
      </c>
      <c r="L147" s="0" t="n">
        <f aca="false">IFERROR(C147/D147,0)</f>
        <v>1</v>
      </c>
      <c r="M147" s="0" t="n">
        <f aca="false">J147</f>
        <v>6</v>
      </c>
    </row>
    <row r="148" customFormat="false" ht="14.5" hidden="false" customHeight="false" outlineLevel="0" collapsed="false">
      <c r="A148" s="0" t="s">
        <v>161</v>
      </c>
      <c r="B148" s="0" t="n">
        <v>0</v>
      </c>
      <c r="C148" s="0" t="n">
        <v>2</v>
      </c>
      <c r="D148" s="0" t="n">
        <f aca="false">SUM(B148:C148)</f>
        <v>2</v>
      </c>
      <c r="E148" s="0" t="n">
        <v>1</v>
      </c>
      <c r="F148" s="0" t="n">
        <v>8</v>
      </c>
      <c r="G148" s="0" t="n">
        <f aca="false">SUM(E148:F148)</f>
        <v>9</v>
      </c>
      <c r="H148" s="0" t="n">
        <v>1</v>
      </c>
      <c r="I148" s="0" t="n">
        <v>4</v>
      </c>
      <c r="J148" s="0" t="n">
        <f aca="false">SUM(H148:I148)</f>
        <v>5</v>
      </c>
      <c r="K148" s="0" t="n">
        <f aca="false">F148/G148</f>
        <v>0.888888888888889</v>
      </c>
      <c r="L148" s="0" t="n">
        <f aca="false">IFERROR(C148/D148,0)</f>
        <v>1</v>
      </c>
      <c r="M148" s="0" t="n">
        <f aca="false">J148</f>
        <v>5</v>
      </c>
    </row>
    <row r="149" customFormat="false" ht="14.5" hidden="false" customHeight="false" outlineLevel="0" collapsed="false">
      <c r="A149" s="0" t="s">
        <v>162</v>
      </c>
      <c r="B149" s="0" t="n">
        <v>0</v>
      </c>
      <c r="C149" s="0" t="n">
        <v>0</v>
      </c>
      <c r="D149" s="0" t="n">
        <f aca="false">SUM(B149:C149)</f>
        <v>0</v>
      </c>
      <c r="E149" s="0" t="n">
        <v>0</v>
      </c>
      <c r="F149" s="0" t="n">
        <v>4</v>
      </c>
      <c r="G149" s="0" t="n">
        <f aca="false">SUM(E149:F149)</f>
        <v>4</v>
      </c>
      <c r="H149" s="0" t="n">
        <v>0</v>
      </c>
      <c r="I149" s="0" t="n">
        <v>4</v>
      </c>
      <c r="J149" s="0" t="n">
        <f aca="false">SUM(H149:I149)</f>
        <v>4</v>
      </c>
      <c r="K149" s="0" t="n">
        <f aca="false">F149/G149</f>
        <v>1</v>
      </c>
      <c r="L149" s="0" t="n">
        <f aca="false">IFERROR(C149/D149,0)</f>
        <v>0</v>
      </c>
      <c r="M149" s="0" t="n">
        <f aca="false">J149</f>
        <v>4</v>
      </c>
    </row>
    <row r="150" customFormat="false" ht="14.5" hidden="false" customHeight="false" outlineLevel="0" collapsed="false">
      <c r="A150" s="0" t="s">
        <v>163</v>
      </c>
      <c r="B150" s="0" t="n">
        <v>0</v>
      </c>
      <c r="C150" s="0" t="n">
        <v>4</v>
      </c>
      <c r="D150" s="0" t="n">
        <f aca="false">SUM(B150:C150)</f>
        <v>4</v>
      </c>
      <c r="E150" s="0" t="n">
        <v>1</v>
      </c>
      <c r="F150" s="0" t="n">
        <v>9</v>
      </c>
      <c r="G150" s="0" t="n">
        <f aca="false">SUM(E150:F150)</f>
        <v>10</v>
      </c>
      <c r="H150" s="0" t="n">
        <v>1</v>
      </c>
      <c r="I150" s="0" t="n">
        <v>5</v>
      </c>
      <c r="J150" s="0" t="n">
        <f aca="false">SUM(H150:I150)</f>
        <v>6</v>
      </c>
      <c r="K150" s="0" t="n">
        <f aca="false">F150/G150</f>
        <v>0.9</v>
      </c>
      <c r="L150" s="0" t="n">
        <f aca="false">IFERROR(C150/D150,0)</f>
        <v>1</v>
      </c>
      <c r="M150" s="0" t="n">
        <f aca="false">J150</f>
        <v>6</v>
      </c>
    </row>
    <row r="151" customFormat="false" ht="14.5" hidden="false" customHeight="false" outlineLevel="0" collapsed="false">
      <c r="A151" s="0" t="s">
        <v>164</v>
      </c>
      <c r="B151" s="0" t="n">
        <v>4</v>
      </c>
      <c r="C151" s="0" t="n">
        <v>24</v>
      </c>
      <c r="D151" s="0" t="n">
        <f aca="false">SUM(B151:C151)</f>
        <v>28</v>
      </c>
      <c r="E151" s="0" t="n">
        <v>6</v>
      </c>
      <c r="F151" s="0" t="n">
        <v>28</v>
      </c>
      <c r="G151" s="0" t="n">
        <f aca="false">SUM(E151:F151)</f>
        <v>34</v>
      </c>
      <c r="H151" s="0" t="n">
        <v>4</v>
      </c>
      <c r="I151" s="0" t="n">
        <v>15</v>
      </c>
      <c r="J151" s="0" t="n">
        <f aca="false">SUM(H151:I151)</f>
        <v>19</v>
      </c>
      <c r="K151" s="0" t="n">
        <f aca="false">F151/G151</f>
        <v>0.823529411764706</v>
      </c>
      <c r="L151" s="0" t="n">
        <f aca="false">IFERROR(C151/D151,0)</f>
        <v>0.857142857142857</v>
      </c>
      <c r="M151" s="0" t="n">
        <f aca="false">J151</f>
        <v>19</v>
      </c>
    </row>
    <row r="152" customFormat="false" ht="14.5" hidden="false" customHeight="false" outlineLevel="0" collapsed="false">
      <c r="A152" s="0" t="s">
        <v>165</v>
      </c>
      <c r="B152" s="0" t="n">
        <v>3</v>
      </c>
      <c r="C152" s="0" t="n">
        <v>27</v>
      </c>
      <c r="D152" s="0" t="n">
        <f aca="false">SUM(B152:C152)</f>
        <v>30</v>
      </c>
      <c r="E152" s="0" t="n">
        <v>5</v>
      </c>
      <c r="F152" s="0" t="n">
        <v>36</v>
      </c>
      <c r="G152" s="0" t="n">
        <f aca="false">SUM(E152:F152)</f>
        <v>41</v>
      </c>
      <c r="H152" s="0" t="n">
        <v>5</v>
      </c>
      <c r="I152" s="0" t="n">
        <v>20</v>
      </c>
      <c r="J152" s="0" t="n">
        <f aca="false">SUM(H152:I152)</f>
        <v>25</v>
      </c>
      <c r="K152" s="0" t="n">
        <f aca="false">F152/G152</f>
        <v>0.878048780487805</v>
      </c>
      <c r="L152" s="0" t="n">
        <f aca="false">IFERROR(C152/D152,0)</f>
        <v>0.9</v>
      </c>
      <c r="M152" s="0" t="n">
        <f aca="false">J152</f>
        <v>25</v>
      </c>
    </row>
    <row r="153" customFormat="false" ht="14.5" hidden="false" customHeight="false" outlineLevel="0" collapsed="false">
      <c r="A153" s="0" t="s">
        <v>166</v>
      </c>
      <c r="B153" s="0" t="n">
        <v>1</v>
      </c>
      <c r="C153" s="0" t="n">
        <v>3</v>
      </c>
      <c r="D153" s="0" t="n">
        <f aca="false">SUM(B153:C153)</f>
        <v>4</v>
      </c>
      <c r="E153" s="0" t="n">
        <v>3</v>
      </c>
      <c r="F153" s="0" t="n">
        <v>10</v>
      </c>
      <c r="G153" s="0" t="n">
        <f aca="false">SUM(E153:F153)</f>
        <v>13</v>
      </c>
      <c r="H153" s="0" t="n">
        <v>3</v>
      </c>
      <c r="I153" s="0" t="n">
        <v>4</v>
      </c>
      <c r="J153" s="0" t="n">
        <f aca="false">SUM(H153:I153)</f>
        <v>7</v>
      </c>
      <c r="K153" s="0" t="n">
        <f aca="false">F153/G153</f>
        <v>0.769230769230769</v>
      </c>
      <c r="L153" s="0" t="n">
        <f aca="false">IFERROR(C153/D153,0)</f>
        <v>0.75</v>
      </c>
      <c r="M153" s="0" t="n">
        <f aca="false">J153</f>
        <v>7</v>
      </c>
    </row>
    <row r="154" customFormat="false" ht="14.5" hidden="false" customHeight="false" outlineLevel="0" collapsed="false">
      <c r="A154" s="0" t="s">
        <v>167</v>
      </c>
      <c r="B154" s="0" t="n">
        <v>2</v>
      </c>
      <c r="C154" s="0" t="n">
        <v>22</v>
      </c>
      <c r="D154" s="0" t="n">
        <f aca="false">SUM(B154:C154)</f>
        <v>24</v>
      </c>
      <c r="E154" s="0" t="n">
        <v>3</v>
      </c>
      <c r="F154" s="0" t="n">
        <v>35</v>
      </c>
      <c r="G154" s="0" t="n">
        <f aca="false">SUM(E154:F154)</f>
        <v>38</v>
      </c>
      <c r="H154" s="0" t="n">
        <v>5</v>
      </c>
      <c r="I154" s="0" t="n">
        <v>15</v>
      </c>
      <c r="J154" s="0" t="n">
        <f aca="false">SUM(H154:I154)</f>
        <v>20</v>
      </c>
      <c r="K154" s="0" t="n">
        <f aca="false">F154/G154</f>
        <v>0.921052631578947</v>
      </c>
      <c r="L154" s="0" t="n">
        <f aca="false">IFERROR(C154/D154,0)</f>
        <v>0.916666666666667</v>
      </c>
      <c r="M154" s="0" t="n">
        <f aca="false">J154</f>
        <v>20</v>
      </c>
    </row>
    <row r="155" customFormat="false" ht="14.5" hidden="false" customHeight="false" outlineLevel="0" collapsed="false">
      <c r="A155" s="0" t="s">
        <v>168</v>
      </c>
      <c r="B155" s="0" t="n">
        <v>0</v>
      </c>
      <c r="C155" s="0" t="n">
        <v>0</v>
      </c>
      <c r="D155" s="0" t="n">
        <f aca="false">SUM(B155:C155)</f>
        <v>0</v>
      </c>
      <c r="E155" s="0" t="n">
        <v>0</v>
      </c>
      <c r="F155" s="0" t="n">
        <v>4</v>
      </c>
      <c r="G155" s="0" t="n">
        <f aca="false">SUM(E155:F155)</f>
        <v>4</v>
      </c>
      <c r="H155" s="0" t="n">
        <v>0</v>
      </c>
      <c r="I155" s="0" t="n">
        <v>4</v>
      </c>
      <c r="J155" s="0" t="n">
        <f aca="false">SUM(H155:I155)</f>
        <v>4</v>
      </c>
      <c r="K155" s="0" t="n">
        <f aca="false">F155/G155</f>
        <v>1</v>
      </c>
      <c r="L155" s="0" t="n">
        <f aca="false">IFERROR(C155/D155,0)</f>
        <v>0</v>
      </c>
      <c r="M155" s="0" t="n">
        <f aca="false">J155</f>
        <v>4</v>
      </c>
    </row>
    <row r="156" customFormat="false" ht="14.5" hidden="false" customHeight="false" outlineLevel="0" collapsed="false">
      <c r="A156" s="0" t="s">
        <v>169</v>
      </c>
      <c r="B156" s="0" t="n">
        <v>3</v>
      </c>
      <c r="C156" s="0" t="n">
        <v>5</v>
      </c>
      <c r="D156" s="0" t="n">
        <f aca="false">SUM(B156:C156)</f>
        <v>8</v>
      </c>
      <c r="E156" s="0" t="n">
        <v>7</v>
      </c>
      <c r="F156" s="0" t="n">
        <v>13</v>
      </c>
      <c r="G156" s="0" t="n">
        <f aca="false">SUM(E156:F156)</f>
        <v>20</v>
      </c>
      <c r="H156" s="0" t="n">
        <v>7</v>
      </c>
      <c r="I156" s="0" t="n">
        <v>5</v>
      </c>
      <c r="J156" s="0" t="n">
        <f aca="false">SUM(H156:I156)</f>
        <v>12</v>
      </c>
      <c r="K156" s="0" t="n">
        <f aca="false">F156/G156</f>
        <v>0.65</v>
      </c>
      <c r="L156" s="0" t="n">
        <f aca="false">IFERROR(C156/D156,0)</f>
        <v>0.625</v>
      </c>
      <c r="M156" s="0" t="n">
        <f aca="false">J156</f>
        <v>12</v>
      </c>
    </row>
    <row r="157" customFormat="false" ht="14.5" hidden="false" customHeight="false" outlineLevel="0" collapsed="false">
      <c r="A157" s="0" t="s">
        <v>170</v>
      </c>
      <c r="B157" s="0" t="n">
        <v>1</v>
      </c>
      <c r="C157" s="0" t="n">
        <v>9</v>
      </c>
      <c r="D157" s="0" t="n">
        <f aca="false">SUM(B157:C157)</f>
        <v>10</v>
      </c>
      <c r="E157" s="0" t="n">
        <v>1</v>
      </c>
      <c r="F157" s="0" t="n">
        <v>16</v>
      </c>
      <c r="G157" s="0" t="n">
        <f aca="false">SUM(E157:F157)</f>
        <v>17</v>
      </c>
      <c r="H157" s="0" t="n">
        <v>1</v>
      </c>
      <c r="I157" s="0" t="n">
        <v>8</v>
      </c>
      <c r="J157" s="0" t="n">
        <f aca="false">SUM(H157:I157)</f>
        <v>9</v>
      </c>
      <c r="K157" s="0" t="n">
        <f aca="false">F157/G157</f>
        <v>0.941176470588235</v>
      </c>
      <c r="L157" s="0" t="n">
        <f aca="false">IFERROR(C157/D157,0)</f>
        <v>0.9</v>
      </c>
      <c r="M157" s="0" t="n">
        <f aca="false">J157</f>
        <v>9</v>
      </c>
    </row>
    <row r="158" customFormat="false" ht="14.5" hidden="false" customHeight="false" outlineLevel="0" collapsed="false">
      <c r="A158" s="0" t="s">
        <v>171</v>
      </c>
      <c r="B158" s="0" t="n">
        <v>1</v>
      </c>
      <c r="C158" s="0" t="n">
        <v>7</v>
      </c>
      <c r="D158" s="0" t="n">
        <f aca="false">SUM(B158:C158)</f>
        <v>8</v>
      </c>
      <c r="E158" s="0" t="n">
        <v>1</v>
      </c>
      <c r="F158" s="0" t="n">
        <v>8</v>
      </c>
      <c r="G158" s="0" t="n">
        <f aca="false">SUM(E158:F158)</f>
        <v>9</v>
      </c>
      <c r="H158" s="0" t="n">
        <v>2</v>
      </c>
      <c r="I158" s="0" t="n">
        <v>6</v>
      </c>
      <c r="J158" s="0" t="n">
        <f aca="false">SUM(H158:I158)</f>
        <v>8</v>
      </c>
      <c r="K158" s="0" t="n">
        <f aca="false">F158/G158</f>
        <v>0.888888888888889</v>
      </c>
      <c r="L158" s="0" t="n">
        <f aca="false">IFERROR(C158/D158,0)</f>
        <v>0.875</v>
      </c>
      <c r="M158" s="0" t="n">
        <f aca="false">J158</f>
        <v>8</v>
      </c>
    </row>
    <row r="159" customFormat="false" ht="14.5" hidden="false" customHeight="false" outlineLevel="0" collapsed="false">
      <c r="A159" s="0" t="s">
        <v>172</v>
      </c>
      <c r="B159" s="0" t="n">
        <v>0</v>
      </c>
      <c r="C159" s="0" t="n">
        <v>12</v>
      </c>
      <c r="D159" s="0" t="n">
        <f aca="false">SUM(B159:C159)</f>
        <v>12</v>
      </c>
      <c r="E159" s="0" t="n">
        <v>0</v>
      </c>
      <c r="F159" s="0" t="n">
        <v>18</v>
      </c>
      <c r="G159" s="0" t="n">
        <f aca="false">SUM(E159:F159)</f>
        <v>18</v>
      </c>
      <c r="H159" s="0" t="n">
        <v>0</v>
      </c>
      <c r="I159" s="0" t="n">
        <v>10</v>
      </c>
      <c r="J159" s="0" t="n">
        <f aca="false">SUM(H159:I159)</f>
        <v>10</v>
      </c>
      <c r="K159" s="0" t="n">
        <f aca="false">F159/G159</f>
        <v>1</v>
      </c>
      <c r="L159" s="0" t="n">
        <f aca="false">IFERROR(C159/D159,0)</f>
        <v>1</v>
      </c>
      <c r="M159" s="0" t="n">
        <f aca="false">J159</f>
        <v>10</v>
      </c>
    </row>
    <row r="160" customFormat="false" ht="14.5" hidden="false" customHeight="false" outlineLevel="0" collapsed="false">
      <c r="A160" s="0" t="s">
        <v>173</v>
      </c>
      <c r="B160" s="0" t="n">
        <v>0</v>
      </c>
      <c r="C160" s="0" t="n">
        <v>0</v>
      </c>
      <c r="D160" s="0" t="n">
        <f aca="false">SUM(B160:C160)</f>
        <v>0</v>
      </c>
      <c r="E160" s="0" t="n">
        <v>0</v>
      </c>
      <c r="F160" s="0" t="n">
        <v>4</v>
      </c>
      <c r="G160" s="0" t="n">
        <f aca="false">SUM(E160:F160)</f>
        <v>4</v>
      </c>
      <c r="H160" s="0" t="n">
        <v>0</v>
      </c>
      <c r="I160" s="0" t="n">
        <v>4</v>
      </c>
      <c r="J160" s="0" t="n">
        <f aca="false">SUM(H160:I160)</f>
        <v>4</v>
      </c>
      <c r="K160" s="0" t="n">
        <f aca="false">F160/G160</f>
        <v>1</v>
      </c>
      <c r="L160" s="0" t="n">
        <f aca="false">IFERROR(C160/D160,0)</f>
        <v>0</v>
      </c>
      <c r="M160" s="0" t="n">
        <f aca="false">J160</f>
        <v>4</v>
      </c>
    </row>
    <row r="161" customFormat="false" ht="14.5" hidden="false" customHeight="false" outlineLevel="0" collapsed="false">
      <c r="A161" s="0" t="s">
        <v>174</v>
      </c>
      <c r="B161" s="0" t="n">
        <v>0</v>
      </c>
      <c r="C161" s="0" t="n">
        <v>0</v>
      </c>
      <c r="D161" s="0" t="n">
        <f aca="false">SUM(B161:C161)</f>
        <v>0</v>
      </c>
      <c r="E161" s="0" t="n">
        <v>0</v>
      </c>
      <c r="F161" s="0" t="n">
        <v>4</v>
      </c>
      <c r="G161" s="0" t="n">
        <f aca="false">SUM(E161:F161)</f>
        <v>4</v>
      </c>
      <c r="H161" s="0" t="n">
        <v>0</v>
      </c>
      <c r="I161" s="0" t="n">
        <v>4</v>
      </c>
      <c r="J161" s="0" t="n">
        <f aca="false">SUM(H161:I161)</f>
        <v>4</v>
      </c>
      <c r="K161" s="0" t="n">
        <f aca="false">F161/G161</f>
        <v>1</v>
      </c>
      <c r="L161" s="0" t="n">
        <f aca="false">IFERROR(C161/D161,0)</f>
        <v>0</v>
      </c>
      <c r="M161" s="0" t="n">
        <f aca="false">J161</f>
        <v>4</v>
      </c>
    </row>
    <row r="162" customFormat="false" ht="14.5" hidden="false" customHeight="false" outlineLevel="0" collapsed="false">
      <c r="A162" s="0" t="s">
        <v>175</v>
      </c>
      <c r="B162" s="0" t="n">
        <v>0</v>
      </c>
      <c r="C162" s="0" t="n">
        <v>4</v>
      </c>
      <c r="D162" s="0" t="n">
        <f aca="false">SUM(B162:C162)</f>
        <v>4</v>
      </c>
      <c r="E162" s="0" t="n">
        <v>1</v>
      </c>
      <c r="F162" s="0" t="n">
        <v>7</v>
      </c>
      <c r="G162" s="0" t="n">
        <f aca="false">SUM(E162:F162)</f>
        <v>8</v>
      </c>
      <c r="H162" s="0" t="n">
        <v>1</v>
      </c>
      <c r="I162" s="0" t="n">
        <v>5</v>
      </c>
      <c r="J162" s="0" t="n">
        <f aca="false">SUM(H162:I162)</f>
        <v>6</v>
      </c>
      <c r="K162" s="0" t="n">
        <f aca="false">F162/G162</f>
        <v>0.875</v>
      </c>
      <c r="L162" s="0" t="n">
        <f aca="false">IFERROR(C162/D162,0)</f>
        <v>1</v>
      </c>
      <c r="M162" s="0" t="n">
        <f aca="false">J162</f>
        <v>6</v>
      </c>
    </row>
    <row r="163" customFormat="false" ht="14.5" hidden="false" customHeight="false" outlineLevel="0" collapsed="false">
      <c r="A163" s="0" t="s">
        <v>176</v>
      </c>
      <c r="B163" s="0" t="n">
        <v>0</v>
      </c>
      <c r="C163" s="0" t="n">
        <v>4</v>
      </c>
      <c r="D163" s="0" t="n">
        <f aca="false">SUM(B163:C163)</f>
        <v>4</v>
      </c>
      <c r="E163" s="0" t="n">
        <v>1</v>
      </c>
      <c r="F163" s="0" t="n">
        <v>10</v>
      </c>
      <c r="G163" s="0" t="n">
        <f aca="false">SUM(E163:F163)</f>
        <v>11</v>
      </c>
      <c r="H163" s="0" t="n">
        <v>1</v>
      </c>
      <c r="I163" s="0" t="n">
        <v>5</v>
      </c>
      <c r="J163" s="0" t="n">
        <f aca="false">SUM(H163:I163)</f>
        <v>6</v>
      </c>
      <c r="K163" s="0" t="n">
        <f aca="false">F163/G163</f>
        <v>0.909090909090909</v>
      </c>
      <c r="L163" s="0" t="n">
        <f aca="false">IFERROR(C163/D163,0)</f>
        <v>1</v>
      </c>
      <c r="M163" s="0" t="n">
        <f aca="false">J163</f>
        <v>6</v>
      </c>
    </row>
    <row r="164" customFormat="false" ht="14.5" hidden="false" customHeight="false" outlineLevel="0" collapsed="false">
      <c r="A164" s="0" t="s">
        <v>177</v>
      </c>
      <c r="B164" s="0" t="n">
        <v>0</v>
      </c>
      <c r="C164" s="0" t="n">
        <v>0</v>
      </c>
      <c r="D164" s="0" t="n">
        <f aca="false">SUM(B164:C164)</f>
        <v>0</v>
      </c>
      <c r="E164" s="0" t="n">
        <v>0</v>
      </c>
      <c r="F164" s="0" t="n">
        <v>4</v>
      </c>
      <c r="G164" s="0" t="n">
        <f aca="false">SUM(E164:F164)</f>
        <v>4</v>
      </c>
      <c r="H164" s="0" t="n">
        <v>0</v>
      </c>
      <c r="I164" s="0" t="n">
        <v>4</v>
      </c>
      <c r="J164" s="0" t="n">
        <f aca="false">SUM(H164:I164)</f>
        <v>4</v>
      </c>
      <c r="K164" s="0" t="n">
        <f aca="false">F164/G164</f>
        <v>1</v>
      </c>
      <c r="L164" s="0" t="n">
        <f aca="false">IFERROR(C164/D164,0)</f>
        <v>0</v>
      </c>
      <c r="M164" s="0" t="n">
        <f aca="false">J164</f>
        <v>4</v>
      </c>
    </row>
    <row r="165" customFormat="false" ht="14.5" hidden="false" customHeight="false" outlineLevel="0" collapsed="false">
      <c r="A165" s="0" t="s">
        <v>178</v>
      </c>
      <c r="B165" s="0" t="n">
        <v>0</v>
      </c>
      <c r="C165" s="0" t="n">
        <v>18</v>
      </c>
      <c r="D165" s="0" t="n">
        <f aca="false">SUM(B165:C165)</f>
        <v>18</v>
      </c>
      <c r="E165" s="0" t="n">
        <v>0</v>
      </c>
      <c r="F165" s="0" t="n">
        <v>64</v>
      </c>
      <c r="G165" s="0" t="n">
        <f aca="false">SUM(E165:F165)</f>
        <v>64</v>
      </c>
      <c r="H165" s="0" t="n">
        <v>0</v>
      </c>
      <c r="I165" s="0" t="n">
        <v>34</v>
      </c>
      <c r="J165" s="0" t="n">
        <f aca="false">SUM(H165:I165)</f>
        <v>34</v>
      </c>
      <c r="K165" s="0" t="n">
        <f aca="false">F165/G165</f>
        <v>1</v>
      </c>
      <c r="L165" s="0" t="n">
        <f aca="false">IFERROR(C165/D165,0)</f>
        <v>1</v>
      </c>
      <c r="M165" s="0" t="n">
        <f aca="false">J165</f>
        <v>34</v>
      </c>
    </row>
    <row r="166" customFormat="false" ht="14.5" hidden="false" customHeight="false" outlineLevel="0" collapsed="false">
      <c r="A166" s="0" t="s">
        <v>179</v>
      </c>
      <c r="B166" s="0" t="n">
        <v>0</v>
      </c>
      <c r="C166" s="0" t="n">
        <v>4</v>
      </c>
      <c r="D166" s="0" t="n">
        <f aca="false">SUM(B166:C166)</f>
        <v>4</v>
      </c>
      <c r="E166" s="0" t="n">
        <v>1</v>
      </c>
      <c r="F166" s="0" t="n">
        <v>11</v>
      </c>
      <c r="G166" s="0" t="n">
        <f aca="false">SUM(E166:F166)</f>
        <v>12</v>
      </c>
      <c r="H166" s="0" t="n">
        <v>1</v>
      </c>
      <c r="I166" s="0" t="n">
        <v>7</v>
      </c>
      <c r="J166" s="0" t="n">
        <f aca="false">SUM(H166:I166)</f>
        <v>8</v>
      </c>
      <c r="K166" s="0" t="n">
        <f aca="false">F166/G166</f>
        <v>0.916666666666667</v>
      </c>
      <c r="L166" s="0" t="n">
        <f aca="false">IFERROR(C166/D166,0)</f>
        <v>1</v>
      </c>
      <c r="M166" s="0" t="n">
        <f aca="false">J166</f>
        <v>8</v>
      </c>
    </row>
    <row r="167" customFormat="false" ht="14.5" hidden="false" customHeight="false" outlineLevel="0" collapsed="false">
      <c r="A167" s="0" t="s">
        <v>180</v>
      </c>
      <c r="B167" s="0" t="n">
        <v>29</v>
      </c>
      <c r="C167" s="0" t="n">
        <v>226</v>
      </c>
      <c r="D167" s="0" t="n">
        <f aca="false">SUM(B167:C167)</f>
        <v>255</v>
      </c>
      <c r="E167" s="0" t="n">
        <v>32</v>
      </c>
      <c r="F167" s="0" t="n">
        <v>433</v>
      </c>
      <c r="G167" s="0" t="n">
        <f aca="false">SUM(E167:F167)</f>
        <v>465</v>
      </c>
      <c r="H167" s="0" t="n">
        <v>29</v>
      </c>
      <c r="I167" s="0" t="n">
        <v>164</v>
      </c>
      <c r="J167" s="0" t="n">
        <f aca="false">SUM(H167:I167)</f>
        <v>193</v>
      </c>
      <c r="K167" s="0" t="n">
        <f aca="false">F167/G167</f>
        <v>0.931182795698925</v>
      </c>
      <c r="L167" s="0" t="n">
        <f aca="false">IFERROR(C167/D167,0)</f>
        <v>0.886274509803921</v>
      </c>
      <c r="M167" s="0" t="n">
        <f aca="false">J167</f>
        <v>193</v>
      </c>
    </row>
    <row r="168" customFormat="false" ht="14.5" hidden="false" customHeight="false" outlineLevel="0" collapsed="false">
      <c r="A168" s="0" t="s">
        <v>181</v>
      </c>
      <c r="B168" s="0" t="n">
        <v>0</v>
      </c>
      <c r="C168" s="0" t="n">
        <v>2</v>
      </c>
      <c r="D168" s="0" t="n">
        <f aca="false">SUM(B168:C168)</f>
        <v>2</v>
      </c>
      <c r="E168" s="0" t="n">
        <v>0</v>
      </c>
      <c r="F168" s="0" t="n">
        <v>9</v>
      </c>
      <c r="G168" s="0" t="n">
        <f aca="false">SUM(E168:F168)</f>
        <v>9</v>
      </c>
      <c r="H168" s="0" t="n">
        <v>0</v>
      </c>
      <c r="I168" s="0" t="n">
        <v>5</v>
      </c>
      <c r="J168" s="0" t="n">
        <f aca="false">SUM(H168:I168)</f>
        <v>5</v>
      </c>
      <c r="K168" s="0" t="n">
        <f aca="false">F168/G168</f>
        <v>1</v>
      </c>
      <c r="L168" s="0" t="n">
        <f aca="false">IFERROR(C168/D168,0)</f>
        <v>1</v>
      </c>
      <c r="M168" s="0" t="n">
        <f aca="false">J168</f>
        <v>5</v>
      </c>
    </row>
    <row r="169" customFormat="false" ht="14.5" hidden="false" customHeight="false" outlineLevel="0" collapsed="false">
      <c r="A169" s="0" t="s">
        <v>182</v>
      </c>
      <c r="B169" s="0" t="n">
        <v>0</v>
      </c>
      <c r="C169" s="0" t="n">
        <v>4</v>
      </c>
      <c r="D169" s="0" t="n">
        <f aca="false">SUM(B169:C169)</f>
        <v>4</v>
      </c>
      <c r="E169" s="0" t="n">
        <v>0</v>
      </c>
      <c r="F169" s="0" t="n">
        <v>9</v>
      </c>
      <c r="G169" s="0" t="n">
        <f aca="false">SUM(E169:F169)</f>
        <v>9</v>
      </c>
      <c r="H169" s="0" t="n">
        <v>0</v>
      </c>
      <c r="I169" s="0" t="n">
        <v>4</v>
      </c>
      <c r="J169" s="0" t="n">
        <f aca="false">SUM(H169:I169)</f>
        <v>4</v>
      </c>
      <c r="K169" s="0" t="n">
        <f aca="false">F169/G169</f>
        <v>1</v>
      </c>
      <c r="L169" s="0" t="n">
        <f aca="false">IFERROR(C169/D169,0)</f>
        <v>1</v>
      </c>
      <c r="M169" s="0" t="n">
        <f aca="false">J169</f>
        <v>4</v>
      </c>
    </row>
    <row r="170" customFormat="false" ht="14.5" hidden="false" customHeight="false" outlineLevel="0" collapsed="false">
      <c r="A170" s="0" t="s">
        <v>183</v>
      </c>
      <c r="B170" s="0" t="n">
        <v>0</v>
      </c>
      <c r="C170" s="0" t="n">
        <v>2</v>
      </c>
      <c r="D170" s="0" t="n">
        <f aca="false">SUM(B170:C170)</f>
        <v>2</v>
      </c>
      <c r="E170" s="0" t="n">
        <v>0</v>
      </c>
      <c r="F170" s="0" t="n">
        <v>16</v>
      </c>
      <c r="G170" s="0" t="n">
        <f aca="false">SUM(E170:F170)</f>
        <v>16</v>
      </c>
      <c r="H170" s="0" t="n">
        <v>0</v>
      </c>
      <c r="I170" s="0" t="n">
        <v>4</v>
      </c>
      <c r="J170" s="0" t="n">
        <f aca="false">SUM(H170:I170)</f>
        <v>4</v>
      </c>
      <c r="K170" s="0" t="n">
        <f aca="false">F170/G170</f>
        <v>1</v>
      </c>
      <c r="L170" s="0" t="n">
        <f aca="false">IFERROR(C170/D170,0)</f>
        <v>1</v>
      </c>
      <c r="M170" s="0" t="n">
        <f aca="false">J170</f>
        <v>4</v>
      </c>
    </row>
    <row r="171" customFormat="false" ht="14.5" hidden="false" customHeight="false" outlineLevel="0" collapsed="false">
      <c r="A171" s="0" t="s">
        <v>184</v>
      </c>
      <c r="B171" s="0" t="n">
        <v>1</v>
      </c>
      <c r="C171" s="0" t="n">
        <v>9</v>
      </c>
      <c r="D171" s="0" t="n">
        <f aca="false">SUM(B171:C171)</f>
        <v>10</v>
      </c>
      <c r="E171" s="0" t="n">
        <v>0</v>
      </c>
      <c r="F171" s="0" t="n">
        <v>14</v>
      </c>
      <c r="G171" s="0" t="n">
        <f aca="false">SUM(E171:F171)</f>
        <v>14</v>
      </c>
      <c r="H171" s="0" t="n">
        <v>1</v>
      </c>
      <c r="I171" s="0" t="n">
        <v>7</v>
      </c>
      <c r="J171" s="0" t="n">
        <f aca="false">SUM(H171:I171)</f>
        <v>8</v>
      </c>
      <c r="K171" s="0" t="n">
        <f aca="false">F171/G171</f>
        <v>1</v>
      </c>
      <c r="L171" s="0" t="n">
        <f aca="false">IFERROR(C171/D171,0)</f>
        <v>0.9</v>
      </c>
      <c r="M171" s="0" t="n">
        <f aca="false">J171</f>
        <v>8</v>
      </c>
    </row>
    <row r="172" customFormat="false" ht="14.5" hidden="false" customHeight="false" outlineLevel="0" collapsed="false">
      <c r="A172" s="0" t="s">
        <v>185</v>
      </c>
      <c r="B172" s="0" t="n">
        <v>0</v>
      </c>
      <c r="C172" s="0" t="n">
        <v>0</v>
      </c>
      <c r="D172" s="0" t="n">
        <f aca="false">SUM(B172:C172)</f>
        <v>0</v>
      </c>
      <c r="E172" s="0" t="n">
        <v>1</v>
      </c>
      <c r="F172" s="0" t="n">
        <v>5</v>
      </c>
      <c r="G172" s="0" t="n">
        <f aca="false">SUM(E172:F172)</f>
        <v>6</v>
      </c>
      <c r="H172" s="0" t="n">
        <v>1</v>
      </c>
      <c r="I172" s="0" t="n">
        <v>3</v>
      </c>
      <c r="J172" s="0" t="n">
        <f aca="false">SUM(H172:I172)</f>
        <v>4</v>
      </c>
      <c r="K172" s="0" t="n">
        <f aca="false">F172/G172</f>
        <v>0.833333333333333</v>
      </c>
      <c r="L172" s="0" t="n">
        <f aca="false">IFERROR(C172/D172,0)</f>
        <v>0</v>
      </c>
      <c r="M172" s="0" t="n">
        <f aca="false">J172</f>
        <v>4</v>
      </c>
    </row>
    <row r="173" customFormat="false" ht="14.5" hidden="false" customHeight="false" outlineLevel="0" collapsed="false">
      <c r="A173" s="0" t="s">
        <v>186</v>
      </c>
      <c r="B173" s="0" t="n">
        <v>0</v>
      </c>
      <c r="C173" s="0" t="n">
        <v>4</v>
      </c>
      <c r="D173" s="0" t="n">
        <f aca="false">SUM(B173:C173)</f>
        <v>4</v>
      </c>
      <c r="E173" s="0" t="n">
        <v>1</v>
      </c>
      <c r="F173" s="0" t="n">
        <v>11</v>
      </c>
      <c r="G173" s="0" t="n">
        <f aca="false">SUM(E173:F173)</f>
        <v>12</v>
      </c>
      <c r="H173" s="0" t="n">
        <v>1</v>
      </c>
      <c r="I173" s="0" t="n">
        <v>7</v>
      </c>
      <c r="J173" s="0" t="n">
        <f aca="false">SUM(H173:I173)</f>
        <v>8</v>
      </c>
      <c r="K173" s="0" t="n">
        <f aca="false">F173/G173</f>
        <v>0.916666666666667</v>
      </c>
      <c r="L173" s="0" t="n">
        <f aca="false">IFERROR(C173/D173,0)</f>
        <v>1</v>
      </c>
      <c r="M173" s="0" t="n">
        <f aca="false">J173</f>
        <v>8</v>
      </c>
    </row>
    <row r="174" customFormat="false" ht="14.5" hidden="false" customHeight="false" outlineLevel="0" collapsed="false">
      <c r="A174" s="0" t="s">
        <v>187</v>
      </c>
      <c r="B174" s="0" t="n">
        <v>0</v>
      </c>
      <c r="C174" s="0" t="n">
        <v>0</v>
      </c>
      <c r="D174" s="0" t="n">
        <f aca="false">SUM(B174:C174)</f>
        <v>0</v>
      </c>
      <c r="E174" s="0" t="n">
        <v>6</v>
      </c>
      <c r="F174" s="0" t="n">
        <v>3</v>
      </c>
      <c r="G174" s="0" t="n">
        <f aca="false">SUM(E174:F174)</f>
        <v>9</v>
      </c>
      <c r="H174" s="0" t="n">
        <v>6</v>
      </c>
      <c r="I174" s="0" t="n">
        <v>2</v>
      </c>
      <c r="J174" s="0" t="n">
        <f aca="false">SUM(H174:I174)</f>
        <v>8</v>
      </c>
      <c r="K174" s="0" t="n">
        <f aca="false">F174/G174</f>
        <v>0.333333333333333</v>
      </c>
      <c r="L174" s="0" t="n">
        <f aca="false">IFERROR(C174/D174,0)</f>
        <v>0</v>
      </c>
      <c r="M174" s="0" t="n">
        <f aca="false">J174</f>
        <v>8</v>
      </c>
    </row>
    <row r="175" customFormat="false" ht="14.5" hidden="false" customHeight="false" outlineLevel="0" collapsed="false">
      <c r="A175" s="0" t="s">
        <v>188</v>
      </c>
      <c r="B175" s="0" t="n">
        <v>0</v>
      </c>
      <c r="C175" s="0" t="n">
        <v>0</v>
      </c>
      <c r="D175" s="0" t="n">
        <f aca="false">SUM(B175:C175)</f>
        <v>0</v>
      </c>
      <c r="E175" s="0" t="n">
        <v>3</v>
      </c>
      <c r="F175" s="0" t="n">
        <v>14</v>
      </c>
      <c r="G175" s="0" t="n">
        <f aca="false">SUM(E175:F175)</f>
        <v>17</v>
      </c>
      <c r="H175" s="0" t="n">
        <v>1</v>
      </c>
      <c r="I175" s="0" t="n">
        <v>5</v>
      </c>
      <c r="J175" s="0" t="n">
        <f aca="false">SUM(H175:I175)</f>
        <v>6</v>
      </c>
      <c r="K175" s="0" t="n">
        <f aca="false">F175/G175</f>
        <v>0.823529411764706</v>
      </c>
      <c r="L175" s="0" t="n">
        <f aca="false">IFERROR(C175/D175,0)</f>
        <v>0</v>
      </c>
      <c r="M175" s="0" t="n">
        <f aca="false">J175</f>
        <v>6</v>
      </c>
    </row>
    <row r="176" customFormat="false" ht="14.5" hidden="false" customHeight="false" outlineLevel="0" collapsed="false">
      <c r="A176" s="0" t="s">
        <v>189</v>
      </c>
      <c r="B176" s="0" t="n">
        <v>0</v>
      </c>
      <c r="C176" s="0" t="n">
        <v>14</v>
      </c>
      <c r="D176" s="0" t="n">
        <f aca="false">SUM(B176:C176)</f>
        <v>14</v>
      </c>
      <c r="E176" s="0" t="n">
        <v>4</v>
      </c>
      <c r="F176" s="0" t="n">
        <v>33</v>
      </c>
      <c r="G176" s="0" t="n">
        <f aca="false">SUM(E176:F176)</f>
        <v>37</v>
      </c>
      <c r="H176" s="0" t="n">
        <v>1</v>
      </c>
      <c r="I176" s="0" t="n">
        <v>15</v>
      </c>
      <c r="J176" s="0" t="n">
        <f aca="false">SUM(H176:I176)</f>
        <v>16</v>
      </c>
      <c r="K176" s="0" t="n">
        <f aca="false">F176/G176</f>
        <v>0.891891891891892</v>
      </c>
      <c r="L176" s="0" t="n">
        <f aca="false">IFERROR(C176/D176,0)</f>
        <v>1</v>
      </c>
      <c r="M176" s="0" t="n">
        <f aca="false">J176</f>
        <v>16</v>
      </c>
    </row>
    <row r="177" customFormat="false" ht="14.5" hidden="false" customHeight="false" outlineLevel="0" collapsed="false">
      <c r="A177" s="0" t="s">
        <v>190</v>
      </c>
      <c r="B177" s="0" t="n">
        <v>1</v>
      </c>
      <c r="C177" s="0" t="n">
        <v>25</v>
      </c>
      <c r="D177" s="0" t="n">
        <f aca="false">SUM(B177:C177)</f>
        <v>26</v>
      </c>
      <c r="E177" s="0" t="n">
        <v>0</v>
      </c>
      <c r="F177" s="0" t="n">
        <v>37</v>
      </c>
      <c r="G177" s="0" t="n">
        <f aca="false">SUM(E177:F177)</f>
        <v>37</v>
      </c>
      <c r="H177" s="0" t="n">
        <v>1</v>
      </c>
      <c r="I177" s="0" t="n">
        <v>19</v>
      </c>
      <c r="J177" s="0" t="n">
        <f aca="false">SUM(H177:I177)</f>
        <v>20</v>
      </c>
      <c r="K177" s="0" t="n">
        <f aca="false">F177/G177</f>
        <v>1</v>
      </c>
      <c r="L177" s="0" t="n">
        <f aca="false">IFERROR(C177/D177,0)</f>
        <v>0.961538461538462</v>
      </c>
      <c r="M177" s="0" t="n">
        <f aca="false">J177</f>
        <v>20</v>
      </c>
    </row>
    <row r="178" customFormat="false" ht="14.5" hidden="false" customHeight="false" outlineLevel="0" collapsed="false">
      <c r="A178" s="0" t="s">
        <v>191</v>
      </c>
      <c r="B178" s="0" t="n">
        <v>0</v>
      </c>
      <c r="C178" s="0" t="n">
        <v>0</v>
      </c>
      <c r="D178" s="0" t="n">
        <f aca="false">SUM(B178:C178)</f>
        <v>0</v>
      </c>
      <c r="E178" s="0" t="n">
        <v>2</v>
      </c>
      <c r="F178" s="0" t="n">
        <v>7</v>
      </c>
      <c r="G178" s="0" t="n">
        <f aca="false">SUM(E178:F178)</f>
        <v>9</v>
      </c>
      <c r="H178" s="0" t="n">
        <v>2</v>
      </c>
      <c r="I178" s="0" t="n">
        <v>6</v>
      </c>
      <c r="J178" s="0" t="n">
        <f aca="false">SUM(H178:I178)</f>
        <v>8</v>
      </c>
      <c r="K178" s="0" t="n">
        <f aca="false">F178/G178</f>
        <v>0.777777777777778</v>
      </c>
      <c r="L178" s="0" t="n">
        <f aca="false">IFERROR(C178/D178,0)</f>
        <v>0</v>
      </c>
      <c r="M178" s="0" t="n">
        <f aca="false">J178</f>
        <v>8</v>
      </c>
    </row>
    <row r="179" customFormat="false" ht="14.5" hidden="false" customHeight="false" outlineLevel="0" collapsed="false">
      <c r="A179" s="0" t="s">
        <v>192</v>
      </c>
      <c r="B179" s="0" t="n">
        <v>0</v>
      </c>
      <c r="C179" s="0" t="n">
        <v>4</v>
      </c>
      <c r="D179" s="0" t="n">
        <f aca="false">SUM(B179:C179)</f>
        <v>4</v>
      </c>
      <c r="E179" s="0" t="n">
        <v>0</v>
      </c>
      <c r="F179" s="0" t="n">
        <v>7</v>
      </c>
      <c r="G179" s="0" t="n">
        <f aca="false">SUM(E179:F179)</f>
        <v>7</v>
      </c>
      <c r="H179" s="0" t="n">
        <v>0</v>
      </c>
      <c r="I179" s="0" t="n">
        <v>6</v>
      </c>
      <c r="J179" s="0" t="n">
        <f aca="false">SUM(H179:I179)</f>
        <v>6</v>
      </c>
      <c r="K179" s="0" t="n">
        <f aca="false">F179/G179</f>
        <v>1</v>
      </c>
      <c r="L179" s="0" t="n">
        <f aca="false">IFERROR(C179/D179,0)</f>
        <v>1</v>
      </c>
      <c r="M179" s="0" t="n">
        <f aca="false">J179</f>
        <v>6</v>
      </c>
    </row>
    <row r="180" customFormat="false" ht="14.5" hidden="false" customHeight="false" outlineLevel="0" collapsed="false">
      <c r="A180" s="0" t="s">
        <v>193</v>
      </c>
      <c r="B180" s="0" t="n">
        <v>0</v>
      </c>
      <c r="C180" s="0" t="n">
        <v>4</v>
      </c>
      <c r="D180" s="0" t="n">
        <f aca="false">SUM(B180:C180)</f>
        <v>4</v>
      </c>
      <c r="E180" s="0" t="n">
        <v>0</v>
      </c>
      <c r="F180" s="0" t="n">
        <v>7</v>
      </c>
      <c r="G180" s="0" t="n">
        <f aca="false">SUM(E180:F180)</f>
        <v>7</v>
      </c>
      <c r="H180" s="0" t="n">
        <v>0</v>
      </c>
      <c r="I180" s="0" t="n">
        <v>6</v>
      </c>
      <c r="J180" s="0" t="n">
        <f aca="false">SUM(H180:I180)</f>
        <v>6</v>
      </c>
      <c r="K180" s="0" t="n">
        <f aca="false">F180/G180</f>
        <v>1</v>
      </c>
      <c r="L180" s="0" t="n">
        <f aca="false">IFERROR(C180/D180,0)</f>
        <v>1</v>
      </c>
      <c r="M180" s="0" t="n">
        <f aca="false">J180</f>
        <v>6</v>
      </c>
    </row>
    <row r="181" customFormat="false" ht="14.5" hidden="false" customHeight="false" outlineLevel="0" collapsed="false">
      <c r="A181" s="0" t="s">
        <v>194</v>
      </c>
      <c r="B181" s="0" t="n">
        <v>9</v>
      </c>
      <c r="C181" s="0" t="n">
        <v>11</v>
      </c>
      <c r="D181" s="0" t="n">
        <f aca="false">SUM(B181:C181)</f>
        <v>20</v>
      </c>
      <c r="E181" s="0" t="n">
        <v>12</v>
      </c>
      <c r="F181" s="0" t="n">
        <v>27</v>
      </c>
      <c r="G181" s="0" t="n">
        <f aca="false">SUM(E181:F181)</f>
        <v>39</v>
      </c>
      <c r="H181" s="0" t="n">
        <v>7</v>
      </c>
      <c r="I181" s="0" t="n">
        <v>9</v>
      </c>
      <c r="J181" s="0" t="n">
        <f aca="false">SUM(H181:I181)</f>
        <v>16</v>
      </c>
      <c r="K181" s="0" t="n">
        <f aca="false">F181/G181</f>
        <v>0.692307692307692</v>
      </c>
      <c r="L181" s="0" t="n">
        <f aca="false">IFERROR(C181/D181,0)</f>
        <v>0.55</v>
      </c>
      <c r="M181" s="0" t="n">
        <f aca="false">J181</f>
        <v>16</v>
      </c>
    </row>
    <row r="182" customFormat="false" ht="14.5" hidden="false" customHeight="false" outlineLevel="0" collapsed="false">
      <c r="A182" s="0" t="s">
        <v>195</v>
      </c>
      <c r="B182" s="0" t="n">
        <v>0</v>
      </c>
      <c r="C182" s="0" t="n">
        <v>4</v>
      </c>
      <c r="D182" s="0" t="n">
        <f aca="false">SUM(B182:C182)</f>
        <v>4</v>
      </c>
      <c r="E182" s="0" t="n">
        <v>0</v>
      </c>
      <c r="F182" s="0" t="n">
        <v>23</v>
      </c>
      <c r="G182" s="0" t="n">
        <f aca="false">SUM(E182:F182)</f>
        <v>23</v>
      </c>
      <c r="H182" s="0" t="n">
        <v>0</v>
      </c>
      <c r="I182" s="0" t="n">
        <v>14</v>
      </c>
      <c r="J182" s="0" t="n">
        <f aca="false">SUM(H182:I182)</f>
        <v>14</v>
      </c>
      <c r="K182" s="0" t="n">
        <f aca="false">F182/G182</f>
        <v>1</v>
      </c>
      <c r="L182" s="0" t="n">
        <f aca="false">IFERROR(C182/D182,0)</f>
        <v>1</v>
      </c>
      <c r="M182" s="0" t="n">
        <f aca="false">J182</f>
        <v>14</v>
      </c>
    </row>
    <row r="183" customFormat="false" ht="14.5" hidden="false" customHeight="false" outlineLevel="0" collapsed="false">
      <c r="A183" s="0" t="s">
        <v>196</v>
      </c>
      <c r="B183" s="0" t="n">
        <v>8</v>
      </c>
      <c r="C183" s="0" t="n">
        <v>10</v>
      </c>
      <c r="D183" s="0" t="n">
        <f aca="false">SUM(B183:C183)</f>
        <v>18</v>
      </c>
      <c r="E183" s="0" t="n">
        <v>12</v>
      </c>
      <c r="F183" s="0" t="n">
        <v>34</v>
      </c>
      <c r="G183" s="0" t="n">
        <f aca="false">SUM(E183:F183)</f>
        <v>46</v>
      </c>
      <c r="H183" s="0" t="n">
        <v>8</v>
      </c>
      <c r="I183" s="0" t="n">
        <v>25</v>
      </c>
      <c r="J183" s="0" t="n">
        <f aca="false">SUM(H183:I183)</f>
        <v>33</v>
      </c>
      <c r="K183" s="0" t="n">
        <f aca="false">F183/G183</f>
        <v>0.739130434782609</v>
      </c>
      <c r="L183" s="0" t="n">
        <f aca="false">IFERROR(C183/D183,0)</f>
        <v>0.555555555555556</v>
      </c>
      <c r="M183" s="0" t="n">
        <f aca="false">J183</f>
        <v>33</v>
      </c>
    </row>
    <row r="184" customFormat="false" ht="14.5" hidden="false" customHeight="false" outlineLevel="0" collapsed="false">
      <c r="A184" s="0" t="s">
        <v>197</v>
      </c>
      <c r="B184" s="0" t="n">
        <v>6</v>
      </c>
      <c r="C184" s="0" t="n">
        <v>17</v>
      </c>
      <c r="D184" s="0" t="n">
        <f aca="false">SUM(B184:C184)</f>
        <v>23</v>
      </c>
      <c r="E184" s="0" t="n">
        <v>2</v>
      </c>
      <c r="F184" s="0" t="n">
        <v>49</v>
      </c>
      <c r="G184" s="0" t="n">
        <f aca="false">SUM(E184:F184)</f>
        <v>51</v>
      </c>
      <c r="H184" s="0" t="n">
        <v>6</v>
      </c>
      <c r="I184" s="0" t="n">
        <v>27</v>
      </c>
      <c r="J184" s="0" t="n">
        <f aca="false">SUM(H184:I184)</f>
        <v>33</v>
      </c>
      <c r="K184" s="0" t="n">
        <f aca="false">F184/G184</f>
        <v>0.96078431372549</v>
      </c>
      <c r="L184" s="0" t="n">
        <f aca="false">IFERROR(C184/D184,0)</f>
        <v>0.739130434782609</v>
      </c>
      <c r="M184" s="0" t="n">
        <f aca="false">J184</f>
        <v>33</v>
      </c>
    </row>
    <row r="185" customFormat="false" ht="14.5" hidden="false" customHeight="false" outlineLevel="0" collapsed="false">
      <c r="A185" s="0" t="s">
        <v>198</v>
      </c>
      <c r="B185" s="0" t="n">
        <v>1</v>
      </c>
      <c r="C185" s="0" t="n">
        <v>11</v>
      </c>
      <c r="D185" s="0" t="n">
        <f aca="false">SUM(B185:C185)</f>
        <v>12</v>
      </c>
      <c r="E185" s="0" t="n">
        <v>1</v>
      </c>
      <c r="F185" s="0" t="n">
        <v>18</v>
      </c>
      <c r="G185" s="0" t="n">
        <f aca="false">SUM(E185:F185)</f>
        <v>19</v>
      </c>
      <c r="H185" s="0" t="n">
        <v>1</v>
      </c>
      <c r="I185" s="0" t="n">
        <v>9</v>
      </c>
      <c r="J185" s="0" t="n">
        <f aca="false">SUM(H185:I185)</f>
        <v>10</v>
      </c>
      <c r="K185" s="0" t="n">
        <f aca="false">F185/G185</f>
        <v>0.947368421052632</v>
      </c>
      <c r="L185" s="0" t="n">
        <f aca="false">IFERROR(C185/D185,0)</f>
        <v>0.916666666666667</v>
      </c>
      <c r="M185" s="0" t="n">
        <f aca="false">J185</f>
        <v>10</v>
      </c>
    </row>
    <row r="186" customFormat="false" ht="14.5" hidden="false" customHeight="false" outlineLevel="0" collapsed="false">
      <c r="A186" s="0" t="s">
        <v>199</v>
      </c>
      <c r="B186" s="0" t="n">
        <v>2</v>
      </c>
      <c r="C186" s="0" t="n">
        <v>10</v>
      </c>
      <c r="D186" s="0" t="n">
        <f aca="false">SUM(B186:C186)</f>
        <v>12</v>
      </c>
      <c r="E186" s="0" t="n">
        <v>9</v>
      </c>
      <c r="F186" s="0" t="n">
        <v>51</v>
      </c>
      <c r="G186" s="0" t="n">
        <f aca="false">SUM(E186:F186)</f>
        <v>60</v>
      </c>
      <c r="H186" s="0" t="n">
        <v>5</v>
      </c>
      <c r="I186" s="0" t="n">
        <v>21</v>
      </c>
      <c r="J186" s="0" t="n">
        <f aca="false">SUM(H186:I186)</f>
        <v>26</v>
      </c>
      <c r="K186" s="0" t="n">
        <f aca="false">F186/G186</f>
        <v>0.85</v>
      </c>
      <c r="L186" s="0" t="n">
        <f aca="false">IFERROR(C186/D186,0)</f>
        <v>0.833333333333333</v>
      </c>
      <c r="M186" s="0" t="n">
        <f aca="false">J186</f>
        <v>26</v>
      </c>
    </row>
    <row r="187" customFormat="false" ht="14.5" hidden="false" customHeight="false" outlineLevel="0" collapsed="false">
      <c r="A187" s="0" t="s">
        <v>200</v>
      </c>
      <c r="B187" s="0" t="n">
        <v>0</v>
      </c>
      <c r="C187" s="0" t="n">
        <v>2</v>
      </c>
      <c r="D187" s="0" t="n">
        <f aca="false">SUM(B187:C187)</f>
        <v>2</v>
      </c>
      <c r="E187" s="0" t="n">
        <v>5</v>
      </c>
      <c r="F187" s="0" t="n">
        <v>8</v>
      </c>
      <c r="G187" s="0" t="n">
        <f aca="false">SUM(E187:F187)</f>
        <v>13</v>
      </c>
      <c r="H187" s="0" t="n">
        <v>5</v>
      </c>
      <c r="I187" s="0" t="n">
        <v>5</v>
      </c>
      <c r="J187" s="0" t="n">
        <f aca="false">SUM(H187:I187)</f>
        <v>10</v>
      </c>
      <c r="K187" s="0" t="n">
        <f aca="false">F187/G187</f>
        <v>0.615384615384615</v>
      </c>
      <c r="L187" s="0" t="n">
        <f aca="false">IFERROR(C187/D187,0)</f>
        <v>1</v>
      </c>
      <c r="M187" s="0" t="n">
        <f aca="false">J187</f>
        <v>10</v>
      </c>
    </row>
    <row r="188" customFormat="false" ht="14.5" hidden="false" customHeight="false" outlineLevel="0" collapsed="false">
      <c r="A188" s="0" t="s">
        <v>201</v>
      </c>
      <c r="B188" s="0" t="n">
        <v>0</v>
      </c>
      <c r="C188" s="0" t="n">
        <v>0</v>
      </c>
      <c r="D188" s="0" t="n">
        <f aca="false">SUM(B188:C188)</f>
        <v>0</v>
      </c>
      <c r="E188" s="0" t="n">
        <v>3</v>
      </c>
      <c r="F188" s="0" t="n">
        <v>14</v>
      </c>
      <c r="G188" s="0" t="n">
        <f aca="false">SUM(E188:F188)</f>
        <v>17</v>
      </c>
      <c r="H188" s="0" t="n">
        <v>1</v>
      </c>
      <c r="I188" s="0" t="n">
        <v>5</v>
      </c>
      <c r="J188" s="0" t="n">
        <f aca="false">SUM(H188:I188)</f>
        <v>6</v>
      </c>
      <c r="K188" s="0" t="n">
        <f aca="false">F188/G188</f>
        <v>0.823529411764706</v>
      </c>
      <c r="L188" s="0" t="n">
        <f aca="false">IFERROR(C188/D188,0)</f>
        <v>0</v>
      </c>
      <c r="M188" s="0" t="n">
        <f aca="false">J188</f>
        <v>6</v>
      </c>
    </row>
    <row r="189" customFormat="false" ht="14.5" hidden="false" customHeight="false" outlineLevel="0" collapsed="false">
      <c r="A189" s="0" t="s">
        <v>202</v>
      </c>
      <c r="B189" s="0" t="n">
        <v>0</v>
      </c>
      <c r="C189" s="0" t="n">
        <v>0</v>
      </c>
      <c r="D189" s="0" t="n">
        <f aca="false">SUM(B189:C189)</f>
        <v>0</v>
      </c>
      <c r="E189" s="0" t="n">
        <v>0</v>
      </c>
      <c r="F189" s="0" t="n">
        <v>7</v>
      </c>
      <c r="G189" s="0" t="n">
        <f aca="false">SUM(E189:F189)</f>
        <v>7</v>
      </c>
      <c r="H189" s="0" t="n">
        <v>0</v>
      </c>
      <c r="I189" s="0" t="n">
        <v>3</v>
      </c>
      <c r="J189" s="0" t="n">
        <f aca="false">SUM(H189:I189)</f>
        <v>3</v>
      </c>
      <c r="K189" s="0" t="n">
        <f aca="false">F189/G189</f>
        <v>1</v>
      </c>
      <c r="L189" s="0" t="n">
        <f aca="false">IFERROR(C189/D189,0)</f>
        <v>0</v>
      </c>
      <c r="M189" s="0" t="n">
        <f aca="false">J189</f>
        <v>3</v>
      </c>
    </row>
    <row r="190" customFormat="false" ht="14.5" hidden="false" customHeight="false" outlineLevel="0" collapsed="false">
      <c r="A190" s="0" t="s">
        <v>203</v>
      </c>
      <c r="B190" s="0" t="n">
        <v>0</v>
      </c>
      <c r="C190" s="0" t="n">
        <v>2</v>
      </c>
      <c r="D190" s="0" t="n">
        <f aca="false">SUM(B190:C190)</f>
        <v>2</v>
      </c>
      <c r="E190" s="0" t="n">
        <v>0</v>
      </c>
      <c r="F190" s="0" t="n">
        <v>9</v>
      </c>
      <c r="G190" s="0" t="n">
        <f aca="false">SUM(E190:F190)</f>
        <v>9</v>
      </c>
      <c r="H190" s="0" t="n">
        <v>0</v>
      </c>
      <c r="I190" s="0" t="n">
        <v>5</v>
      </c>
      <c r="J190" s="0" t="n">
        <f aca="false">SUM(H190:I190)</f>
        <v>5</v>
      </c>
      <c r="K190" s="0" t="n">
        <f aca="false">F190/G190</f>
        <v>1</v>
      </c>
      <c r="L190" s="0" t="n">
        <f aca="false">IFERROR(C190/D190,0)</f>
        <v>1</v>
      </c>
      <c r="M190" s="0" t="n">
        <f aca="false">J190</f>
        <v>5</v>
      </c>
    </row>
    <row r="191" customFormat="false" ht="14.5" hidden="false" customHeight="false" outlineLevel="0" collapsed="false">
      <c r="A191" s="0" t="s">
        <v>204</v>
      </c>
      <c r="B191" s="0" t="n">
        <v>0</v>
      </c>
      <c r="C191" s="0" t="n">
        <v>0</v>
      </c>
      <c r="D191" s="0" t="n">
        <f aca="false">SUM(B191:C191)</f>
        <v>0</v>
      </c>
      <c r="E191" s="0" t="n">
        <v>0</v>
      </c>
      <c r="F191" s="0" t="n">
        <v>6</v>
      </c>
      <c r="G191" s="0" t="n">
        <f aca="false">SUM(E191:F191)</f>
        <v>6</v>
      </c>
      <c r="H191" s="0" t="n">
        <v>0</v>
      </c>
      <c r="I191" s="0" t="n">
        <v>3</v>
      </c>
      <c r="J191" s="0" t="n">
        <f aca="false">SUM(H191:I191)</f>
        <v>3</v>
      </c>
      <c r="K191" s="0" t="n">
        <f aca="false">F191/G191</f>
        <v>1</v>
      </c>
      <c r="L191" s="0" t="n">
        <f aca="false">IFERROR(C191/D191,0)</f>
        <v>0</v>
      </c>
      <c r="M191" s="0" t="n">
        <f aca="false">J191</f>
        <v>3</v>
      </c>
    </row>
    <row r="192" customFormat="false" ht="14.5" hidden="false" customHeight="false" outlineLevel="0" collapsed="false">
      <c r="A192" s="0" t="s">
        <v>205</v>
      </c>
      <c r="B192" s="0" t="n">
        <v>0</v>
      </c>
      <c r="C192" s="0" t="n">
        <v>12</v>
      </c>
      <c r="D192" s="0" t="n">
        <f aca="false">SUM(B192:C192)</f>
        <v>12</v>
      </c>
      <c r="E192" s="0" t="n">
        <v>6</v>
      </c>
      <c r="F192" s="0" t="n">
        <v>29</v>
      </c>
      <c r="G192" s="0" t="n">
        <f aca="false">SUM(E192:F192)</f>
        <v>35</v>
      </c>
      <c r="H192" s="0" t="n">
        <v>3</v>
      </c>
      <c r="I192" s="0" t="n">
        <v>14</v>
      </c>
      <c r="J192" s="0" t="n">
        <f aca="false">SUM(H192:I192)</f>
        <v>17</v>
      </c>
      <c r="K192" s="0" t="n">
        <f aca="false">F192/G192</f>
        <v>0.828571428571429</v>
      </c>
      <c r="L192" s="0" t="n">
        <f aca="false">IFERROR(C192/D192,0)</f>
        <v>1</v>
      </c>
      <c r="M192" s="0" t="n">
        <f aca="false">J192</f>
        <v>17</v>
      </c>
    </row>
    <row r="193" customFormat="false" ht="14.5" hidden="false" customHeight="false" outlineLevel="0" collapsed="false">
      <c r="A193" s="0" t="s">
        <v>206</v>
      </c>
      <c r="B193" s="0" t="n">
        <v>0</v>
      </c>
      <c r="C193" s="0" t="n">
        <v>4</v>
      </c>
      <c r="D193" s="0" t="n">
        <f aca="false">SUM(B193:C193)</f>
        <v>4</v>
      </c>
      <c r="E193" s="0" t="n">
        <v>0</v>
      </c>
      <c r="F193" s="0" t="n">
        <v>24</v>
      </c>
      <c r="G193" s="0" t="n">
        <f aca="false">SUM(E193:F193)</f>
        <v>24</v>
      </c>
      <c r="H193" s="0" t="n">
        <v>0</v>
      </c>
      <c r="I193" s="0" t="n">
        <v>15</v>
      </c>
      <c r="J193" s="0" t="n">
        <f aca="false">SUM(H193:I193)</f>
        <v>15</v>
      </c>
      <c r="K193" s="0" t="n">
        <f aca="false">F193/G193</f>
        <v>1</v>
      </c>
      <c r="L193" s="0" t="n">
        <f aca="false">IFERROR(C193/D193,0)</f>
        <v>1</v>
      </c>
      <c r="M193" s="0" t="n">
        <f aca="false">J193</f>
        <v>15</v>
      </c>
    </row>
    <row r="194" customFormat="false" ht="14.5" hidden="false" customHeight="false" outlineLevel="0" collapsed="false">
      <c r="A194" s="0" t="s">
        <v>207</v>
      </c>
      <c r="B194" s="0" t="n">
        <v>0</v>
      </c>
      <c r="C194" s="0" t="n">
        <v>0</v>
      </c>
      <c r="D194" s="0" t="n">
        <f aca="false">SUM(B194:C194)</f>
        <v>0</v>
      </c>
      <c r="E194" s="0" t="n">
        <v>1</v>
      </c>
      <c r="F194" s="0" t="n">
        <v>4</v>
      </c>
      <c r="G194" s="0" t="n">
        <f aca="false">SUM(E194:F194)</f>
        <v>5</v>
      </c>
      <c r="H194" s="0" t="n">
        <v>1</v>
      </c>
      <c r="I194" s="0" t="n">
        <v>2</v>
      </c>
      <c r="J194" s="0" t="n">
        <f aca="false">SUM(H194:I194)</f>
        <v>3</v>
      </c>
      <c r="K194" s="0" t="n">
        <f aca="false">F194/G194</f>
        <v>0.8</v>
      </c>
      <c r="L194" s="0" t="n">
        <f aca="false">IFERROR(C194/D194,0)</f>
        <v>0</v>
      </c>
      <c r="M194" s="0" t="n">
        <f aca="false">J194</f>
        <v>3</v>
      </c>
    </row>
    <row r="195" customFormat="false" ht="14.5" hidden="false" customHeight="false" outlineLevel="0" collapsed="false">
      <c r="A195" s="0" t="s">
        <v>208</v>
      </c>
      <c r="B195" s="0" t="n">
        <v>0</v>
      </c>
      <c r="C195" s="0" t="n">
        <v>2</v>
      </c>
      <c r="D195" s="0" t="n">
        <f aca="false">SUM(B195:C195)</f>
        <v>2</v>
      </c>
      <c r="E195" s="0" t="n">
        <v>0</v>
      </c>
      <c r="F195" s="0" t="n">
        <v>15</v>
      </c>
      <c r="G195" s="0" t="n">
        <f aca="false">SUM(E195:F195)</f>
        <v>15</v>
      </c>
      <c r="H195" s="0" t="n">
        <v>0</v>
      </c>
      <c r="I195" s="0" t="n">
        <v>4</v>
      </c>
      <c r="J195" s="0" t="n">
        <f aca="false">SUM(H195:I195)</f>
        <v>4</v>
      </c>
      <c r="K195" s="0" t="n">
        <f aca="false">F195/G195</f>
        <v>1</v>
      </c>
      <c r="L195" s="0" t="n">
        <f aca="false">IFERROR(C195/D195,0)</f>
        <v>1</v>
      </c>
      <c r="M195" s="0" t="n">
        <f aca="false">J195</f>
        <v>4</v>
      </c>
    </row>
    <row r="196" customFormat="false" ht="14.5" hidden="false" customHeight="false" outlineLevel="0" collapsed="false">
      <c r="A196" s="0" t="s">
        <v>209</v>
      </c>
      <c r="B196" s="0" t="n">
        <v>0</v>
      </c>
      <c r="C196" s="0" t="n">
        <v>0</v>
      </c>
      <c r="D196" s="0" t="n">
        <f aca="false">SUM(B196:C196)</f>
        <v>0</v>
      </c>
      <c r="E196" s="0" t="n">
        <v>3</v>
      </c>
      <c r="F196" s="0" t="n">
        <v>5</v>
      </c>
      <c r="G196" s="0" t="n">
        <f aca="false">SUM(E196:F196)</f>
        <v>8</v>
      </c>
      <c r="H196" s="0" t="n">
        <v>3</v>
      </c>
      <c r="I196" s="0" t="n">
        <v>4</v>
      </c>
      <c r="J196" s="0" t="n">
        <f aca="false">SUM(H196:I196)</f>
        <v>7</v>
      </c>
      <c r="K196" s="0" t="n">
        <f aca="false">F196/G196</f>
        <v>0.625</v>
      </c>
      <c r="L196" s="0" t="n">
        <f aca="false">IFERROR(C196/D196,0)</f>
        <v>0</v>
      </c>
      <c r="M196" s="0" t="n">
        <f aca="false">J196</f>
        <v>7</v>
      </c>
    </row>
    <row r="197" customFormat="false" ht="14.5" hidden="false" customHeight="false" outlineLevel="0" collapsed="false">
      <c r="A197" s="0" t="s">
        <v>210</v>
      </c>
      <c r="B197" s="0" t="n">
        <v>1</v>
      </c>
      <c r="C197" s="0" t="n">
        <v>11</v>
      </c>
      <c r="D197" s="0" t="n">
        <f aca="false">SUM(B197:C197)</f>
        <v>12</v>
      </c>
      <c r="E197" s="0" t="n">
        <v>1</v>
      </c>
      <c r="F197" s="0" t="n">
        <v>18</v>
      </c>
      <c r="G197" s="0" t="n">
        <f aca="false">SUM(E197:F197)</f>
        <v>19</v>
      </c>
      <c r="H197" s="0" t="n">
        <v>1</v>
      </c>
      <c r="I197" s="0" t="n">
        <v>9</v>
      </c>
      <c r="J197" s="0" t="n">
        <f aca="false">SUM(H197:I197)</f>
        <v>10</v>
      </c>
      <c r="K197" s="0" t="n">
        <f aca="false">F197/G197</f>
        <v>0.947368421052632</v>
      </c>
      <c r="L197" s="0" t="n">
        <f aca="false">IFERROR(C197/D197,0)</f>
        <v>0.916666666666667</v>
      </c>
      <c r="M197" s="0" t="n">
        <f aca="false">J197</f>
        <v>10</v>
      </c>
    </row>
    <row r="198" customFormat="false" ht="14.5" hidden="false" customHeight="false" outlineLevel="0" collapsed="false">
      <c r="A198" s="0" t="s">
        <v>211</v>
      </c>
      <c r="B198" s="0" t="n">
        <v>0</v>
      </c>
      <c r="C198" s="0" t="n">
        <v>4</v>
      </c>
      <c r="D198" s="0" t="n">
        <f aca="false">SUM(B198:C198)</f>
        <v>4</v>
      </c>
      <c r="E198" s="0" t="n">
        <v>0</v>
      </c>
      <c r="F198" s="0" t="n">
        <v>29</v>
      </c>
      <c r="G198" s="0" t="n">
        <f aca="false">SUM(E198:F198)</f>
        <v>29</v>
      </c>
      <c r="H198" s="0" t="n">
        <v>0</v>
      </c>
      <c r="I198" s="0" t="n">
        <v>17</v>
      </c>
      <c r="J198" s="0" t="n">
        <f aca="false">SUM(H198:I198)</f>
        <v>17</v>
      </c>
      <c r="K198" s="0" t="n">
        <f aca="false">F198/G198</f>
        <v>1</v>
      </c>
      <c r="L198" s="0" t="n">
        <f aca="false">IFERROR(C198/D198,0)</f>
        <v>1</v>
      </c>
      <c r="M198" s="0" t="n">
        <f aca="false">J198</f>
        <v>17</v>
      </c>
    </row>
    <row r="199" customFormat="false" ht="14.5" hidden="false" customHeight="false" outlineLevel="0" collapsed="false">
      <c r="A199" s="0" t="s">
        <v>212</v>
      </c>
      <c r="B199" s="0" t="n">
        <v>0</v>
      </c>
      <c r="C199" s="0" t="n">
        <v>2</v>
      </c>
      <c r="D199" s="0" t="n">
        <f aca="false">SUM(B199:C199)</f>
        <v>2</v>
      </c>
      <c r="E199" s="0" t="n">
        <v>0</v>
      </c>
      <c r="F199" s="0" t="n">
        <v>16</v>
      </c>
      <c r="G199" s="0" t="n">
        <f aca="false">SUM(E199:F199)</f>
        <v>16</v>
      </c>
      <c r="H199" s="0" t="n">
        <v>0</v>
      </c>
      <c r="I199" s="0" t="n">
        <v>4</v>
      </c>
      <c r="J199" s="0" t="n">
        <f aca="false">SUM(H199:I199)</f>
        <v>4</v>
      </c>
      <c r="K199" s="0" t="n">
        <f aca="false">F199/G199</f>
        <v>1</v>
      </c>
      <c r="L199" s="0" t="n">
        <f aca="false">IFERROR(C199/D199,0)</f>
        <v>1</v>
      </c>
      <c r="M199" s="0" t="n">
        <f aca="false">J199</f>
        <v>4</v>
      </c>
    </row>
    <row r="200" customFormat="false" ht="14.5" hidden="false" customHeight="false" outlineLevel="0" collapsed="false">
      <c r="A200" s="0" t="s">
        <v>213</v>
      </c>
      <c r="B200" s="0" t="n">
        <v>0</v>
      </c>
      <c r="C200" s="0" t="n">
        <v>0</v>
      </c>
      <c r="D200" s="0" t="n">
        <f aca="false">SUM(B200:C200)</f>
        <v>0</v>
      </c>
      <c r="E200" s="0" t="n">
        <v>1</v>
      </c>
      <c r="F200" s="0" t="n">
        <v>3</v>
      </c>
      <c r="G200" s="0" t="n">
        <f aca="false">SUM(E200:F200)</f>
        <v>4</v>
      </c>
      <c r="H200" s="0" t="n">
        <v>1</v>
      </c>
      <c r="I200" s="0" t="n">
        <v>2</v>
      </c>
      <c r="J200" s="0" t="n">
        <f aca="false">SUM(H200:I200)</f>
        <v>3</v>
      </c>
      <c r="K200" s="0" t="n">
        <f aca="false">F200/G200</f>
        <v>0.75</v>
      </c>
      <c r="L200" s="0" t="n">
        <f aca="false">IFERROR(C200/D200,0)</f>
        <v>0</v>
      </c>
      <c r="M200" s="0" t="n">
        <f aca="false">J200</f>
        <v>3</v>
      </c>
    </row>
    <row r="201" customFormat="false" ht="14.5" hidden="false" customHeight="false" outlineLevel="0" collapsed="false">
      <c r="A201" s="0" t="s">
        <v>214</v>
      </c>
      <c r="B201" s="0" t="n">
        <v>2</v>
      </c>
      <c r="C201" s="0" t="n">
        <v>10</v>
      </c>
      <c r="D201" s="0" t="n">
        <f aca="false">SUM(B201:C201)</f>
        <v>12</v>
      </c>
      <c r="E201" s="0" t="n">
        <v>1</v>
      </c>
      <c r="F201" s="0" t="n">
        <v>28</v>
      </c>
      <c r="G201" s="0" t="n">
        <f aca="false">SUM(E201:F201)</f>
        <v>29</v>
      </c>
      <c r="H201" s="0" t="n">
        <v>2</v>
      </c>
      <c r="I201" s="0" t="n">
        <v>16</v>
      </c>
      <c r="J201" s="0" t="n">
        <f aca="false">SUM(H201:I201)</f>
        <v>18</v>
      </c>
      <c r="K201" s="0" t="n">
        <f aca="false">F201/G201</f>
        <v>0.96551724137931</v>
      </c>
      <c r="L201" s="0" t="n">
        <f aca="false">IFERROR(C201/D201,0)</f>
        <v>0.833333333333333</v>
      </c>
      <c r="M201" s="0" t="n">
        <f aca="false">J201</f>
        <v>18</v>
      </c>
    </row>
    <row r="202" customFormat="false" ht="14.5" hidden="false" customHeight="false" outlineLevel="0" collapsed="false">
      <c r="A202" s="0" t="s">
        <v>215</v>
      </c>
      <c r="B202" s="0" t="n">
        <v>0</v>
      </c>
      <c r="C202" s="0" t="n">
        <v>6</v>
      </c>
      <c r="D202" s="0" t="n">
        <f aca="false">SUM(B202:C202)</f>
        <v>6</v>
      </c>
      <c r="E202" s="0" t="n">
        <v>0</v>
      </c>
      <c r="F202" s="0" t="n">
        <v>24</v>
      </c>
      <c r="G202" s="0" t="n">
        <f aca="false">SUM(E202:F202)</f>
        <v>24</v>
      </c>
      <c r="H202" s="0" t="n">
        <v>0</v>
      </c>
      <c r="I202" s="0" t="n">
        <v>10</v>
      </c>
      <c r="J202" s="0" t="n">
        <f aca="false">SUM(H202:I202)</f>
        <v>10</v>
      </c>
      <c r="K202" s="0" t="n">
        <f aca="false">F202/G202</f>
        <v>1</v>
      </c>
      <c r="L202" s="0" t="n">
        <f aca="false">IFERROR(C202/D202,0)</f>
        <v>1</v>
      </c>
      <c r="M202" s="0" t="n">
        <f aca="false">J202</f>
        <v>10</v>
      </c>
    </row>
    <row r="203" customFormat="false" ht="14.5" hidden="false" customHeight="false" outlineLevel="0" collapsed="false">
      <c r="A203" s="0" t="s">
        <v>216</v>
      </c>
      <c r="B203" s="0" t="n">
        <v>2</v>
      </c>
      <c r="C203" s="0" t="n">
        <v>18</v>
      </c>
      <c r="D203" s="0" t="n">
        <f aca="false">SUM(B203:C203)</f>
        <v>20</v>
      </c>
      <c r="E203" s="0" t="n">
        <v>1</v>
      </c>
      <c r="F203" s="0" t="n">
        <v>14</v>
      </c>
      <c r="G203" s="0" t="n">
        <f aca="false">SUM(E203:F203)</f>
        <v>15</v>
      </c>
      <c r="H203" s="0" t="n">
        <v>2</v>
      </c>
      <c r="I203" s="0" t="n">
        <v>13</v>
      </c>
      <c r="J203" s="0" t="n">
        <f aca="false">SUM(H203:I203)</f>
        <v>15</v>
      </c>
      <c r="K203" s="0" t="n">
        <f aca="false">F203/G203</f>
        <v>0.933333333333333</v>
      </c>
      <c r="L203" s="0" t="n">
        <f aca="false">IFERROR(C203/D203,0)</f>
        <v>0.9</v>
      </c>
      <c r="M203" s="0" t="n">
        <f aca="false">J203</f>
        <v>15</v>
      </c>
    </row>
    <row r="204" customFormat="false" ht="14.5" hidden="false" customHeight="false" outlineLevel="0" collapsed="false">
      <c r="A204" s="0" t="s">
        <v>217</v>
      </c>
      <c r="B204" s="0" t="n">
        <v>0</v>
      </c>
      <c r="C204" s="0" t="n">
        <v>0</v>
      </c>
      <c r="D204" s="0" t="n">
        <f aca="false">SUM(B204:C204)</f>
        <v>0</v>
      </c>
      <c r="E204" s="0" t="n">
        <v>0</v>
      </c>
      <c r="F204" s="0" t="n">
        <v>8</v>
      </c>
      <c r="G204" s="0" t="n">
        <f aca="false">SUM(E204:F204)</f>
        <v>8</v>
      </c>
      <c r="H204" s="0" t="n">
        <v>0</v>
      </c>
      <c r="I204" s="0" t="n">
        <v>5</v>
      </c>
      <c r="J204" s="0" t="n">
        <f aca="false">SUM(H204:I204)</f>
        <v>5</v>
      </c>
      <c r="K204" s="0" t="n">
        <f aca="false">F204/G204</f>
        <v>1</v>
      </c>
      <c r="L204" s="0" t="n">
        <f aca="false">IFERROR(C204/D204,0)</f>
        <v>0</v>
      </c>
      <c r="M204" s="0" t="n">
        <f aca="false">J204</f>
        <v>5</v>
      </c>
    </row>
    <row r="205" customFormat="false" ht="14.5" hidden="false" customHeight="false" outlineLevel="0" collapsed="false">
      <c r="A205" s="0" t="s">
        <v>218</v>
      </c>
      <c r="B205" s="0" t="n">
        <v>2</v>
      </c>
      <c r="C205" s="0" t="n">
        <v>22</v>
      </c>
      <c r="D205" s="0" t="n">
        <f aca="false">SUM(B205:C205)</f>
        <v>24</v>
      </c>
      <c r="E205" s="0" t="n">
        <v>1</v>
      </c>
      <c r="F205" s="0" t="n">
        <v>48</v>
      </c>
      <c r="G205" s="0" t="n">
        <f aca="false">SUM(E205:F205)</f>
        <v>49</v>
      </c>
      <c r="H205" s="0" t="n">
        <v>2</v>
      </c>
      <c r="I205" s="0" t="n">
        <v>17</v>
      </c>
      <c r="J205" s="0" t="n">
        <f aca="false">SUM(H205:I205)</f>
        <v>19</v>
      </c>
      <c r="K205" s="0" t="n">
        <f aca="false">F205/G205</f>
        <v>0.979591836734694</v>
      </c>
      <c r="L205" s="0" t="n">
        <f aca="false">IFERROR(C205/D205,0)</f>
        <v>0.916666666666667</v>
      </c>
      <c r="M205" s="0" t="n">
        <f aca="false">J205</f>
        <v>19</v>
      </c>
    </row>
    <row r="206" customFormat="false" ht="14.5" hidden="false" customHeight="false" outlineLevel="0" collapsed="false">
      <c r="A206" s="0" t="s">
        <v>219</v>
      </c>
      <c r="B206" s="0" t="n">
        <v>0</v>
      </c>
      <c r="C206" s="0" t="n">
        <v>2</v>
      </c>
      <c r="D206" s="0" t="n">
        <f aca="false">SUM(B206:C206)</f>
        <v>2</v>
      </c>
      <c r="E206" s="0" t="n">
        <v>0</v>
      </c>
      <c r="F206" s="0" t="n">
        <v>8</v>
      </c>
      <c r="G206" s="0" t="n">
        <f aca="false">SUM(E206:F206)</f>
        <v>8</v>
      </c>
      <c r="H206" s="0" t="n">
        <v>0</v>
      </c>
      <c r="I206" s="0" t="n">
        <v>4</v>
      </c>
      <c r="J206" s="0" t="n">
        <f aca="false">SUM(H206:I206)</f>
        <v>4</v>
      </c>
      <c r="K206" s="0" t="n">
        <f aca="false">F206/G206</f>
        <v>1</v>
      </c>
      <c r="L206" s="0" t="n">
        <f aca="false">IFERROR(C206/D206,0)</f>
        <v>1</v>
      </c>
      <c r="M206" s="0" t="n">
        <f aca="false">J206</f>
        <v>4</v>
      </c>
    </row>
    <row r="207" customFormat="false" ht="14.5" hidden="false" customHeight="false" outlineLevel="0" collapsed="false">
      <c r="A207" s="0" t="s">
        <v>220</v>
      </c>
      <c r="B207" s="0" t="n">
        <v>1</v>
      </c>
      <c r="C207" s="0" t="n">
        <v>5</v>
      </c>
      <c r="D207" s="0" t="n">
        <f aca="false">SUM(B207:C207)</f>
        <v>6</v>
      </c>
      <c r="E207" s="0" t="n">
        <v>1</v>
      </c>
      <c r="F207" s="0" t="n">
        <v>17</v>
      </c>
      <c r="G207" s="0" t="n">
        <f aca="false">SUM(E207:F207)</f>
        <v>18</v>
      </c>
      <c r="H207" s="0" t="n">
        <v>1</v>
      </c>
      <c r="I207" s="0" t="n">
        <v>7</v>
      </c>
      <c r="J207" s="0" t="n">
        <f aca="false">SUM(H207:I207)</f>
        <v>8</v>
      </c>
      <c r="K207" s="0" t="n">
        <f aca="false">F207/G207</f>
        <v>0.944444444444444</v>
      </c>
      <c r="L207" s="0" t="n">
        <f aca="false">IFERROR(C207/D207,0)</f>
        <v>0.833333333333333</v>
      </c>
      <c r="M207" s="0" t="n">
        <f aca="false">J207</f>
        <v>8</v>
      </c>
    </row>
    <row r="208" customFormat="false" ht="14.5" hidden="false" customHeight="false" outlineLevel="0" collapsed="false">
      <c r="A208" s="0" t="s">
        <v>221</v>
      </c>
      <c r="B208" s="0" t="n">
        <v>1</v>
      </c>
      <c r="C208" s="0" t="n">
        <v>1</v>
      </c>
      <c r="D208" s="0" t="n">
        <f aca="false">SUM(B208:C208)</f>
        <v>2</v>
      </c>
      <c r="E208" s="0" t="n">
        <v>0</v>
      </c>
      <c r="F208" s="0" t="n">
        <v>19</v>
      </c>
      <c r="G208" s="0" t="n">
        <f aca="false">SUM(E208:F208)</f>
        <v>19</v>
      </c>
      <c r="H208" s="0" t="n">
        <v>1</v>
      </c>
      <c r="I208" s="0" t="n">
        <v>10</v>
      </c>
      <c r="J208" s="0" t="n">
        <f aca="false">SUM(H208:I208)</f>
        <v>11</v>
      </c>
      <c r="K208" s="0" t="n">
        <f aca="false">F208/G208</f>
        <v>1</v>
      </c>
      <c r="L208" s="0" t="n">
        <f aca="false">IFERROR(C208/D208,0)</f>
        <v>0.5</v>
      </c>
      <c r="M208" s="0" t="n">
        <f aca="false">J208</f>
        <v>11</v>
      </c>
    </row>
    <row r="209" customFormat="false" ht="14.5" hidden="false" customHeight="false" outlineLevel="0" collapsed="false">
      <c r="A209" s="0" t="s">
        <v>222</v>
      </c>
      <c r="B209" s="0" t="n">
        <v>3</v>
      </c>
      <c r="C209" s="0" t="n">
        <v>1</v>
      </c>
      <c r="D209" s="0" t="n">
        <f aca="false">SUM(B209:C209)</f>
        <v>4</v>
      </c>
      <c r="E209" s="0" t="n">
        <v>3</v>
      </c>
      <c r="F209" s="0" t="n">
        <v>7</v>
      </c>
      <c r="G209" s="0" t="n">
        <f aca="false">SUM(E209:F209)</f>
        <v>10</v>
      </c>
      <c r="H209" s="0" t="n">
        <v>3</v>
      </c>
      <c r="I209" s="0" t="n">
        <v>3</v>
      </c>
      <c r="J209" s="0" t="n">
        <f aca="false">SUM(H209:I209)</f>
        <v>6</v>
      </c>
      <c r="K209" s="0" t="n">
        <f aca="false">F209/G209</f>
        <v>0.7</v>
      </c>
      <c r="L209" s="0" t="n">
        <f aca="false">IFERROR(C209/D209,0)</f>
        <v>0.25</v>
      </c>
      <c r="M209" s="0" t="n">
        <f aca="false">J209</f>
        <v>6</v>
      </c>
    </row>
    <row r="210" customFormat="false" ht="14.5" hidden="false" customHeight="false" outlineLevel="0" collapsed="false">
      <c r="A210" s="0" t="s">
        <v>223</v>
      </c>
      <c r="B210" s="0" t="n">
        <v>4</v>
      </c>
      <c r="C210" s="0" t="n">
        <v>2</v>
      </c>
      <c r="D210" s="0" t="n">
        <f aca="false">SUM(B210:C210)</f>
        <v>6</v>
      </c>
      <c r="E210" s="0" t="n">
        <v>8</v>
      </c>
      <c r="F210" s="0" t="n">
        <v>20</v>
      </c>
      <c r="G210" s="0" t="n">
        <f aca="false">SUM(E210:F210)</f>
        <v>28</v>
      </c>
      <c r="H210" s="0" t="n">
        <v>5</v>
      </c>
      <c r="I210" s="0" t="n">
        <v>11</v>
      </c>
      <c r="J210" s="0" t="n">
        <f aca="false">SUM(H210:I210)</f>
        <v>16</v>
      </c>
      <c r="K210" s="0" t="n">
        <f aca="false">F210/G210</f>
        <v>0.714285714285714</v>
      </c>
      <c r="L210" s="0" t="n">
        <f aca="false">IFERROR(C210/D210,0)</f>
        <v>0.333333333333333</v>
      </c>
      <c r="M210" s="0" t="n">
        <f aca="false">J210</f>
        <v>16</v>
      </c>
    </row>
    <row r="211" customFormat="false" ht="14.5" hidden="false" customHeight="false" outlineLevel="0" collapsed="false">
      <c r="A211" s="0" t="s">
        <v>224</v>
      </c>
      <c r="B211" s="0" t="n">
        <v>0</v>
      </c>
      <c r="C211" s="0" t="n">
        <v>0</v>
      </c>
      <c r="D211" s="0" t="n">
        <f aca="false">SUM(B211:C211)</f>
        <v>0</v>
      </c>
      <c r="E211" s="0" t="n">
        <v>1</v>
      </c>
      <c r="F211" s="0" t="n">
        <v>9</v>
      </c>
      <c r="G211" s="0" t="n">
        <f aca="false">SUM(E211:F211)</f>
        <v>10</v>
      </c>
      <c r="H211" s="0" t="n">
        <v>1</v>
      </c>
      <c r="I211" s="0" t="n">
        <v>7</v>
      </c>
      <c r="J211" s="0" t="n">
        <f aca="false">SUM(H211:I211)</f>
        <v>8</v>
      </c>
      <c r="K211" s="0" t="n">
        <f aca="false">F211/G211</f>
        <v>0.9</v>
      </c>
      <c r="L211" s="0" t="n">
        <f aca="false">IFERROR(C211/D211,0)</f>
        <v>0</v>
      </c>
      <c r="M211" s="0" t="n">
        <f aca="false">J211</f>
        <v>8</v>
      </c>
    </row>
    <row r="212" customFormat="false" ht="14.5" hidden="false" customHeight="false" outlineLevel="0" collapsed="false">
      <c r="A212" s="0" t="s">
        <v>225</v>
      </c>
      <c r="B212" s="0" t="n">
        <v>0</v>
      </c>
      <c r="C212" s="0" t="n">
        <v>0</v>
      </c>
      <c r="D212" s="0" t="n">
        <f aca="false">SUM(B212:C212)</f>
        <v>0</v>
      </c>
      <c r="E212" s="0" t="n">
        <v>0</v>
      </c>
      <c r="F212" s="0" t="n">
        <v>2</v>
      </c>
      <c r="G212" s="0" t="n">
        <f aca="false">SUM(E212:F212)</f>
        <v>2</v>
      </c>
      <c r="H212" s="0" t="n">
        <v>0</v>
      </c>
      <c r="I212" s="0" t="n">
        <v>2</v>
      </c>
      <c r="J212" s="0" t="n">
        <f aca="false">SUM(H212:I212)</f>
        <v>2</v>
      </c>
      <c r="K212" s="0" t="n">
        <f aca="false">F212/G212</f>
        <v>1</v>
      </c>
      <c r="L212" s="0" t="n">
        <f aca="false">IFERROR(C212/D212,0)</f>
        <v>0</v>
      </c>
      <c r="M212" s="0" t="n">
        <f aca="false">J212</f>
        <v>2</v>
      </c>
    </row>
    <row r="213" customFormat="false" ht="14.5" hidden="false" customHeight="false" outlineLevel="0" collapsed="false">
      <c r="A213" s="0" t="s">
        <v>226</v>
      </c>
      <c r="B213" s="0" t="n">
        <v>0</v>
      </c>
      <c r="C213" s="0" t="n">
        <v>0</v>
      </c>
      <c r="D213" s="0" t="n">
        <f aca="false">SUM(B213:C213)</f>
        <v>0</v>
      </c>
      <c r="E213" s="0" t="n">
        <v>0</v>
      </c>
      <c r="F213" s="0" t="n">
        <v>13</v>
      </c>
      <c r="G213" s="0" t="n">
        <f aca="false">SUM(E213:F213)</f>
        <v>13</v>
      </c>
      <c r="H213" s="0" t="n">
        <v>0</v>
      </c>
      <c r="I213" s="0" t="n">
        <v>9</v>
      </c>
      <c r="J213" s="0" t="n">
        <f aca="false">SUM(H213:I213)</f>
        <v>9</v>
      </c>
      <c r="K213" s="0" t="n">
        <f aca="false">F213/G213</f>
        <v>1</v>
      </c>
      <c r="L213" s="0" t="n">
        <f aca="false">IFERROR(C213/D213,0)</f>
        <v>0</v>
      </c>
      <c r="M213" s="0" t="n">
        <f aca="false">J213</f>
        <v>9</v>
      </c>
    </row>
    <row r="214" customFormat="false" ht="14.5" hidden="false" customHeight="false" outlineLevel="0" collapsed="false">
      <c r="A214" s="0" t="s">
        <v>227</v>
      </c>
      <c r="B214" s="0" t="n">
        <v>0</v>
      </c>
      <c r="C214" s="0" t="n">
        <v>0</v>
      </c>
      <c r="D214" s="0" t="n">
        <f aca="false">SUM(B214:C214)</f>
        <v>0</v>
      </c>
      <c r="E214" s="0" t="n">
        <v>4</v>
      </c>
      <c r="F214" s="0" t="n">
        <v>0</v>
      </c>
      <c r="G214" s="0" t="n">
        <f aca="false">SUM(E214:F214)</f>
        <v>4</v>
      </c>
      <c r="H214" s="0" t="n">
        <v>2</v>
      </c>
      <c r="I214" s="0" t="n">
        <v>0</v>
      </c>
      <c r="J214" s="0" t="n">
        <f aca="false">SUM(H214:I214)</f>
        <v>2</v>
      </c>
      <c r="K214" s="0" t="n">
        <f aca="false">F214/G214</f>
        <v>0</v>
      </c>
      <c r="L214" s="0" t="n">
        <f aca="false">IFERROR(C214/D214,0)</f>
        <v>0</v>
      </c>
      <c r="M214" s="0" t="n">
        <f aca="false">J214</f>
        <v>2</v>
      </c>
    </row>
    <row r="215" customFormat="false" ht="14.5" hidden="false" customHeight="false" outlineLevel="0" collapsed="false">
      <c r="A215" s="0" t="s">
        <v>228</v>
      </c>
      <c r="B215" s="0" t="n">
        <v>0</v>
      </c>
      <c r="C215" s="0" t="n">
        <v>0</v>
      </c>
      <c r="D215" s="0" t="n">
        <f aca="false">SUM(B215:C215)</f>
        <v>0</v>
      </c>
      <c r="E215" s="0" t="n">
        <v>0</v>
      </c>
      <c r="F215" s="0" t="n">
        <v>2</v>
      </c>
      <c r="G215" s="0" t="n">
        <f aca="false">SUM(E215:F215)</f>
        <v>2</v>
      </c>
      <c r="H215" s="0" t="n">
        <v>0</v>
      </c>
      <c r="I215" s="0" t="n">
        <v>2</v>
      </c>
      <c r="J215" s="0" t="n">
        <f aca="false">SUM(H215:I215)</f>
        <v>2</v>
      </c>
      <c r="K215" s="0" t="n">
        <f aca="false">F215/G215</f>
        <v>1</v>
      </c>
      <c r="L215" s="0" t="n">
        <f aca="false">IFERROR(C215/D215,0)</f>
        <v>0</v>
      </c>
      <c r="M215" s="0" t="n">
        <f aca="false">J215</f>
        <v>2</v>
      </c>
    </row>
    <row r="216" customFormat="false" ht="14.5" hidden="false" customHeight="false" outlineLevel="0" collapsed="false">
      <c r="A216" s="0" t="s">
        <v>229</v>
      </c>
      <c r="B216" s="0" t="n">
        <v>0</v>
      </c>
      <c r="C216" s="0" t="n">
        <v>16</v>
      </c>
      <c r="D216" s="0" t="n">
        <f aca="false">SUM(B216:C216)</f>
        <v>16</v>
      </c>
      <c r="E216" s="0" t="n">
        <v>0</v>
      </c>
      <c r="F216" s="0" t="n">
        <v>32</v>
      </c>
      <c r="G216" s="0" t="n">
        <f aca="false">SUM(E216:F216)</f>
        <v>32</v>
      </c>
      <c r="H216" s="0" t="n">
        <v>0</v>
      </c>
      <c r="I216" s="0" t="n">
        <v>17</v>
      </c>
      <c r="J216" s="0" t="n">
        <f aca="false">SUM(H216:I216)</f>
        <v>17</v>
      </c>
      <c r="K216" s="0" t="n">
        <f aca="false">F216/G216</f>
        <v>1</v>
      </c>
      <c r="L216" s="0" t="n">
        <f aca="false">IFERROR(C216/D216,0)</f>
        <v>1</v>
      </c>
      <c r="M216" s="0" t="n">
        <f aca="false">J216</f>
        <v>17</v>
      </c>
    </row>
    <row r="217" customFormat="false" ht="14.5" hidden="false" customHeight="false" outlineLevel="0" collapsed="false">
      <c r="A217" s="0" t="s">
        <v>230</v>
      </c>
      <c r="B217" s="0" t="n">
        <v>0</v>
      </c>
      <c r="C217" s="0" t="n">
        <v>0</v>
      </c>
      <c r="D217" s="0" t="n">
        <f aca="false">SUM(B217:C217)</f>
        <v>0</v>
      </c>
      <c r="E217" s="0" t="n">
        <v>0</v>
      </c>
      <c r="F217" s="0" t="n">
        <v>2</v>
      </c>
      <c r="G217" s="0" t="n">
        <f aca="false">SUM(E217:F217)</f>
        <v>2</v>
      </c>
      <c r="H217" s="0" t="n">
        <v>0</v>
      </c>
      <c r="I217" s="0" t="n">
        <v>2</v>
      </c>
      <c r="J217" s="0" t="n">
        <f aca="false">SUM(H217:I217)</f>
        <v>2</v>
      </c>
      <c r="K217" s="0" t="n">
        <f aca="false">F217/G217</f>
        <v>1</v>
      </c>
      <c r="L217" s="0" t="n">
        <f aca="false">IFERROR(C217/D217,0)</f>
        <v>0</v>
      </c>
      <c r="M217" s="0" t="n">
        <f aca="false">J217</f>
        <v>2</v>
      </c>
    </row>
    <row r="218" customFormat="false" ht="14.5" hidden="false" customHeight="false" outlineLevel="0" collapsed="false">
      <c r="A218" s="0" t="s">
        <v>231</v>
      </c>
      <c r="B218" s="0" t="n">
        <v>0</v>
      </c>
      <c r="C218" s="0" t="n">
        <v>0</v>
      </c>
      <c r="D218" s="0" t="n">
        <f aca="false">SUM(B218:C218)</f>
        <v>0</v>
      </c>
      <c r="E218" s="0" t="n">
        <v>0</v>
      </c>
      <c r="F218" s="0" t="n">
        <v>3</v>
      </c>
      <c r="G218" s="0" t="n">
        <f aca="false">SUM(E218:F218)</f>
        <v>3</v>
      </c>
      <c r="H218" s="0" t="n">
        <v>0</v>
      </c>
      <c r="I218" s="0" t="n">
        <v>2</v>
      </c>
      <c r="J218" s="0" t="n">
        <f aca="false">SUM(H218:I218)</f>
        <v>2</v>
      </c>
      <c r="K218" s="0" t="n">
        <f aca="false">F218/G218</f>
        <v>1</v>
      </c>
      <c r="L218" s="0" t="n">
        <f aca="false">IFERROR(C218/D218,0)</f>
        <v>0</v>
      </c>
      <c r="M218" s="0" t="n">
        <f aca="false">J218</f>
        <v>2</v>
      </c>
    </row>
    <row r="219" customFormat="false" ht="14.5" hidden="false" customHeight="false" outlineLevel="0" collapsed="false">
      <c r="A219" s="0" t="s">
        <v>232</v>
      </c>
      <c r="B219" s="0" t="n">
        <v>26</v>
      </c>
      <c r="C219" s="0" t="n">
        <v>16</v>
      </c>
      <c r="D219" s="0" t="n">
        <f aca="false">SUM(B219:C219)</f>
        <v>42</v>
      </c>
      <c r="E219" s="0" t="n">
        <v>19</v>
      </c>
      <c r="F219" s="0" t="n">
        <v>32</v>
      </c>
      <c r="G219" s="0" t="n">
        <f aca="false">SUM(E219:F219)</f>
        <v>51</v>
      </c>
      <c r="H219" s="0" t="n">
        <v>20</v>
      </c>
      <c r="I219" s="0" t="n">
        <v>12</v>
      </c>
      <c r="J219" s="0" t="n">
        <f aca="false">SUM(H219:I219)</f>
        <v>32</v>
      </c>
      <c r="K219" s="0" t="n">
        <f aca="false">F219/G219</f>
        <v>0.627450980392157</v>
      </c>
      <c r="L219" s="0" t="n">
        <f aca="false">IFERROR(C219/D219,0)</f>
        <v>0.380952380952381</v>
      </c>
      <c r="M219" s="0" t="n">
        <f aca="false">J219</f>
        <v>32</v>
      </c>
    </row>
    <row r="220" customFormat="false" ht="14.5" hidden="false" customHeight="false" outlineLevel="0" collapsed="false">
      <c r="A220" s="0" t="s">
        <v>233</v>
      </c>
      <c r="B220" s="0" t="n">
        <v>1</v>
      </c>
      <c r="C220" s="0" t="n">
        <v>3</v>
      </c>
      <c r="D220" s="0" t="n">
        <f aca="false">SUM(B220:C220)</f>
        <v>4</v>
      </c>
      <c r="E220" s="0" t="n">
        <v>1</v>
      </c>
      <c r="F220" s="0" t="n">
        <v>11</v>
      </c>
      <c r="G220" s="0" t="n">
        <f aca="false">SUM(E220:F220)</f>
        <v>12</v>
      </c>
      <c r="H220" s="0" t="n">
        <v>1</v>
      </c>
      <c r="I220" s="0" t="n">
        <v>6</v>
      </c>
      <c r="J220" s="0" t="n">
        <f aca="false">SUM(H220:I220)</f>
        <v>7</v>
      </c>
      <c r="K220" s="0" t="n">
        <f aca="false">F220/G220</f>
        <v>0.916666666666667</v>
      </c>
      <c r="L220" s="0" t="n">
        <f aca="false">IFERROR(C220/D220,0)</f>
        <v>0.75</v>
      </c>
      <c r="M220" s="0" t="n">
        <f aca="false">J220</f>
        <v>7</v>
      </c>
    </row>
    <row r="221" customFormat="false" ht="14.5" hidden="false" customHeight="false" outlineLevel="0" collapsed="false">
      <c r="A221" s="0" t="s">
        <v>234</v>
      </c>
      <c r="B221" s="0" t="n">
        <v>0</v>
      </c>
      <c r="C221" s="0" t="n">
        <v>0</v>
      </c>
      <c r="D221" s="0" t="n">
        <f aca="false">SUM(B221:C221)</f>
        <v>0</v>
      </c>
      <c r="E221" s="0" t="n">
        <v>0</v>
      </c>
      <c r="F221" s="0" t="n">
        <v>4</v>
      </c>
      <c r="G221" s="0" t="n">
        <f aca="false">SUM(E221:F221)</f>
        <v>4</v>
      </c>
      <c r="H221" s="0" t="n">
        <v>0</v>
      </c>
      <c r="I221" s="0" t="n">
        <v>2</v>
      </c>
      <c r="J221" s="0" t="n">
        <f aca="false">SUM(H221:I221)</f>
        <v>2</v>
      </c>
      <c r="K221" s="0" t="n">
        <f aca="false">F221/G221</f>
        <v>1</v>
      </c>
      <c r="L221" s="0" t="n">
        <f aca="false">IFERROR(C221/D221,0)</f>
        <v>0</v>
      </c>
      <c r="M221" s="0" t="n">
        <f aca="false">J221</f>
        <v>2</v>
      </c>
    </row>
    <row r="222" customFormat="false" ht="14.5" hidden="false" customHeight="false" outlineLevel="0" collapsed="false">
      <c r="A222" s="0" t="s">
        <v>235</v>
      </c>
      <c r="B222" s="0" t="n">
        <v>0</v>
      </c>
      <c r="C222" s="0" t="n">
        <v>0</v>
      </c>
      <c r="D222" s="0" t="n">
        <f aca="false">SUM(B222:C222)</f>
        <v>0</v>
      </c>
      <c r="E222" s="0" t="n">
        <v>0</v>
      </c>
      <c r="F222" s="0" t="n">
        <v>3</v>
      </c>
      <c r="G222" s="0" t="n">
        <f aca="false">SUM(E222:F222)</f>
        <v>3</v>
      </c>
      <c r="H222" s="0" t="n">
        <v>0</v>
      </c>
      <c r="I222" s="0" t="n">
        <v>2</v>
      </c>
      <c r="J222" s="0" t="n">
        <f aca="false">SUM(H222:I222)</f>
        <v>2</v>
      </c>
      <c r="K222" s="0" t="n">
        <f aca="false">F222/G222</f>
        <v>1</v>
      </c>
      <c r="L222" s="0" t="n">
        <f aca="false">IFERROR(C222/D222,0)</f>
        <v>0</v>
      </c>
      <c r="M222" s="0" t="n">
        <f aca="false">J222</f>
        <v>2</v>
      </c>
    </row>
    <row r="223" customFormat="false" ht="14.5" hidden="false" customHeight="false" outlineLevel="0" collapsed="false">
      <c r="A223" s="0" t="s">
        <v>236</v>
      </c>
      <c r="B223" s="0" t="n">
        <v>0</v>
      </c>
      <c r="C223" s="0" t="n">
        <v>0</v>
      </c>
      <c r="D223" s="0" t="n">
        <f aca="false">SUM(B223:C223)</f>
        <v>0</v>
      </c>
      <c r="E223" s="0" t="n">
        <v>0</v>
      </c>
      <c r="F223" s="0" t="n">
        <v>8</v>
      </c>
      <c r="G223" s="0" t="n">
        <f aca="false">SUM(E223:F223)</f>
        <v>8</v>
      </c>
      <c r="H223" s="0" t="n">
        <v>0</v>
      </c>
      <c r="I223" s="0" t="n">
        <v>5</v>
      </c>
      <c r="J223" s="0" t="n">
        <f aca="false">SUM(H223:I223)</f>
        <v>5</v>
      </c>
      <c r="K223" s="0" t="n">
        <f aca="false">F223/G223</f>
        <v>1</v>
      </c>
      <c r="L223" s="0" t="n">
        <f aca="false">IFERROR(C223/D223,0)</f>
        <v>0</v>
      </c>
      <c r="M223" s="0" t="n">
        <f aca="false">J223</f>
        <v>5</v>
      </c>
    </row>
    <row r="224" customFormat="false" ht="14.5" hidden="false" customHeight="false" outlineLevel="0" collapsed="false">
      <c r="A224" s="0" t="s">
        <v>237</v>
      </c>
      <c r="B224" s="0" t="n">
        <v>10</v>
      </c>
      <c r="C224" s="0" t="n">
        <v>40</v>
      </c>
      <c r="D224" s="0" t="n">
        <f aca="false">SUM(B224:C224)</f>
        <v>50</v>
      </c>
      <c r="E224" s="0" t="n">
        <v>5</v>
      </c>
      <c r="F224" s="0" t="n">
        <v>109</v>
      </c>
      <c r="G224" s="0" t="n">
        <f aca="false">SUM(E224:F224)</f>
        <v>114</v>
      </c>
      <c r="H224" s="0" t="n">
        <v>10</v>
      </c>
      <c r="I224" s="0" t="n">
        <v>45</v>
      </c>
      <c r="J224" s="0" t="n">
        <f aca="false">SUM(H224:I224)</f>
        <v>55</v>
      </c>
      <c r="K224" s="0" t="n">
        <f aca="false">F224/G224</f>
        <v>0.956140350877193</v>
      </c>
      <c r="L224" s="0" t="n">
        <f aca="false">IFERROR(C224/D224,0)</f>
        <v>0.8</v>
      </c>
      <c r="M224" s="0" t="n">
        <f aca="false">J224</f>
        <v>55</v>
      </c>
    </row>
    <row r="225" customFormat="false" ht="14.5" hidden="false" customHeight="false" outlineLevel="0" collapsed="false">
      <c r="A225" s="0" t="s">
        <v>238</v>
      </c>
      <c r="B225" s="0" t="n">
        <v>2</v>
      </c>
      <c r="C225" s="0" t="n">
        <v>2</v>
      </c>
      <c r="D225" s="0" t="n">
        <f aca="false">SUM(B225:C225)</f>
        <v>4</v>
      </c>
      <c r="E225" s="0" t="n">
        <v>5</v>
      </c>
      <c r="F225" s="0" t="n">
        <v>22</v>
      </c>
      <c r="G225" s="0" t="n">
        <f aca="false">SUM(E225:F225)</f>
        <v>27</v>
      </c>
      <c r="H225" s="0" t="n">
        <v>2</v>
      </c>
      <c r="I225" s="0" t="n">
        <v>12</v>
      </c>
      <c r="J225" s="0" t="n">
        <f aca="false">SUM(H225:I225)</f>
        <v>14</v>
      </c>
      <c r="K225" s="0" t="n">
        <f aca="false">F225/G225</f>
        <v>0.814814814814815</v>
      </c>
      <c r="L225" s="0" t="n">
        <f aca="false">IFERROR(C225/D225,0)</f>
        <v>0.5</v>
      </c>
      <c r="M225" s="0" t="n">
        <f aca="false">J225</f>
        <v>14</v>
      </c>
    </row>
    <row r="226" customFormat="false" ht="14.5" hidden="false" customHeight="false" outlineLevel="0" collapsed="false">
      <c r="A226" s="0" t="s">
        <v>239</v>
      </c>
      <c r="B226" s="0" t="n">
        <v>3</v>
      </c>
      <c r="C226" s="0" t="n">
        <v>49</v>
      </c>
      <c r="D226" s="0" t="n">
        <f aca="false">SUM(B226:C226)</f>
        <v>52</v>
      </c>
      <c r="E226" s="0" t="n">
        <v>5</v>
      </c>
      <c r="F226" s="0" t="n">
        <v>87</v>
      </c>
      <c r="G226" s="0" t="n">
        <f aca="false">SUM(E226:F226)</f>
        <v>92</v>
      </c>
      <c r="H226" s="0" t="n">
        <v>4</v>
      </c>
      <c r="I226" s="0" t="n">
        <v>44</v>
      </c>
      <c r="J226" s="0" t="n">
        <f aca="false">SUM(H226:I226)</f>
        <v>48</v>
      </c>
      <c r="K226" s="0" t="n">
        <f aca="false">F226/G226</f>
        <v>0.945652173913043</v>
      </c>
      <c r="L226" s="0" t="n">
        <f aca="false">IFERROR(C226/D226,0)</f>
        <v>0.942307692307692</v>
      </c>
      <c r="M226" s="0" t="n">
        <f aca="false">J226</f>
        <v>48</v>
      </c>
    </row>
    <row r="227" customFormat="false" ht="14.5" hidden="false" customHeight="false" outlineLevel="0" collapsed="false">
      <c r="A227" s="0" t="s">
        <v>240</v>
      </c>
      <c r="B227" s="0" t="n">
        <v>0</v>
      </c>
      <c r="C227" s="0" t="n">
        <v>0</v>
      </c>
      <c r="D227" s="0" t="n">
        <f aca="false">SUM(B227:C227)</f>
        <v>0</v>
      </c>
      <c r="E227" s="0" t="n">
        <v>1</v>
      </c>
      <c r="F227" s="0" t="n">
        <v>3</v>
      </c>
      <c r="G227" s="0" t="n">
        <f aca="false">SUM(E227:F227)</f>
        <v>4</v>
      </c>
      <c r="H227" s="0" t="n">
        <v>1</v>
      </c>
      <c r="I227" s="0" t="n">
        <v>2</v>
      </c>
      <c r="J227" s="0" t="n">
        <f aca="false">SUM(H227:I227)</f>
        <v>3</v>
      </c>
      <c r="K227" s="0" t="n">
        <f aca="false">F227/G227</f>
        <v>0.75</v>
      </c>
      <c r="L227" s="0" t="n">
        <f aca="false">IFERROR(C227/D227,0)</f>
        <v>0</v>
      </c>
      <c r="M227" s="0" t="n">
        <f aca="false">J227</f>
        <v>3</v>
      </c>
    </row>
    <row r="228" customFormat="false" ht="14.5" hidden="false" customHeight="false" outlineLevel="0" collapsed="false">
      <c r="A228" s="0" t="s">
        <v>241</v>
      </c>
      <c r="B228" s="0" t="n">
        <v>11</v>
      </c>
      <c r="C228" s="0" t="n">
        <v>125</v>
      </c>
      <c r="D228" s="0" t="n">
        <f aca="false">SUM(B228:C228)</f>
        <v>136</v>
      </c>
      <c r="E228" s="0" t="n">
        <v>15</v>
      </c>
      <c r="F228" s="0" t="n">
        <v>269</v>
      </c>
      <c r="G228" s="0" t="n">
        <f aca="false">SUM(E228:F228)</f>
        <v>284</v>
      </c>
      <c r="H228" s="0" t="n">
        <v>15</v>
      </c>
      <c r="I228" s="0" t="n">
        <v>105</v>
      </c>
      <c r="J228" s="0" t="n">
        <f aca="false">SUM(H228:I228)</f>
        <v>120</v>
      </c>
      <c r="K228" s="0" t="n">
        <f aca="false">F228/G228</f>
        <v>0.947183098591549</v>
      </c>
      <c r="L228" s="0" t="n">
        <f aca="false">IFERROR(C228/D228,0)</f>
        <v>0.919117647058823</v>
      </c>
      <c r="M228" s="0" t="n">
        <f aca="false">J228</f>
        <v>120</v>
      </c>
    </row>
    <row r="229" customFormat="false" ht="14.5" hidden="false" customHeight="false" outlineLevel="0" collapsed="false">
      <c r="A229" s="0" t="s">
        <v>242</v>
      </c>
      <c r="B229" s="0" t="n">
        <v>2</v>
      </c>
      <c r="C229" s="0" t="n">
        <v>10</v>
      </c>
      <c r="D229" s="0" t="n">
        <f aca="false">SUM(B229:C229)</f>
        <v>12</v>
      </c>
      <c r="E229" s="0" t="n">
        <v>0</v>
      </c>
      <c r="F229" s="0" t="n">
        <v>38</v>
      </c>
      <c r="G229" s="0" t="n">
        <f aca="false">SUM(E229:F229)</f>
        <v>38</v>
      </c>
      <c r="H229" s="0" t="n">
        <v>2</v>
      </c>
      <c r="I229" s="0" t="n">
        <v>16</v>
      </c>
      <c r="J229" s="0" t="n">
        <f aca="false">SUM(H229:I229)</f>
        <v>18</v>
      </c>
      <c r="K229" s="0" t="n">
        <f aca="false">F229/G229</f>
        <v>1</v>
      </c>
      <c r="L229" s="0" t="n">
        <f aca="false">IFERROR(C229/D229,0)</f>
        <v>0.833333333333333</v>
      </c>
      <c r="M229" s="0" t="n">
        <f aca="false">J229</f>
        <v>18</v>
      </c>
    </row>
    <row r="230" customFormat="false" ht="14.5" hidden="false" customHeight="false" outlineLevel="0" collapsed="false">
      <c r="A230" s="0" t="s">
        <v>243</v>
      </c>
      <c r="B230" s="0" t="n">
        <v>0</v>
      </c>
      <c r="C230" s="0" t="n">
        <v>0</v>
      </c>
      <c r="D230" s="0" t="n">
        <f aca="false">SUM(B230:C230)</f>
        <v>0</v>
      </c>
      <c r="E230" s="0" t="n">
        <v>0</v>
      </c>
      <c r="F230" s="0" t="n">
        <v>2</v>
      </c>
      <c r="G230" s="0" t="n">
        <f aca="false">SUM(E230:F230)</f>
        <v>2</v>
      </c>
      <c r="H230" s="0" t="n">
        <v>0</v>
      </c>
      <c r="I230" s="0" t="n">
        <v>1</v>
      </c>
      <c r="J230" s="0" t="n">
        <f aca="false">SUM(H230:I230)</f>
        <v>1</v>
      </c>
      <c r="K230" s="0" t="n">
        <f aca="false">F230/G230</f>
        <v>1</v>
      </c>
      <c r="L230" s="0" t="n">
        <f aca="false">IFERROR(C230/D230,0)</f>
        <v>0</v>
      </c>
      <c r="M230" s="0" t="n">
        <f aca="false">J230</f>
        <v>1</v>
      </c>
    </row>
    <row r="231" customFormat="false" ht="14.5" hidden="false" customHeight="false" outlineLevel="0" collapsed="false">
      <c r="A231" s="0" t="s">
        <v>244</v>
      </c>
      <c r="B231" s="0" t="n">
        <v>0</v>
      </c>
      <c r="C231" s="0" t="n">
        <v>0</v>
      </c>
      <c r="D231" s="0" t="n">
        <f aca="false">SUM(B231:C231)</f>
        <v>0</v>
      </c>
      <c r="E231" s="0" t="n">
        <v>0</v>
      </c>
      <c r="F231" s="0" t="n">
        <v>2</v>
      </c>
      <c r="G231" s="0" t="n">
        <f aca="false">SUM(E231:F231)</f>
        <v>2</v>
      </c>
      <c r="H231" s="0" t="n">
        <v>0</v>
      </c>
      <c r="I231" s="0" t="n">
        <v>2</v>
      </c>
      <c r="J231" s="0" t="n">
        <f aca="false">SUM(H231:I231)</f>
        <v>2</v>
      </c>
      <c r="K231" s="0" t="n">
        <f aca="false">F231/G231</f>
        <v>1</v>
      </c>
      <c r="L231" s="0" t="n">
        <f aca="false">IFERROR(C231/D231,0)</f>
        <v>0</v>
      </c>
      <c r="M231" s="0" t="n">
        <f aca="false">J231</f>
        <v>2</v>
      </c>
    </row>
    <row r="232" customFormat="false" ht="14.5" hidden="false" customHeight="false" outlineLevel="0" collapsed="false">
      <c r="A232" s="0" t="s">
        <v>245</v>
      </c>
      <c r="B232" s="0" t="n">
        <v>0</v>
      </c>
      <c r="C232" s="0" t="n">
        <v>0</v>
      </c>
      <c r="D232" s="0" t="n">
        <f aca="false">SUM(B232:C232)</f>
        <v>0</v>
      </c>
      <c r="E232" s="0" t="n">
        <v>1</v>
      </c>
      <c r="F232" s="0" t="n">
        <v>3</v>
      </c>
      <c r="G232" s="0" t="n">
        <f aca="false">SUM(E232:F232)</f>
        <v>4</v>
      </c>
      <c r="H232" s="0" t="n">
        <v>1</v>
      </c>
      <c r="I232" s="0" t="n">
        <v>3</v>
      </c>
      <c r="J232" s="0" t="n">
        <f aca="false">SUM(H232:I232)</f>
        <v>4</v>
      </c>
      <c r="K232" s="0" t="n">
        <f aca="false">F232/G232</f>
        <v>0.75</v>
      </c>
      <c r="L232" s="0" t="n">
        <f aca="false">IFERROR(C232/D232,0)</f>
        <v>0</v>
      </c>
      <c r="M232" s="0" t="n">
        <f aca="false">J232</f>
        <v>4</v>
      </c>
    </row>
    <row r="233" customFormat="false" ht="14.5" hidden="false" customHeight="false" outlineLevel="0" collapsed="false">
      <c r="A233" s="0" t="s">
        <v>246</v>
      </c>
      <c r="B233" s="0" t="n">
        <v>1</v>
      </c>
      <c r="C233" s="0" t="n">
        <v>3</v>
      </c>
      <c r="D233" s="0" t="n">
        <f aca="false">SUM(B233:C233)</f>
        <v>4</v>
      </c>
      <c r="E233" s="0" t="n">
        <v>3</v>
      </c>
      <c r="F233" s="0" t="n">
        <v>10</v>
      </c>
      <c r="G233" s="0" t="n">
        <f aca="false">SUM(E233:F233)</f>
        <v>13</v>
      </c>
      <c r="H233" s="0" t="n">
        <v>2</v>
      </c>
      <c r="I233" s="0" t="n">
        <v>4</v>
      </c>
      <c r="J233" s="0" t="n">
        <f aca="false">SUM(H233:I233)</f>
        <v>6</v>
      </c>
      <c r="K233" s="0" t="n">
        <f aca="false">F233/G233</f>
        <v>0.769230769230769</v>
      </c>
      <c r="L233" s="0" t="n">
        <f aca="false">IFERROR(C233/D233,0)</f>
        <v>0.75</v>
      </c>
      <c r="M233" s="0" t="n">
        <f aca="false">J233</f>
        <v>6</v>
      </c>
    </row>
    <row r="234" customFormat="false" ht="14.5" hidden="false" customHeight="false" outlineLevel="0" collapsed="false">
      <c r="A234" s="0" t="s">
        <v>247</v>
      </c>
      <c r="B234" s="0" t="n">
        <v>0</v>
      </c>
      <c r="C234" s="0" t="n">
        <v>2</v>
      </c>
      <c r="D234" s="0" t="n">
        <f aca="false">SUM(B234:C234)</f>
        <v>2</v>
      </c>
      <c r="E234" s="0" t="n">
        <v>1</v>
      </c>
      <c r="F234" s="0" t="n">
        <v>7</v>
      </c>
      <c r="G234" s="0" t="n">
        <f aca="false">SUM(E234:F234)</f>
        <v>8</v>
      </c>
      <c r="H234" s="0" t="n">
        <v>1</v>
      </c>
      <c r="I234" s="0" t="n">
        <v>4</v>
      </c>
      <c r="J234" s="0" t="n">
        <f aca="false">SUM(H234:I234)</f>
        <v>5</v>
      </c>
      <c r="K234" s="0" t="n">
        <f aca="false">F234/G234</f>
        <v>0.875</v>
      </c>
      <c r="L234" s="0" t="n">
        <f aca="false">IFERROR(C234/D234,0)</f>
        <v>1</v>
      </c>
      <c r="M234" s="0" t="n">
        <f aca="false">J234</f>
        <v>5</v>
      </c>
    </row>
    <row r="235" customFormat="false" ht="14.5" hidden="false" customHeight="false" outlineLevel="0" collapsed="false">
      <c r="A235" s="0" t="s">
        <v>248</v>
      </c>
      <c r="B235" s="0" t="n">
        <v>4</v>
      </c>
      <c r="C235" s="0" t="n">
        <v>14</v>
      </c>
      <c r="D235" s="0" t="n">
        <f aca="false">SUM(B235:C235)</f>
        <v>18</v>
      </c>
      <c r="E235" s="0" t="n">
        <v>4</v>
      </c>
      <c r="F235" s="0" t="n">
        <v>33</v>
      </c>
      <c r="G235" s="0" t="n">
        <f aca="false">SUM(E235:F235)</f>
        <v>37</v>
      </c>
      <c r="H235" s="0" t="n">
        <v>4</v>
      </c>
      <c r="I235" s="0" t="n">
        <v>14</v>
      </c>
      <c r="J235" s="0" t="n">
        <f aca="false">SUM(H235:I235)</f>
        <v>18</v>
      </c>
      <c r="K235" s="0" t="n">
        <f aca="false">F235/G235</f>
        <v>0.891891891891892</v>
      </c>
      <c r="L235" s="0" t="n">
        <f aca="false">IFERROR(C235/D235,0)</f>
        <v>0.777777777777778</v>
      </c>
      <c r="M235" s="0" t="n">
        <f aca="false">J235</f>
        <v>18</v>
      </c>
    </row>
    <row r="236" customFormat="false" ht="14.5" hidden="false" customHeight="false" outlineLevel="0" collapsed="false">
      <c r="A236" s="0" t="s">
        <v>249</v>
      </c>
      <c r="B236" s="0" t="n">
        <v>0</v>
      </c>
      <c r="C236" s="0" t="n">
        <v>0</v>
      </c>
      <c r="D236" s="0" t="n">
        <f aca="false">SUM(B236:C236)</f>
        <v>0</v>
      </c>
      <c r="E236" s="0" t="n">
        <v>0</v>
      </c>
      <c r="F236" s="0" t="n">
        <v>16</v>
      </c>
      <c r="G236" s="0" t="n">
        <f aca="false">SUM(E236:F236)</f>
        <v>16</v>
      </c>
      <c r="H236" s="0" t="n">
        <v>0</v>
      </c>
      <c r="I236" s="0" t="n">
        <v>11</v>
      </c>
      <c r="J236" s="0" t="n">
        <f aca="false">SUM(H236:I236)</f>
        <v>11</v>
      </c>
      <c r="K236" s="0" t="n">
        <f aca="false">F236/G236</f>
        <v>1</v>
      </c>
      <c r="L236" s="0" t="n">
        <f aca="false">IFERROR(C236/D236,0)</f>
        <v>0</v>
      </c>
      <c r="M236" s="0" t="n">
        <f aca="false">J236</f>
        <v>11</v>
      </c>
    </row>
    <row r="237" customFormat="false" ht="14.5" hidden="false" customHeight="false" outlineLevel="0" collapsed="false">
      <c r="A237" s="0" t="s">
        <v>250</v>
      </c>
      <c r="B237" s="0" t="n">
        <v>0</v>
      </c>
      <c r="C237" s="0" t="n">
        <v>12</v>
      </c>
      <c r="D237" s="0" t="n">
        <f aca="false">SUM(B237:C237)</f>
        <v>12</v>
      </c>
      <c r="E237" s="0" t="n">
        <v>0</v>
      </c>
      <c r="F237" s="0" t="n">
        <v>24</v>
      </c>
      <c r="G237" s="0" t="n">
        <f aca="false">SUM(E237:F237)</f>
        <v>24</v>
      </c>
      <c r="H237" s="0" t="n">
        <v>0</v>
      </c>
      <c r="I237" s="0" t="n">
        <v>10</v>
      </c>
      <c r="J237" s="0" t="n">
        <f aca="false">SUM(H237:I237)</f>
        <v>10</v>
      </c>
      <c r="K237" s="0" t="n">
        <f aca="false">F237/G237</f>
        <v>1</v>
      </c>
      <c r="L237" s="0" t="n">
        <f aca="false">IFERROR(C237/D237,0)</f>
        <v>1</v>
      </c>
      <c r="M237" s="0" t="n">
        <f aca="false">J237</f>
        <v>10</v>
      </c>
    </row>
    <row r="238" customFormat="false" ht="14.5" hidden="false" customHeight="false" outlineLevel="0" collapsed="false">
      <c r="A238" s="0" t="s">
        <v>251</v>
      </c>
      <c r="B238" s="0" t="n">
        <v>0</v>
      </c>
      <c r="C238" s="0" t="n">
        <v>0</v>
      </c>
      <c r="D238" s="0" t="n">
        <f aca="false">SUM(B238:C238)</f>
        <v>0</v>
      </c>
      <c r="E238" s="0" t="n">
        <v>1</v>
      </c>
      <c r="F238" s="0" t="n">
        <v>20</v>
      </c>
      <c r="G238" s="0" t="n">
        <f aca="false">SUM(E238:F238)</f>
        <v>21</v>
      </c>
      <c r="H238" s="0" t="n">
        <v>1</v>
      </c>
      <c r="I238" s="0" t="n">
        <v>18</v>
      </c>
      <c r="J238" s="0" t="n">
        <f aca="false">SUM(H238:I238)</f>
        <v>19</v>
      </c>
      <c r="K238" s="0" t="n">
        <f aca="false">F238/G238</f>
        <v>0.952380952380952</v>
      </c>
      <c r="L238" s="0" t="n">
        <f aca="false">IFERROR(C238/D238,0)</f>
        <v>0</v>
      </c>
      <c r="M238" s="0" t="n">
        <f aca="false">J238</f>
        <v>19</v>
      </c>
    </row>
    <row r="239" customFormat="false" ht="14.5" hidden="false" customHeight="false" outlineLevel="0" collapsed="false">
      <c r="A239" s="0" t="s">
        <v>252</v>
      </c>
      <c r="B239" s="0" t="n">
        <v>0</v>
      </c>
      <c r="C239" s="0" t="n">
        <v>0</v>
      </c>
      <c r="D239" s="0" t="n">
        <f aca="false">SUM(B239:C239)</f>
        <v>0</v>
      </c>
      <c r="E239" s="0" t="n">
        <v>0</v>
      </c>
      <c r="F239" s="0" t="n">
        <v>2</v>
      </c>
      <c r="G239" s="0" t="n">
        <f aca="false">SUM(E239:F239)</f>
        <v>2</v>
      </c>
      <c r="H239" s="0" t="n">
        <v>0</v>
      </c>
      <c r="I239" s="0" t="n">
        <v>2</v>
      </c>
      <c r="J239" s="0" t="n">
        <f aca="false">SUM(H239:I239)</f>
        <v>2</v>
      </c>
      <c r="K239" s="0" t="n">
        <f aca="false">F239/G239</f>
        <v>1</v>
      </c>
      <c r="L239" s="0" t="n">
        <f aca="false">IFERROR(C239/D239,0)</f>
        <v>0</v>
      </c>
      <c r="M239" s="0" t="n">
        <f aca="false">J239</f>
        <v>2</v>
      </c>
    </row>
    <row r="240" customFormat="false" ht="14.5" hidden="false" customHeight="false" outlineLevel="0" collapsed="false">
      <c r="A240" s="0" t="s">
        <v>253</v>
      </c>
      <c r="B240" s="0" t="n">
        <v>11</v>
      </c>
      <c r="C240" s="0" t="n">
        <v>15</v>
      </c>
      <c r="D240" s="0" t="n">
        <f aca="false">SUM(B240:C240)</f>
        <v>26</v>
      </c>
      <c r="E240" s="0" t="n">
        <v>19</v>
      </c>
      <c r="F240" s="0" t="n">
        <v>30</v>
      </c>
      <c r="G240" s="0" t="n">
        <f aca="false">SUM(E240:F240)</f>
        <v>49</v>
      </c>
      <c r="H240" s="0" t="n">
        <v>12</v>
      </c>
      <c r="I240" s="0" t="n">
        <v>13</v>
      </c>
      <c r="J240" s="0" t="n">
        <f aca="false">SUM(H240:I240)</f>
        <v>25</v>
      </c>
      <c r="K240" s="0" t="n">
        <f aca="false">F240/G240</f>
        <v>0.612244897959184</v>
      </c>
      <c r="L240" s="0" t="n">
        <f aca="false">IFERROR(C240/D240,0)</f>
        <v>0.576923076923077</v>
      </c>
      <c r="M240" s="0" t="n">
        <f aca="false">J240</f>
        <v>25</v>
      </c>
    </row>
    <row r="241" customFormat="false" ht="14.5" hidden="false" customHeight="false" outlineLevel="0" collapsed="false">
      <c r="A241" s="0" t="s">
        <v>254</v>
      </c>
      <c r="B241" s="0" t="n">
        <v>2</v>
      </c>
      <c r="C241" s="0" t="n">
        <v>6</v>
      </c>
      <c r="D241" s="0" t="n">
        <f aca="false">SUM(B241:C241)</f>
        <v>8</v>
      </c>
      <c r="E241" s="0" t="n">
        <v>0</v>
      </c>
      <c r="F241" s="0" t="n">
        <v>15</v>
      </c>
      <c r="G241" s="0" t="n">
        <f aca="false">SUM(E241:F241)</f>
        <v>15</v>
      </c>
      <c r="H241" s="0" t="n">
        <v>2</v>
      </c>
      <c r="I241" s="0" t="n">
        <v>8</v>
      </c>
      <c r="J241" s="0" t="n">
        <f aca="false">SUM(H241:I241)</f>
        <v>10</v>
      </c>
      <c r="K241" s="0" t="n">
        <f aca="false">F241/G241</f>
        <v>1</v>
      </c>
      <c r="L241" s="0" t="n">
        <f aca="false">IFERROR(C241/D241,0)</f>
        <v>0.75</v>
      </c>
      <c r="M241" s="0" t="n">
        <f aca="false">J241</f>
        <v>10</v>
      </c>
    </row>
    <row r="242" customFormat="false" ht="14.5" hidden="false" customHeight="false" outlineLevel="0" collapsed="false">
      <c r="A242" s="0" t="s">
        <v>255</v>
      </c>
      <c r="B242" s="0" t="n">
        <v>0</v>
      </c>
      <c r="C242" s="0" t="n">
        <v>10</v>
      </c>
      <c r="D242" s="0" t="n">
        <f aca="false">SUM(B242:C242)</f>
        <v>10</v>
      </c>
      <c r="E242" s="0" t="n">
        <v>4</v>
      </c>
      <c r="F242" s="0" t="n">
        <v>32</v>
      </c>
      <c r="G242" s="0" t="n">
        <f aca="false">SUM(E242:F242)</f>
        <v>36</v>
      </c>
      <c r="H242" s="0" t="n">
        <v>1</v>
      </c>
      <c r="I242" s="0" t="n">
        <v>15</v>
      </c>
      <c r="J242" s="0" t="n">
        <f aca="false">SUM(H242:I242)</f>
        <v>16</v>
      </c>
      <c r="K242" s="0" t="n">
        <f aca="false">F242/G242</f>
        <v>0.888888888888889</v>
      </c>
      <c r="L242" s="0" t="n">
        <f aca="false">IFERROR(C242/D242,0)</f>
        <v>1</v>
      </c>
      <c r="M242" s="0" t="n">
        <f aca="false">J242</f>
        <v>16</v>
      </c>
    </row>
    <row r="243" customFormat="false" ht="14.5" hidden="false" customHeight="false" outlineLevel="0" collapsed="false">
      <c r="A243" s="0" t="s">
        <v>256</v>
      </c>
      <c r="B243" s="0" t="n">
        <v>0</v>
      </c>
      <c r="C243" s="0" t="n">
        <v>0</v>
      </c>
      <c r="D243" s="0" t="n">
        <f aca="false">SUM(B243:C243)</f>
        <v>0</v>
      </c>
      <c r="E243" s="0" t="n">
        <v>0</v>
      </c>
      <c r="F243" s="0" t="n">
        <v>3</v>
      </c>
      <c r="G243" s="0" t="n">
        <f aca="false">SUM(E243:F243)</f>
        <v>3</v>
      </c>
      <c r="H243" s="0" t="n">
        <v>0</v>
      </c>
      <c r="I243" s="0" t="n">
        <v>2</v>
      </c>
      <c r="J243" s="0" t="n">
        <f aca="false">SUM(H243:I243)</f>
        <v>2</v>
      </c>
      <c r="K243" s="0" t="n">
        <f aca="false">F243/G243</f>
        <v>1</v>
      </c>
      <c r="L243" s="0" t="n">
        <f aca="false">IFERROR(C243/D243,0)</f>
        <v>0</v>
      </c>
      <c r="M243" s="0" t="n">
        <f aca="false">J243</f>
        <v>2</v>
      </c>
    </row>
    <row r="244" customFormat="false" ht="14.5" hidden="false" customHeight="false" outlineLevel="0" collapsed="false">
      <c r="A244" s="0" t="s">
        <v>257</v>
      </c>
      <c r="B244" s="0" t="n">
        <v>0</v>
      </c>
      <c r="C244" s="0" t="n">
        <v>0</v>
      </c>
      <c r="D244" s="0" t="n">
        <f aca="false">SUM(B244:C244)</f>
        <v>0</v>
      </c>
      <c r="E244" s="0" t="n">
        <v>0</v>
      </c>
      <c r="F244" s="0" t="n">
        <v>5</v>
      </c>
      <c r="G244" s="0" t="n">
        <f aca="false">SUM(E244:F244)</f>
        <v>5</v>
      </c>
      <c r="H244" s="0" t="n">
        <v>0</v>
      </c>
      <c r="I244" s="0" t="n">
        <v>3</v>
      </c>
      <c r="J244" s="0" t="n">
        <f aca="false">SUM(H244:I244)</f>
        <v>3</v>
      </c>
      <c r="K244" s="0" t="n">
        <f aca="false">F244/G244</f>
        <v>1</v>
      </c>
      <c r="L244" s="0" t="n">
        <f aca="false">IFERROR(C244/D244,0)</f>
        <v>0</v>
      </c>
      <c r="M244" s="0" t="n">
        <f aca="false">J244</f>
        <v>3</v>
      </c>
    </row>
    <row r="245" customFormat="false" ht="14.5" hidden="false" customHeight="false" outlineLevel="0" collapsed="false">
      <c r="A245" s="0" t="s">
        <v>258</v>
      </c>
      <c r="B245" s="0" t="n">
        <v>0</v>
      </c>
      <c r="C245" s="0" t="n">
        <v>2</v>
      </c>
      <c r="D245" s="0" t="n">
        <f aca="false">SUM(B245:C245)</f>
        <v>2</v>
      </c>
      <c r="E245" s="0" t="n">
        <v>0</v>
      </c>
      <c r="F245" s="0" t="n">
        <v>6</v>
      </c>
      <c r="G245" s="0" t="n">
        <f aca="false">SUM(E245:F245)</f>
        <v>6</v>
      </c>
      <c r="H245" s="0" t="n">
        <v>0</v>
      </c>
      <c r="I245" s="0" t="n">
        <v>3</v>
      </c>
      <c r="J245" s="0" t="n">
        <f aca="false">SUM(H245:I245)</f>
        <v>3</v>
      </c>
      <c r="K245" s="0" t="n">
        <f aca="false">F245/G245</f>
        <v>1</v>
      </c>
      <c r="L245" s="0" t="n">
        <f aca="false">IFERROR(C245/D245,0)</f>
        <v>1</v>
      </c>
      <c r="M245" s="0" t="n">
        <f aca="false">J245</f>
        <v>3</v>
      </c>
    </row>
    <row r="246" customFormat="false" ht="14.5" hidden="false" customHeight="false" outlineLevel="0" collapsed="false">
      <c r="A246" s="0" t="s">
        <v>259</v>
      </c>
      <c r="B246" s="0" t="n">
        <v>0</v>
      </c>
      <c r="C246" s="0" t="n">
        <v>2</v>
      </c>
      <c r="D246" s="0" t="n">
        <f aca="false">SUM(B246:C246)</f>
        <v>2</v>
      </c>
      <c r="E246" s="0" t="n">
        <v>0</v>
      </c>
      <c r="F246" s="0" t="n">
        <v>11</v>
      </c>
      <c r="G246" s="0" t="n">
        <f aca="false">SUM(E246:F246)</f>
        <v>11</v>
      </c>
      <c r="H246" s="0" t="n">
        <v>0</v>
      </c>
      <c r="I246" s="0" t="n">
        <v>5</v>
      </c>
      <c r="J246" s="0" t="n">
        <f aca="false">SUM(H246:I246)</f>
        <v>5</v>
      </c>
      <c r="K246" s="0" t="n">
        <f aca="false">F246/G246</f>
        <v>1</v>
      </c>
      <c r="L246" s="0" t="n">
        <f aca="false">IFERROR(C246/D246,0)</f>
        <v>1</v>
      </c>
      <c r="M246" s="0" t="n">
        <f aca="false">J246</f>
        <v>5</v>
      </c>
    </row>
    <row r="247" customFormat="false" ht="14.5" hidden="false" customHeight="false" outlineLevel="0" collapsed="false">
      <c r="A247" s="0" t="s">
        <v>260</v>
      </c>
      <c r="B247" s="0" t="n">
        <v>0</v>
      </c>
      <c r="C247" s="0" t="n">
        <v>0</v>
      </c>
      <c r="D247" s="0" t="n">
        <f aca="false">SUM(B247:C247)</f>
        <v>0</v>
      </c>
      <c r="E247" s="0" t="n">
        <v>1</v>
      </c>
      <c r="F247" s="0" t="n">
        <v>7</v>
      </c>
      <c r="G247" s="0" t="n">
        <f aca="false">SUM(E247:F247)</f>
        <v>8</v>
      </c>
      <c r="H247" s="0" t="n">
        <v>1</v>
      </c>
      <c r="I247" s="0" t="n">
        <v>5</v>
      </c>
      <c r="J247" s="0" t="n">
        <f aca="false">SUM(H247:I247)</f>
        <v>6</v>
      </c>
      <c r="K247" s="0" t="n">
        <f aca="false">F247/G247</f>
        <v>0.875</v>
      </c>
      <c r="L247" s="0" t="n">
        <f aca="false">IFERROR(C247/D247,0)</f>
        <v>0</v>
      </c>
      <c r="M247" s="0" t="n">
        <f aca="false">J247</f>
        <v>6</v>
      </c>
    </row>
    <row r="248" customFormat="false" ht="14.5" hidden="false" customHeight="false" outlineLevel="0" collapsed="false">
      <c r="A248" s="0" t="s">
        <v>261</v>
      </c>
      <c r="B248" s="0" t="n">
        <v>0</v>
      </c>
      <c r="C248" s="0" t="n">
        <v>2</v>
      </c>
      <c r="D248" s="0" t="n">
        <f aca="false">SUM(B248:C248)</f>
        <v>2</v>
      </c>
      <c r="E248" s="0" t="n">
        <v>0</v>
      </c>
      <c r="F248" s="0" t="n">
        <v>18</v>
      </c>
      <c r="G248" s="0" t="n">
        <f aca="false">SUM(E248:F248)</f>
        <v>18</v>
      </c>
      <c r="H248" s="0" t="n">
        <v>0</v>
      </c>
      <c r="I248" s="0" t="n">
        <v>10</v>
      </c>
      <c r="J248" s="0" t="n">
        <f aca="false">SUM(H248:I248)</f>
        <v>10</v>
      </c>
      <c r="K248" s="0" t="n">
        <f aca="false">F248/G248</f>
        <v>1</v>
      </c>
      <c r="L248" s="0" t="n">
        <f aca="false">IFERROR(C248/D248,0)</f>
        <v>1</v>
      </c>
      <c r="M248" s="0" t="n">
        <f aca="false">J248</f>
        <v>10</v>
      </c>
    </row>
    <row r="249" customFormat="false" ht="14.5" hidden="false" customHeight="false" outlineLevel="0" collapsed="false">
      <c r="A249" s="0" t="s">
        <v>262</v>
      </c>
      <c r="B249" s="0" t="n">
        <v>15</v>
      </c>
      <c r="C249" s="0" t="n">
        <v>27</v>
      </c>
      <c r="D249" s="0" t="n">
        <f aca="false">SUM(B249:C249)</f>
        <v>42</v>
      </c>
      <c r="E249" s="0" t="n">
        <v>5</v>
      </c>
      <c r="F249" s="0" t="n">
        <v>40</v>
      </c>
      <c r="G249" s="0" t="n">
        <f aca="false">SUM(E249:F249)</f>
        <v>45</v>
      </c>
      <c r="H249" s="0" t="n">
        <v>13</v>
      </c>
      <c r="I249" s="0" t="n">
        <v>19</v>
      </c>
      <c r="J249" s="0" t="n">
        <f aca="false">SUM(H249:I249)</f>
        <v>32</v>
      </c>
      <c r="K249" s="0" t="n">
        <f aca="false">F249/G249</f>
        <v>0.888888888888889</v>
      </c>
      <c r="L249" s="0" t="n">
        <f aca="false">IFERROR(C249/D249,0)</f>
        <v>0.642857142857143</v>
      </c>
      <c r="M249" s="0" t="n">
        <f aca="false">J249</f>
        <v>32</v>
      </c>
    </row>
    <row r="250" customFormat="false" ht="14.5" hidden="false" customHeight="false" outlineLevel="0" collapsed="false">
      <c r="A250" s="0" t="s">
        <v>263</v>
      </c>
      <c r="B250" s="0" t="n">
        <v>0</v>
      </c>
      <c r="C250" s="0" t="n">
        <v>4</v>
      </c>
      <c r="D250" s="0" t="n">
        <f aca="false">SUM(B250:C250)</f>
        <v>4</v>
      </c>
      <c r="E250" s="0" t="n">
        <v>0</v>
      </c>
      <c r="F250" s="0" t="n">
        <v>15</v>
      </c>
      <c r="G250" s="0" t="n">
        <f aca="false">SUM(E250:F250)</f>
        <v>15</v>
      </c>
      <c r="H250" s="0" t="n">
        <v>0</v>
      </c>
      <c r="I250" s="0" t="n">
        <v>8</v>
      </c>
      <c r="J250" s="0" t="n">
        <f aca="false">SUM(H250:I250)</f>
        <v>8</v>
      </c>
      <c r="K250" s="0" t="n">
        <f aca="false">F250/G250</f>
        <v>1</v>
      </c>
      <c r="L250" s="0" t="n">
        <f aca="false">IFERROR(C250/D250,0)</f>
        <v>1</v>
      </c>
      <c r="M250" s="0" t="n">
        <f aca="false">J250</f>
        <v>8</v>
      </c>
    </row>
    <row r="251" customFormat="false" ht="14.5" hidden="false" customHeight="false" outlineLevel="0" collapsed="false">
      <c r="A251" s="0" t="s">
        <v>264</v>
      </c>
      <c r="B251" s="0" t="n">
        <v>0</v>
      </c>
      <c r="C251" s="0" t="n">
        <v>18</v>
      </c>
      <c r="D251" s="0" t="n">
        <f aca="false">SUM(B251:C251)</f>
        <v>18</v>
      </c>
      <c r="E251" s="0" t="n">
        <v>8</v>
      </c>
      <c r="F251" s="0" t="n">
        <v>67</v>
      </c>
      <c r="G251" s="0" t="n">
        <f aca="false">SUM(E251:F251)</f>
        <v>75</v>
      </c>
      <c r="H251" s="0" t="n">
        <v>4</v>
      </c>
      <c r="I251" s="0" t="n">
        <v>32</v>
      </c>
      <c r="J251" s="0" t="n">
        <f aca="false">SUM(H251:I251)</f>
        <v>36</v>
      </c>
      <c r="K251" s="0" t="n">
        <f aca="false">F251/G251</f>
        <v>0.893333333333333</v>
      </c>
      <c r="L251" s="0" t="n">
        <f aca="false">IFERROR(C251/D251,0)</f>
        <v>1</v>
      </c>
      <c r="M251" s="0" t="n">
        <f aca="false">J251</f>
        <v>36</v>
      </c>
    </row>
    <row r="252" customFormat="false" ht="14.5" hidden="false" customHeight="false" outlineLevel="0" collapsed="false">
      <c r="A252" s="0" t="s">
        <v>265</v>
      </c>
      <c r="B252" s="0" t="n">
        <v>1</v>
      </c>
      <c r="C252" s="0" t="n">
        <v>9</v>
      </c>
      <c r="D252" s="0" t="n">
        <f aca="false">SUM(B252:C252)</f>
        <v>10</v>
      </c>
      <c r="E252" s="0" t="n">
        <v>0</v>
      </c>
      <c r="F252" s="0" t="n">
        <v>21</v>
      </c>
      <c r="G252" s="0" t="n">
        <f aca="false">SUM(E252:F252)</f>
        <v>21</v>
      </c>
      <c r="H252" s="0" t="n">
        <v>1</v>
      </c>
      <c r="I252" s="0" t="n">
        <v>8</v>
      </c>
      <c r="J252" s="0" t="n">
        <f aca="false">SUM(H252:I252)</f>
        <v>9</v>
      </c>
      <c r="K252" s="0" t="n">
        <f aca="false">F252/G252</f>
        <v>1</v>
      </c>
      <c r="L252" s="0" t="n">
        <f aca="false">IFERROR(C252/D252,0)</f>
        <v>0.9</v>
      </c>
      <c r="M252" s="0" t="n">
        <f aca="false">J252</f>
        <v>9</v>
      </c>
    </row>
    <row r="253" customFormat="false" ht="14.5" hidden="false" customHeight="false" outlineLevel="0" collapsed="false">
      <c r="A253" s="0" t="s">
        <v>266</v>
      </c>
      <c r="B253" s="0" t="n">
        <v>0</v>
      </c>
      <c r="C253" s="0" t="n">
        <v>0</v>
      </c>
      <c r="D253" s="0" t="n">
        <f aca="false">SUM(B253:C253)</f>
        <v>0</v>
      </c>
      <c r="E253" s="0" t="n">
        <v>0</v>
      </c>
      <c r="F253" s="0" t="n">
        <v>5</v>
      </c>
      <c r="G253" s="0" t="n">
        <f aca="false">SUM(E253:F253)</f>
        <v>5</v>
      </c>
      <c r="H253" s="0" t="n">
        <v>0</v>
      </c>
      <c r="I253" s="0" t="n">
        <v>3</v>
      </c>
      <c r="J253" s="0" t="n">
        <f aca="false">SUM(H253:I253)</f>
        <v>3</v>
      </c>
      <c r="K253" s="0" t="n">
        <f aca="false">F253/G253</f>
        <v>1</v>
      </c>
      <c r="L253" s="0" t="n">
        <f aca="false">IFERROR(C253/D253,0)</f>
        <v>0</v>
      </c>
      <c r="M253" s="0" t="n">
        <f aca="false">J253</f>
        <v>3</v>
      </c>
    </row>
    <row r="254" customFormat="false" ht="14.5" hidden="false" customHeight="false" outlineLevel="0" collapsed="false">
      <c r="A254" s="0" t="s">
        <v>267</v>
      </c>
      <c r="B254" s="0" t="n">
        <v>0</v>
      </c>
      <c r="C254" s="0" t="n">
        <v>6</v>
      </c>
      <c r="D254" s="0" t="n">
        <f aca="false">SUM(B254:C254)</f>
        <v>6</v>
      </c>
      <c r="E254" s="0" t="n">
        <v>0</v>
      </c>
      <c r="F254" s="0" t="n">
        <v>15</v>
      </c>
      <c r="G254" s="0" t="n">
        <f aca="false">SUM(E254:F254)</f>
        <v>15</v>
      </c>
      <c r="H254" s="0" t="n">
        <v>0</v>
      </c>
      <c r="I254" s="0" t="n">
        <v>8</v>
      </c>
      <c r="J254" s="0" t="n">
        <f aca="false">SUM(H254:I254)</f>
        <v>8</v>
      </c>
      <c r="K254" s="0" t="n">
        <f aca="false">F254/G254</f>
        <v>1</v>
      </c>
      <c r="L254" s="0" t="n">
        <f aca="false">IFERROR(C254/D254,0)</f>
        <v>1</v>
      </c>
      <c r="M254" s="0" t="n">
        <f aca="false">J254</f>
        <v>8</v>
      </c>
    </row>
    <row r="255" customFormat="false" ht="14.5" hidden="false" customHeight="false" outlineLevel="0" collapsed="false">
      <c r="A255" s="0" t="s">
        <v>268</v>
      </c>
      <c r="B255" s="0" t="n">
        <v>0</v>
      </c>
      <c r="C255" s="0" t="n">
        <v>0</v>
      </c>
      <c r="D255" s="0" t="n">
        <f aca="false">SUM(B255:C255)</f>
        <v>0</v>
      </c>
      <c r="E255" s="0" t="n">
        <v>0</v>
      </c>
      <c r="F255" s="0" t="n">
        <v>2</v>
      </c>
      <c r="G255" s="0" t="n">
        <f aca="false">SUM(E255:F255)</f>
        <v>2</v>
      </c>
      <c r="H255" s="0" t="n">
        <v>0</v>
      </c>
      <c r="I255" s="0" t="n">
        <v>2</v>
      </c>
      <c r="J255" s="0" t="n">
        <f aca="false">SUM(H255:I255)</f>
        <v>2</v>
      </c>
      <c r="K255" s="0" t="n">
        <f aca="false">F255/G255</f>
        <v>1</v>
      </c>
      <c r="L255" s="0" t="n">
        <f aca="false">IFERROR(C255/D255,0)</f>
        <v>0</v>
      </c>
      <c r="M255" s="0" t="n">
        <f aca="false">J255</f>
        <v>2</v>
      </c>
    </row>
    <row r="256" customFormat="false" ht="14.5" hidden="false" customHeight="false" outlineLevel="0" collapsed="false">
      <c r="A256" s="0" t="s">
        <v>269</v>
      </c>
      <c r="B256" s="0" t="n">
        <v>0</v>
      </c>
      <c r="C256" s="0" t="n">
        <v>0</v>
      </c>
      <c r="D256" s="0" t="n">
        <f aca="false">SUM(B256:C256)</f>
        <v>0</v>
      </c>
      <c r="E256" s="0" t="n">
        <v>0</v>
      </c>
      <c r="F256" s="0" t="n">
        <v>15</v>
      </c>
      <c r="G256" s="0" t="n">
        <f aca="false">SUM(E256:F256)</f>
        <v>15</v>
      </c>
      <c r="H256" s="0" t="n">
        <v>0</v>
      </c>
      <c r="I256" s="0" t="n">
        <v>7</v>
      </c>
      <c r="J256" s="0" t="n">
        <f aca="false">SUM(H256:I256)</f>
        <v>7</v>
      </c>
      <c r="K256" s="0" t="n">
        <f aca="false">F256/G256</f>
        <v>1</v>
      </c>
      <c r="L256" s="0" t="n">
        <f aca="false">IFERROR(C256/D256,0)</f>
        <v>0</v>
      </c>
      <c r="M256" s="0" t="n">
        <f aca="false">J256</f>
        <v>7</v>
      </c>
    </row>
    <row r="257" customFormat="false" ht="14.5" hidden="false" customHeight="false" outlineLevel="0" collapsed="false">
      <c r="A257" s="0" t="s">
        <v>270</v>
      </c>
      <c r="B257" s="0" t="n">
        <v>0</v>
      </c>
      <c r="C257" s="0" t="n">
        <v>10</v>
      </c>
      <c r="D257" s="0" t="n">
        <f aca="false">SUM(B257:C257)</f>
        <v>10</v>
      </c>
      <c r="E257" s="0" t="n">
        <v>0</v>
      </c>
      <c r="F257" s="0" t="n">
        <v>24</v>
      </c>
      <c r="G257" s="0" t="n">
        <f aca="false">SUM(E257:F257)</f>
        <v>24</v>
      </c>
      <c r="H257" s="0" t="n">
        <v>0</v>
      </c>
      <c r="I257" s="0" t="n">
        <v>11</v>
      </c>
      <c r="J257" s="0" t="n">
        <f aca="false">SUM(H257:I257)</f>
        <v>11</v>
      </c>
      <c r="K257" s="0" t="n">
        <f aca="false">F257/G257</f>
        <v>1</v>
      </c>
      <c r="L257" s="0" t="n">
        <f aca="false">IFERROR(C257/D257,0)</f>
        <v>1</v>
      </c>
      <c r="M257" s="0" t="n">
        <f aca="false">J257</f>
        <v>11</v>
      </c>
    </row>
    <row r="258" customFormat="false" ht="14.5" hidden="false" customHeight="false" outlineLevel="0" collapsed="false">
      <c r="A258" s="0" t="s">
        <v>271</v>
      </c>
      <c r="B258" s="0" t="n">
        <v>9</v>
      </c>
      <c r="C258" s="0" t="n">
        <v>31</v>
      </c>
      <c r="D258" s="0" t="n">
        <f aca="false">SUM(B258:C258)</f>
        <v>40</v>
      </c>
      <c r="E258" s="0" t="n">
        <v>17</v>
      </c>
      <c r="F258" s="0" t="n">
        <v>87</v>
      </c>
      <c r="G258" s="0" t="n">
        <f aca="false">SUM(E258:F258)</f>
        <v>104</v>
      </c>
      <c r="H258" s="0" t="n">
        <v>13</v>
      </c>
      <c r="I258" s="0" t="n">
        <v>32</v>
      </c>
      <c r="J258" s="0" t="n">
        <f aca="false">SUM(H258:I258)</f>
        <v>45</v>
      </c>
      <c r="K258" s="0" t="n">
        <f aca="false">F258/G258</f>
        <v>0.836538461538462</v>
      </c>
      <c r="L258" s="0" t="n">
        <f aca="false">IFERROR(C258/D258,0)</f>
        <v>0.775</v>
      </c>
      <c r="M258" s="0" t="n">
        <f aca="false">J258</f>
        <v>45</v>
      </c>
    </row>
    <row r="259" customFormat="false" ht="14.5" hidden="false" customHeight="false" outlineLevel="0" collapsed="false">
      <c r="A259" s="0" t="s">
        <v>272</v>
      </c>
      <c r="B259" s="0" t="n">
        <v>109</v>
      </c>
      <c r="C259" s="0" t="n">
        <v>191</v>
      </c>
      <c r="D259" s="0" t="n">
        <f aca="false">SUM(B259:C259)</f>
        <v>300</v>
      </c>
      <c r="E259" s="0" t="n">
        <v>7</v>
      </c>
      <c r="F259" s="0" t="n">
        <v>304</v>
      </c>
      <c r="G259" s="0" t="n">
        <f aca="false">SUM(E259:F259)</f>
        <v>311</v>
      </c>
      <c r="H259" s="0" t="n">
        <v>81</v>
      </c>
      <c r="I259" s="0" t="n">
        <v>108</v>
      </c>
      <c r="J259" s="0" t="n">
        <f aca="false">SUM(H259:I259)</f>
        <v>189</v>
      </c>
      <c r="K259" s="0" t="n">
        <f aca="false">F259/G259</f>
        <v>0.977491961414791</v>
      </c>
      <c r="L259" s="0" t="n">
        <f aca="false">IFERROR(C259/D259,0)</f>
        <v>0.636666666666667</v>
      </c>
      <c r="M259" s="0" t="n">
        <f aca="false">J259</f>
        <v>189</v>
      </c>
    </row>
    <row r="260" customFormat="false" ht="14.5" hidden="false" customHeight="false" outlineLevel="0" collapsed="false">
      <c r="A260" s="0" t="s">
        <v>273</v>
      </c>
      <c r="B260" s="0" t="n">
        <v>0</v>
      </c>
      <c r="C260" s="0" t="n">
        <v>0</v>
      </c>
      <c r="D260" s="0" t="n">
        <f aca="false">SUM(B260:C260)</f>
        <v>0</v>
      </c>
      <c r="E260" s="0" t="n">
        <v>0</v>
      </c>
      <c r="F260" s="0" t="n">
        <v>6</v>
      </c>
      <c r="G260" s="0" t="n">
        <f aca="false">SUM(E260:F260)</f>
        <v>6</v>
      </c>
      <c r="H260" s="0" t="n">
        <v>0</v>
      </c>
      <c r="I260" s="0" t="n">
        <v>2</v>
      </c>
      <c r="J260" s="0" t="n">
        <f aca="false">SUM(H260:I260)</f>
        <v>2</v>
      </c>
      <c r="K260" s="0" t="n">
        <f aca="false">F260/G260</f>
        <v>1</v>
      </c>
      <c r="L260" s="0" t="n">
        <f aca="false">IFERROR(C260/D260,0)</f>
        <v>0</v>
      </c>
      <c r="M260" s="0" t="n">
        <f aca="false">J260</f>
        <v>2</v>
      </c>
    </row>
    <row r="261" customFormat="false" ht="14.5" hidden="false" customHeight="false" outlineLevel="0" collapsed="false">
      <c r="A261" s="0" t="s">
        <v>274</v>
      </c>
      <c r="B261" s="0" t="n">
        <v>5</v>
      </c>
      <c r="C261" s="0" t="n">
        <v>9</v>
      </c>
      <c r="D261" s="0" t="n">
        <f aca="false">SUM(B261:C261)</f>
        <v>14</v>
      </c>
      <c r="E261" s="0" t="n">
        <v>7</v>
      </c>
      <c r="F261" s="0" t="n">
        <v>24</v>
      </c>
      <c r="G261" s="0" t="n">
        <f aca="false">SUM(E261:F261)</f>
        <v>31</v>
      </c>
      <c r="H261" s="0" t="n">
        <v>6</v>
      </c>
      <c r="I261" s="0" t="n">
        <v>12</v>
      </c>
      <c r="J261" s="0" t="n">
        <f aca="false">SUM(H261:I261)</f>
        <v>18</v>
      </c>
      <c r="K261" s="0" t="n">
        <f aca="false">F261/G261</f>
        <v>0.774193548387097</v>
      </c>
      <c r="L261" s="0" t="n">
        <f aca="false">IFERROR(C261/D261,0)</f>
        <v>0.642857142857143</v>
      </c>
      <c r="M261" s="0" t="n">
        <f aca="false">J261</f>
        <v>18</v>
      </c>
    </row>
    <row r="262" customFormat="false" ht="14.5" hidden="false" customHeight="false" outlineLevel="0" collapsed="false">
      <c r="A262" s="0" t="s">
        <v>275</v>
      </c>
      <c r="B262" s="0" t="n">
        <v>4</v>
      </c>
      <c r="C262" s="0" t="n">
        <v>38</v>
      </c>
      <c r="D262" s="0" t="n">
        <f aca="false">SUM(B262:C262)</f>
        <v>42</v>
      </c>
      <c r="E262" s="0" t="n">
        <v>1</v>
      </c>
      <c r="F262" s="0" t="n">
        <v>99</v>
      </c>
      <c r="G262" s="0" t="n">
        <f aca="false">SUM(E262:F262)</f>
        <v>100</v>
      </c>
      <c r="H262" s="0" t="n">
        <v>4</v>
      </c>
      <c r="I262" s="0" t="n">
        <v>45</v>
      </c>
      <c r="J262" s="0" t="n">
        <f aca="false">SUM(H262:I262)</f>
        <v>49</v>
      </c>
      <c r="K262" s="0" t="n">
        <f aca="false">F262/G262</f>
        <v>0.99</v>
      </c>
      <c r="L262" s="0" t="n">
        <f aca="false">IFERROR(C262/D262,0)</f>
        <v>0.904761904761905</v>
      </c>
      <c r="M262" s="0" t="n">
        <f aca="false">J262</f>
        <v>49</v>
      </c>
    </row>
    <row r="263" customFormat="false" ht="14.5" hidden="false" customHeight="false" outlineLevel="0" collapsed="false">
      <c r="A263" s="0" t="s">
        <v>276</v>
      </c>
      <c r="B263" s="0" t="n">
        <v>0</v>
      </c>
      <c r="C263" s="0" t="n">
        <v>2</v>
      </c>
      <c r="D263" s="0" t="n">
        <f aca="false">SUM(B263:C263)</f>
        <v>2</v>
      </c>
      <c r="E263" s="0" t="n">
        <v>2</v>
      </c>
      <c r="F263" s="0" t="n">
        <v>7</v>
      </c>
      <c r="G263" s="0" t="n">
        <f aca="false">SUM(E263:F263)</f>
        <v>9</v>
      </c>
      <c r="H263" s="0" t="n">
        <v>1</v>
      </c>
      <c r="I263" s="0" t="n">
        <v>4</v>
      </c>
      <c r="J263" s="0" t="n">
        <f aca="false">SUM(H263:I263)</f>
        <v>5</v>
      </c>
      <c r="K263" s="0" t="n">
        <f aca="false">F263/G263</f>
        <v>0.777777777777778</v>
      </c>
      <c r="L263" s="0" t="n">
        <f aca="false">IFERROR(C263/D263,0)</f>
        <v>1</v>
      </c>
      <c r="M263" s="0" t="n">
        <f aca="false">J263</f>
        <v>5</v>
      </c>
    </row>
    <row r="264" customFormat="false" ht="14.5" hidden="false" customHeight="false" outlineLevel="0" collapsed="false">
      <c r="A264" s="0" t="s">
        <v>277</v>
      </c>
      <c r="B264" s="0" t="n">
        <v>2</v>
      </c>
      <c r="C264" s="0" t="n">
        <v>2</v>
      </c>
      <c r="D264" s="0" t="n">
        <f aca="false">SUM(B264:C264)</f>
        <v>4</v>
      </c>
      <c r="E264" s="0" t="n">
        <v>6</v>
      </c>
      <c r="F264" s="0" t="n">
        <v>21</v>
      </c>
      <c r="G264" s="0" t="n">
        <f aca="false">SUM(E264:F264)</f>
        <v>27</v>
      </c>
      <c r="H264" s="0" t="n">
        <v>4</v>
      </c>
      <c r="I264" s="0" t="n">
        <v>15</v>
      </c>
      <c r="J264" s="0" t="n">
        <f aca="false">SUM(H264:I264)</f>
        <v>19</v>
      </c>
      <c r="K264" s="0" t="n">
        <f aca="false">F264/G264</f>
        <v>0.777777777777778</v>
      </c>
      <c r="L264" s="0" t="n">
        <f aca="false">IFERROR(C264/D264,0)</f>
        <v>0.5</v>
      </c>
      <c r="M264" s="0" t="n">
        <f aca="false">J264</f>
        <v>19</v>
      </c>
    </row>
    <row r="265" customFormat="false" ht="14.5" hidden="false" customHeight="false" outlineLevel="0" collapsed="false">
      <c r="A265" s="0" t="s">
        <v>278</v>
      </c>
      <c r="B265" s="0" t="n">
        <v>64</v>
      </c>
      <c r="C265" s="0" t="n">
        <v>226</v>
      </c>
      <c r="D265" s="0" t="n">
        <f aca="false">SUM(B265:C265)</f>
        <v>290</v>
      </c>
      <c r="E265" s="0" t="n">
        <v>30</v>
      </c>
      <c r="F265" s="0" t="n">
        <v>328</v>
      </c>
      <c r="G265" s="0" t="n">
        <f aca="false">SUM(E265:F265)</f>
        <v>358</v>
      </c>
      <c r="H265" s="0" t="n">
        <v>61</v>
      </c>
      <c r="I265" s="0" t="n">
        <v>123</v>
      </c>
      <c r="J265" s="0" t="n">
        <f aca="false">SUM(H265:I265)</f>
        <v>184</v>
      </c>
      <c r="K265" s="0" t="n">
        <f aca="false">F265/G265</f>
        <v>0.916201117318436</v>
      </c>
      <c r="L265" s="0" t="n">
        <f aca="false">IFERROR(C265/D265,0)</f>
        <v>0.779310344827586</v>
      </c>
      <c r="M265" s="0" t="n">
        <f aca="false">J265</f>
        <v>184</v>
      </c>
    </row>
    <row r="266" customFormat="false" ht="14.5" hidden="false" customHeight="false" outlineLevel="0" collapsed="false">
      <c r="A266" s="0" t="s">
        <v>279</v>
      </c>
      <c r="B266" s="0" t="n">
        <v>0</v>
      </c>
      <c r="C266" s="0" t="n">
        <v>4</v>
      </c>
      <c r="D266" s="0" t="n">
        <f aca="false">SUM(B266:C266)</f>
        <v>4</v>
      </c>
      <c r="E266" s="0" t="n">
        <v>4</v>
      </c>
      <c r="F266" s="0" t="n">
        <v>21</v>
      </c>
      <c r="G266" s="0" t="n">
        <f aca="false">SUM(E266:F266)</f>
        <v>25</v>
      </c>
      <c r="H266" s="0" t="n">
        <v>2</v>
      </c>
      <c r="I266" s="0" t="n">
        <v>12</v>
      </c>
      <c r="J266" s="0" t="n">
        <f aca="false">SUM(H266:I266)</f>
        <v>14</v>
      </c>
      <c r="K266" s="0" t="n">
        <f aca="false">F266/G266</f>
        <v>0.84</v>
      </c>
      <c r="L266" s="0" t="n">
        <f aca="false">IFERROR(C266/D266,0)</f>
        <v>1</v>
      </c>
      <c r="M266" s="0" t="n">
        <f aca="false">J266</f>
        <v>14</v>
      </c>
    </row>
    <row r="267" customFormat="false" ht="14.5" hidden="false" customHeight="false" outlineLevel="0" collapsed="false">
      <c r="A267" s="0" t="s">
        <v>280</v>
      </c>
      <c r="B267" s="0" t="n">
        <v>0</v>
      </c>
      <c r="C267" s="0" t="n">
        <v>0</v>
      </c>
      <c r="D267" s="0" t="n">
        <f aca="false">SUM(B267:C267)</f>
        <v>0</v>
      </c>
      <c r="E267" s="0" t="n">
        <v>0</v>
      </c>
      <c r="F267" s="0" t="n">
        <v>6</v>
      </c>
      <c r="G267" s="0" t="n">
        <f aca="false">SUM(E267:F267)</f>
        <v>6</v>
      </c>
      <c r="H267" s="0" t="n">
        <v>0</v>
      </c>
      <c r="I267" s="0" t="n">
        <v>2</v>
      </c>
      <c r="J267" s="0" t="n">
        <f aca="false">SUM(H267:I267)</f>
        <v>2</v>
      </c>
      <c r="K267" s="0" t="n">
        <f aca="false">F267/G267</f>
        <v>1</v>
      </c>
      <c r="L267" s="0" t="n">
        <f aca="false">IFERROR(C267/D267,0)</f>
        <v>0</v>
      </c>
      <c r="M267" s="0" t="n">
        <f aca="false">J267</f>
        <v>2</v>
      </c>
    </row>
    <row r="268" customFormat="false" ht="14.5" hidden="false" customHeight="false" outlineLevel="0" collapsed="false">
      <c r="A268" s="0" t="s">
        <v>281</v>
      </c>
      <c r="B268" s="0" t="n">
        <v>0</v>
      </c>
      <c r="C268" s="0" t="n">
        <v>2</v>
      </c>
      <c r="D268" s="0" t="n">
        <f aca="false">SUM(B268:C268)</f>
        <v>2</v>
      </c>
      <c r="E268" s="0" t="n">
        <v>0</v>
      </c>
      <c r="F268" s="0" t="n">
        <v>8</v>
      </c>
      <c r="G268" s="0" t="n">
        <f aca="false">SUM(E268:F268)</f>
        <v>8</v>
      </c>
      <c r="H268" s="0" t="n">
        <v>0</v>
      </c>
      <c r="I268" s="0" t="n">
        <v>4</v>
      </c>
      <c r="J268" s="0" t="n">
        <f aca="false">SUM(H268:I268)</f>
        <v>4</v>
      </c>
      <c r="K268" s="0" t="n">
        <f aca="false">F268/G268</f>
        <v>1</v>
      </c>
      <c r="L268" s="0" t="n">
        <f aca="false">IFERROR(C268/D268,0)</f>
        <v>1</v>
      </c>
      <c r="M268" s="0" t="n">
        <f aca="false">J268</f>
        <v>4</v>
      </c>
    </row>
    <row r="269" customFormat="false" ht="14.5" hidden="false" customHeight="false" outlineLevel="0" collapsed="false">
      <c r="A269" s="0" t="s">
        <v>282</v>
      </c>
      <c r="B269" s="0" t="n">
        <v>0</v>
      </c>
      <c r="C269" s="0" t="n">
        <v>0</v>
      </c>
      <c r="D269" s="0" t="n">
        <f aca="false">SUM(B269:C269)</f>
        <v>0</v>
      </c>
      <c r="E269" s="0" t="n">
        <v>6</v>
      </c>
      <c r="F269" s="0" t="n">
        <v>10</v>
      </c>
      <c r="G269" s="0" t="n">
        <f aca="false">SUM(E269:F269)</f>
        <v>16</v>
      </c>
      <c r="H269" s="0" t="n">
        <v>3</v>
      </c>
      <c r="I269" s="0" t="n">
        <v>4</v>
      </c>
      <c r="J269" s="0" t="n">
        <f aca="false">SUM(H269:I269)</f>
        <v>7</v>
      </c>
      <c r="K269" s="0" t="n">
        <f aca="false">F269/G269</f>
        <v>0.625</v>
      </c>
      <c r="L269" s="0" t="n">
        <f aca="false">IFERROR(C269/D269,0)</f>
        <v>0</v>
      </c>
      <c r="M269" s="0" t="n">
        <f aca="false">J269</f>
        <v>7</v>
      </c>
    </row>
    <row r="270" customFormat="false" ht="14.5" hidden="false" customHeight="false" outlineLevel="0" collapsed="false">
      <c r="A270" s="0" t="s">
        <v>283</v>
      </c>
      <c r="B270" s="0" t="n">
        <v>3</v>
      </c>
      <c r="C270" s="0" t="n">
        <v>7</v>
      </c>
      <c r="D270" s="0" t="n">
        <f aca="false">SUM(B270:C270)</f>
        <v>10</v>
      </c>
      <c r="E270" s="0" t="n">
        <v>3</v>
      </c>
      <c r="F270" s="0" t="n">
        <v>22</v>
      </c>
      <c r="G270" s="0" t="n">
        <f aca="false">SUM(E270:F270)</f>
        <v>25</v>
      </c>
      <c r="H270" s="0" t="n">
        <v>3</v>
      </c>
      <c r="I270" s="0" t="n">
        <v>11</v>
      </c>
      <c r="J270" s="0" t="n">
        <f aca="false">SUM(H270:I270)</f>
        <v>14</v>
      </c>
      <c r="K270" s="0" t="n">
        <f aca="false">F270/G270</f>
        <v>0.88</v>
      </c>
      <c r="L270" s="0" t="n">
        <f aca="false">IFERROR(C270/D270,0)</f>
        <v>0.7</v>
      </c>
      <c r="M270" s="0" t="n">
        <f aca="false">J270</f>
        <v>14</v>
      </c>
    </row>
    <row r="271" customFormat="false" ht="14.5" hidden="false" customHeight="false" outlineLevel="0" collapsed="false">
      <c r="A271" s="0" t="s">
        <v>284</v>
      </c>
      <c r="B271" s="0" t="n">
        <v>0</v>
      </c>
      <c r="C271" s="0" t="n">
        <v>0</v>
      </c>
      <c r="D271" s="0" t="n">
        <f aca="false">SUM(B271:C271)</f>
        <v>0</v>
      </c>
      <c r="E271" s="0" t="n">
        <v>0</v>
      </c>
      <c r="F271" s="0" t="n">
        <v>9</v>
      </c>
      <c r="G271" s="0" t="n">
        <f aca="false">SUM(E271:F271)</f>
        <v>9</v>
      </c>
      <c r="H271" s="0" t="n">
        <v>0</v>
      </c>
      <c r="I271" s="0" t="n">
        <v>3</v>
      </c>
      <c r="J271" s="0" t="n">
        <f aca="false">SUM(H271:I271)</f>
        <v>3</v>
      </c>
      <c r="K271" s="0" t="n">
        <f aca="false">F271/G271</f>
        <v>1</v>
      </c>
      <c r="L271" s="0" t="n">
        <f aca="false">IFERROR(C271/D271,0)</f>
        <v>0</v>
      </c>
      <c r="M271" s="0" t="n">
        <f aca="false">J271</f>
        <v>3</v>
      </c>
    </row>
    <row r="272" customFormat="false" ht="14.5" hidden="false" customHeight="false" outlineLevel="0" collapsed="false">
      <c r="A272" s="0" t="s">
        <v>285</v>
      </c>
      <c r="B272" s="0" t="n">
        <v>1</v>
      </c>
      <c r="C272" s="0" t="n">
        <v>3</v>
      </c>
      <c r="D272" s="0" t="n">
        <f aca="false">SUM(B272:C272)</f>
        <v>4</v>
      </c>
      <c r="E272" s="0" t="n">
        <v>2</v>
      </c>
      <c r="F272" s="0" t="n">
        <v>8</v>
      </c>
      <c r="G272" s="0" t="n">
        <f aca="false">SUM(E272:F272)</f>
        <v>10</v>
      </c>
      <c r="H272" s="0" t="n">
        <v>1</v>
      </c>
      <c r="I272" s="0" t="n">
        <v>4</v>
      </c>
      <c r="J272" s="0" t="n">
        <f aca="false">SUM(H272:I272)</f>
        <v>5</v>
      </c>
      <c r="K272" s="0" t="n">
        <f aca="false">F272/G272</f>
        <v>0.8</v>
      </c>
      <c r="L272" s="0" t="n">
        <f aca="false">IFERROR(C272/D272,0)</f>
        <v>0.75</v>
      </c>
      <c r="M272" s="0" t="n">
        <f aca="false">J272</f>
        <v>5</v>
      </c>
    </row>
    <row r="273" customFormat="false" ht="14.5" hidden="false" customHeight="false" outlineLevel="0" collapsed="false">
      <c r="A273" s="0" t="s">
        <v>286</v>
      </c>
      <c r="B273" s="0" t="n">
        <v>0</v>
      </c>
      <c r="C273" s="0" t="n">
        <v>0</v>
      </c>
      <c r="D273" s="0" t="n">
        <f aca="false">SUM(B273:C273)</f>
        <v>0</v>
      </c>
      <c r="E273" s="0" t="n">
        <v>0</v>
      </c>
      <c r="F273" s="0" t="n">
        <v>3</v>
      </c>
      <c r="G273" s="0" t="n">
        <f aca="false">SUM(E273:F273)</f>
        <v>3</v>
      </c>
      <c r="H273" s="0" t="n">
        <v>0</v>
      </c>
      <c r="I273" s="0" t="n">
        <v>2</v>
      </c>
      <c r="J273" s="0" t="n">
        <f aca="false">SUM(H273:I273)</f>
        <v>2</v>
      </c>
      <c r="K273" s="0" t="n">
        <f aca="false">F273/G273</f>
        <v>1</v>
      </c>
      <c r="L273" s="0" t="n">
        <f aca="false">IFERROR(C273/D273,0)</f>
        <v>0</v>
      </c>
      <c r="M273" s="0" t="n">
        <f aca="false">J273</f>
        <v>2</v>
      </c>
    </row>
    <row r="274" customFormat="false" ht="14.5" hidden="false" customHeight="false" outlineLevel="0" collapsed="false">
      <c r="A274" s="0" t="s">
        <v>287</v>
      </c>
      <c r="B274" s="0" t="n">
        <v>0</v>
      </c>
      <c r="C274" s="0" t="n">
        <v>4</v>
      </c>
      <c r="D274" s="0" t="n">
        <f aca="false">SUM(B274:C274)</f>
        <v>4</v>
      </c>
      <c r="E274" s="0" t="n">
        <v>0</v>
      </c>
      <c r="F274" s="0" t="n">
        <v>27</v>
      </c>
      <c r="G274" s="0" t="n">
        <f aca="false">SUM(E274:F274)</f>
        <v>27</v>
      </c>
      <c r="H274" s="0" t="n">
        <v>0</v>
      </c>
      <c r="I274" s="0" t="n">
        <v>20</v>
      </c>
      <c r="J274" s="0" t="n">
        <f aca="false">SUM(H274:I274)</f>
        <v>20</v>
      </c>
      <c r="K274" s="0" t="n">
        <f aca="false">F274/G274</f>
        <v>1</v>
      </c>
      <c r="L274" s="0" t="n">
        <f aca="false">IFERROR(C274/D274,0)</f>
        <v>1</v>
      </c>
      <c r="M274" s="0" t="n">
        <f aca="false">J274</f>
        <v>20</v>
      </c>
    </row>
    <row r="275" customFormat="false" ht="14.5" hidden="false" customHeight="false" outlineLevel="0" collapsed="false">
      <c r="A275" s="0" t="s">
        <v>288</v>
      </c>
      <c r="B275" s="0" t="n">
        <v>11</v>
      </c>
      <c r="C275" s="0" t="n">
        <v>63</v>
      </c>
      <c r="D275" s="0" t="n">
        <f aca="false">SUM(B275:C275)</f>
        <v>74</v>
      </c>
      <c r="E275" s="0" t="n">
        <v>13</v>
      </c>
      <c r="F275" s="0" t="n">
        <v>121</v>
      </c>
      <c r="G275" s="0" t="n">
        <f aca="false">SUM(E275:F275)</f>
        <v>134</v>
      </c>
      <c r="H275" s="0" t="n">
        <v>12</v>
      </c>
      <c r="I275" s="0" t="n">
        <v>44</v>
      </c>
      <c r="J275" s="0" t="n">
        <f aca="false">SUM(H275:I275)</f>
        <v>56</v>
      </c>
      <c r="K275" s="0" t="n">
        <f aca="false">F275/G275</f>
        <v>0.902985074626866</v>
      </c>
      <c r="L275" s="0" t="n">
        <f aca="false">IFERROR(C275/D275,0)</f>
        <v>0.851351351351351</v>
      </c>
      <c r="M275" s="0" t="n">
        <f aca="false">J275</f>
        <v>56</v>
      </c>
    </row>
    <row r="276" customFormat="false" ht="14.5" hidden="false" customHeight="false" outlineLevel="0" collapsed="false">
      <c r="A276" s="0" t="s">
        <v>289</v>
      </c>
      <c r="B276" s="0" t="n">
        <v>0</v>
      </c>
      <c r="C276" s="0" t="n">
        <v>0</v>
      </c>
      <c r="D276" s="0" t="n">
        <f aca="false">SUM(B276:C276)</f>
        <v>0</v>
      </c>
      <c r="E276" s="0" t="n">
        <v>0</v>
      </c>
      <c r="F276" s="0" t="n">
        <v>11</v>
      </c>
      <c r="G276" s="0" t="n">
        <f aca="false">SUM(E276:F276)</f>
        <v>11</v>
      </c>
      <c r="H276" s="0" t="n">
        <v>0</v>
      </c>
      <c r="I276" s="0" t="n">
        <v>6</v>
      </c>
      <c r="J276" s="0" t="n">
        <f aca="false">SUM(H276:I276)</f>
        <v>6</v>
      </c>
      <c r="K276" s="0" t="n">
        <f aca="false">F276/G276</f>
        <v>1</v>
      </c>
      <c r="L276" s="0" t="n">
        <f aca="false">IFERROR(C276/D276,0)</f>
        <v>0</v>
      </c>
      <c r="M276" s="0" t="n">
        <f aca="false">J276</f>
        <v>6</v>
      </c>
    </row>
    <row r="277" customFormat="false" ht="14.5" hidden="false" customHeight="false" outlineLevel="0" collapsed="false">
      <c r="A277" s="0" t="s">
        <v>290</v>
      </c>
      <c r="B277" s="0" t="n">
        <v>0</v>
      </c>
      <c r="C277" s="0" t="n">
        <v>0</v>
      </c>
      <c r="D277" s="0" t="n">
        <f aca="false">SUM(B277:C277)</f>
        <v>0</v>
      </c>
      <c r="E277" s="0" t="n">
        <v>0</v>
      </c>
      <c r="F277" s="0" t="n">
        <v>3</v>
      </c>
      <c r="G277" s="0" t="n">
        <f aca="false">SUM(E277:F277)</f>
        <v>3</v>
      </c>
      <c r="H277" s="0" t="n">
        <v>0</v>
      </c>
      <c r="I277" s="0" t="n">
        <v>2</v>
      </c>
      <c r="J277" s="0" t="n">
        <f aca="false">SUM(H277:I277)</f>
        <v>2</v>
      </c>
      <c r="K277" s="0" t="n">
        <f aca="false">F277/G277</f>
        <v>1</v>
      </c>
      <c r="L277" s="0" t="n">
        <f aca="false">IFERROR(C277/D277,0)</f>
        <v>0</v>
      </c>
      <c r="M277" s="0" t="n">
        <f aca="false">J277</f>
        <v>2</v>
      </c>
    </row>
    <row r="278" customFormat="false" ht="14.5" hidden="false" customHeight="false" outlineLevel="0" collapsed="false">
      <c r="A278" s="0" t="s">
        <v>291</v>
      </c>
      <c r="B278" s="0" t="n">
        <v>20</v>
      </c>
      <c r="C278" s="0" t="n">
        <v>15</v>
      </c>
      <c r="D278" s="0" t="n">
        <f aca="false">SUM(B278:C278)</f>
        <v>35</v>
      </c>
      <c r="E278" s="0" t="n">
        <v>29</v>
      </c>
      <c r="F278" s="0" t="n">
        <v>50</v>
      </c>
      <c r="G278" s="0" t="n">
        <f aca="false">SUM(E278:F278)</f>
        <v>79</v>
      </c>
      <c r="H278" s="0" t="n">
        <v>21</v>
      </c>
      <c r="I278" s="0" t="n">
        <v>30</v>
      </c>
      <c r="J278" s="0" t="n">
        <f aca="false">SUM(H278:I278)</f>
        <v>51</v>
      </c>
      <c r="K278" s="0" t="n">
        <f aca="false">F278/G278</f>
        <v>0.632911392405063</v>
      </c>
      <c r="L278" s="0" t="n">
        <f aca="false">IFERROR(C278/D278,0)</f>
        <v>0.428571428571429</v>
      </c>
      <c r="M278" s="0" t="n">
        <f aca="false">J278</f>
        <v>51</v>
      </c>
    </row>
    <row r="279" customFormat="false" ht="14.5" hidden="false" customHeight="false" outlineLevel="0" collapsed="false">
      <c r="A279" s="0" t="s">
        <v>292</v>
      </c>
      <c r="B279" s="0" t="n">
        <v>0</v>
      </c>
      <c r="C279" s="0" t="n">
        <v>10</v>
      </c>
      <c r="D279" s="0" t="n">
        <f aca="false">SUM(B279:C279)</f>
        <v>10</v>
      </c>
      <c r="E279" s="0" t="n">
        <v>0</v>
      </c>
      <c r="F279" s="0" t="n">
        <v>19</v>
      </c>
      <c r="G279" s="0" t="n">
        <f aca="false">SUM(E279:F279)</f>
        <v>19</v>
      </c>
      <c r="H279" s="0" t="n">
        <v>0</v>
      </c>
      <c r="I279" s="0" t="n">
        <v>11</v>
      </c>
      <c r="J279" s="0" t="n">
        <f aca="false">SUM(H279:I279)</f>
        <v>11</v>
      </c>
      <c r="K279" s="0" t="n">
        <f aca="false">F279/G279</f>
        <v>1</v>
      </c>
      <c r="L279" s="0" t="n">
        <f aca="false">IFERROR(C279/D279,0)</f>
        <v>1</v>
      </c>
      <c r="M279" s="0" t="n">
        <f aca="false">J279</f>
        <v>11</v>
      </c>
    </row>
    <row r="280" customFormat="false" ht="14.5" hidden="false" customHeight="false" outlineLevel="0" collapsed="false">
      <c r="A280" s="0" t="s">
        <v>293</v>
      </c>
      <c r="B280" s="0" t="n">
        <v>0</v>
      </c>
      <c r="C280" s="0" t="n">
        <v>0</v>
      </c>
      <c r="D280" s="0" t="n">
        <f aca="false">SUM(B280:C280)</f>
        <v>0</v>
      </c>
      <c r="E280" s="0" t="n">
        <v>1</v>
      </c>
      <c r="F280" s="0" t="n">
        <v>3</v>
      </c>
      <c r="G280" s="0" t="n">
        <f aca="false">SUM(E280:F280)</f>
        <v>4</v>
      </c>
      <c r="H280" s="0" t="n">
        <v>1</v>
      </c>
      <c r="I280" s="0" t="n">
        <v>2</v>
      </c>
      <c r="J280" s="0" t="n">
        <f aca="false">SUM(H280:I280)</f>
        <v>3</v>
      </c>
      <c r="K280" s="0" t="n">
        <f aca="false">F280/G280</f>
        <v>0.75</v>
      </c>
      <c r="L280" s="0" t="n">
        <f aca="false">IFERROR(C280/D280,0)</f>
        <v>0</v>
      </c>
      <c r="M280" s="0" t="n">
        <f aca="false">J280</f>
        <v>3</v>
      </c>
    </row>
    <row r="281" customFormat="false" ht="14.5" hidden="false" customHeight="false" outlineLevel="0" collapsed="false">
      <c r="A281" s="0" t="s">
        <v>294</v>
      </c>
      <c r="B281" s="0" t="n">
        <v>3</v>
      </c>
      <c r="C281" s="0" t="n">
        <v>3</v>
      </c>
      <c r="D281" s="0" t="n">
        <f aca="false">SUM(B281:C281)</f>
        <v>6</v>
      </c>
      <c r="E281" s="0" t="n">
        <v>8</v>
      </c>
      <c r="F281" s="0" t="n">
        <v>9</v>
      </c>
      <c r="G281" s="0" t="n">
        <f aca="false">SUM(E281:F281)</f>
        <v>17</v>
      </c>
      <c r="H281" s="0" t="n">
        <v>3</v>
      </c>
      <c r="I281" s="0" t="n">
        <v>4</v>
      </c>
      <c r="J281" s="0" t="n">
        <f aca="false">SUM(H281:I281)</f>
        <v>7</v>
      </c>
      <c r="K281" s="0" t="n">
        <f aca="false">F281/G281</f>
        <v>0.529411764705882</v>
      </c>
      <c r="L281" s="0" t="n">
        <f aca="false">IFERROR(C281/D281,0)</f>
        <v>0.5</v>
      </c>
      <c r="M281" s="0" t="n">
        <f aca="false">J281</f>
        <v>7</v>
      </c>
    </row>
    <row r="282" customFormat="false" ht="14.5" hidden="false" customHeight="false" outlineLevel="0" collapsed="false">
      <c r="A282" s="0" t="s">
        <v>295</v>
      </c>
      <c r="B282" s="0" t="n">
        <v>0</v>
      </c>
      <c r="C282" s="0" t="n">
        <v>0</v>
      </c>
      <c r="D282" s="0" t="n">
        <f aca="false">SUM(B282:C282)</f>
        <v>0</v>
      </c>
      <c r="E282" s="0" t="n">
        <v>0</v>
      </c>
      <c r="F282" s="0" t="n">
        <v>3</v>
      </c>
      <c r="G282" s="0" t="n">
        <f aca="false">SUM(E282:F282)</f>
        <v>3</v>
      </c>
      <c r="H282" s="0" t="n">
        <v>0</v>
      </c>
      <c r="I282" s="0" t="n">
        <v>2</v>
      </c>
      <c r="J282" s="0" t="n">
        <f aca="false">SUM(H282:I282)</f>
        <v>2</v>
      </c>
      <c r="K282" s="0" t="n">
        <f aca="false">F282/G282</f>
        <v>1</v>
      </c>
      <c r="L282" s="0" t="n">
        <f aca="false">IFERROR(C282/D282,0)</f>
        <v>0</v>
      </c>
      <c r="M282" s="0" t="n">
        <f aca="false">J282</f>
        <v>2</v>
      </c>
    </row>
    <row r="283" customFormat="false" ht="14.5" hidden="false" customHeight="false" outlineLevel="0" collapsed="false">
      <c r="A283" s="0" t="s">
        <v>296</v>
      </c>
      <c r="B283" s="0" t="n">
        <v>0</v>
      </c>
      <c r="C283" s="0" t="n">
        <v>4</v>
      </c>
      <c r="D283" s="0" t="n">
        <f aca="false">SUM(B283:C283)</f>
        <v>4</v>
      </c>
      <c r="E283" s="0" t="n">
        <v>2</v>
      </c>
      <c r="F283" s="0" t="n">
        <v>19</v>
      </c>
      <c r="G283" s="0" t="n">
        <f aca="false">SUM(E283:F283)</f>
        <v>21</v>
      </c>
      <c r="H283" s="0" t="n">
        <v>1</v>
      </c>
      <c r="I283" s="0" t="n">
        <v>9</v>
      </c>
      <c r="J283" s="0" t="n">
        <f aca="false">SUM(H283:I283)</f>
        <v>10</v>
      </c>
      <c r="K283" s="0" t="n">
        <f aca="false">F283/G283</f>
        <v>0.904761904761905</v>
      </c>
      <c r="L283" s="0" t="n">
        <f aca="false">IFERROR(C283/D283,0)</f>
        <v>1</v>
      </c>
      <c r="M283" s="0" t="n">
        <f aca="false">J283</f>
        <v>10</v>
      </c>
    </row>
    <row r="284" customFormat="false" ht="14.5" hidden="false" customHeight="false" outlineLevel="0" collapsed="false">
      <c r="A284" s="0" t="s">
        <v>297</v>
      </c>
      <c r="B284" s="0" t="n">
        <v>0</v>
      </c>
      <c r="C284" s="0" t="n">
        <v>0</v>
      </c>
      <c r="D284" s="0" t="n">
        <f aca="false">SUM(B284:C284)</f>
        <v>0</v>
      </c>
      <c r="E284" s="0" t="n">
        <v>8</v>
      </c>
      <c r="F284" s="0" t="n">
        <v>0</v>
      </c>
      <c r="G284" s="0" t="n">
        <f aca="false">SUM(E284:F284)</f>
        <v>8</v>
      </c>
      <c r="H284" s="0" t="n">
        <v>4</v>
      </c>
      <c r="I284" s="0" t="n">
        <v>0</v>
      </c>
      <c r="J284" s="0" t="n">
        <f aca="false">SUM(H284:I284)</f>
        <v>4</v>
      </c>
      <c r="K284" s="0" t="n">
        <f aca="false">F284/G284</f>
        <v>0</v>
      </c>
      <c r="L284" s="0" t="n">
        <f aca="false">IFERROR(C284/D284,0)</f>
        <v>0</v>
      </c>
      <c r="M284" s="0" t="n">
        <f aca="false">J284</f>
        <v>4</v>
      </c>
    </row>
    <row r="285" customFormat="false" ht="14.5" hidden="false" customHeight="false" outlineLevel="0" collapsed="false">
      <c r="A285" s="0" t="s">
        <v>298</v>
      </c>
      <c r="B285" s="0" t="n">
        <v>0</v>
      </c>
      <c r="C285" s="0" t="n">
        <v>0</v>
      </c>
      <c r="D285" s="0" t="n">
        <f aca="false">SUM(B285:C285)</f>
        <v>0</v>
      </c>
      <c r="E285" s="0" t="n">
        <v>0</v>
      </c>
      <c r="F285" s="0" t="n">
        <v>11</v>
      </c>
      <c r="G285" s="0" t="n">
        <f aca="false">SUM(E285:F285)</f>
        <v>11</v>
      </c>
      <c r="H285" s="0" t="n">
        <v>0</v>
      </c>
      <c r="I285" s="0" t="n">
        <v>8</v>
      </c>
      <c r="J285" s="0" t="n">
        <f aca="false">SUM(H285:I285)</f>
        <v>8</v>
      </c>
      <c r="K285" s="0" t="n">
        <f aca="false">F285/G285</f>
        <v>1</v>
      </c>
      <c r="L285" s="0" t="n">
        <f aca="false">IFERROR(C285/D285,0)</f>
        <v>0</v>
      </c>
      <c r="M285" s="0" t="n">
        <f aca="false">J285</f>
        <v>8</v>
      </c>
    </row>
    <row r="286" customFormat="false" ht="14.5" hidden="false" customHeight="false" outlineLevel="0" collapsed="false">
      <c r="A286" s="0" t="s">
        <v>299</v>
      </c>
      <c r="B286" s="0" t="n">
        <v>0</v>
      </c>
      <c r="C286" s="0" t="n">
        <v>0</v>
      </c>
      <c r="D286" s="0" t="n">
        <f aca="false">SUM(B286:C286)</f>
        <v>0</v>
      </c>
      <c r="E286" s="0" t="n">
        <v>0</v>
      </c>
      <c r="F286" s="0" t="n">
        <v>3</v>
      </c>
      <c r="G286" s="0" t="n">
        <f aca="false">SUM(E286:F286)</f>
        <v>3</v>
      </c>
      <c r="H286" s="0" t="n">
        <v>0</v>
      </c>
      <c r="I286" s="0" t="n">
        <v>2</v>
      </c>
      <c r="J286" s="0" t="n">
        <f aca="false">SUM(H286:I286)</f>
        <v>2</v>
      </c>
      <c r="K286" s="0" t="n">
        <f aca="false">F286/G286</f>
        <v>1</v>
      </c>
      <c r="L286" s="0" t="n">
        <f aca="false">IFERROR(C286/D286,0)</f>
        <v>0</v>
      </c>
      <c r="M286" s="0" t="n">
        <f aca="false">J286</f>
        <v>2</v>
      </c>
    </row>
    <row r="287" customFormat="false" ht="14.5" hidden="false" customHeight="false" outlineLevel="0" collapsed="false">
      <c r="A287" s="0" t="s">
        <v>300</v>
      </c>
      <c r="B287" s="0" t="n">
        <v>0</v>
      </c>
      <c r="C287" s="0" t="n">
        <v>0</v>
      </c>
      <c r="D287" s="0" t="n">
        <f aca="false">SUM(B287:C287)</f>
        <v>0</v>
      </c>
      <c r="E287" s="0" t="n">
        <v>0</v>
      </c>
      <c r="F287" s="0" t="n">
        <v>2</v>
      </c>
      <c r="G287" s="0" t="n">
        <f aca="false">SUM(E287:F287)</f>
        <v>2</v>
      </c>
      <c r="H287" s="0" t="n">
        <v>0</v>
      </c>
      <c r="I287" s="0" t="n">
        <v>2</v>
      </c>
      <c r="J287" s="0" t="n">
        <f aca="false">SUM(H287:I287)</f>
        <v>2</v>
      </c>
      <c r="K287" s="0" t="n">
        <f aca="false">F287/G287</f>
        <v>1</v>
      </c>
      <c r="L287" s="0" t="n">
        <f aca="false">IFERROR(C287/D287,0)</f>
        <v>0</v>
      </c>
      <c r="M287" s="0" t="n">
        <f aca="false">J287</f>
        <v>2</v>
      </c>
    </row>
    <row r="288" customFormat="false" ht="14.5" hidden="false" customHeight="false" outlineLevel="0" collapsed="false">
      <c r="A288" s="0" t="s">
        <v>301</v>
      </c>
      <c r="B288" s="0" t="n">
        <v>0</v>
      </c>
      <c r="C288" s="0" t="n">
        <v>40</v>
      </c>
      <c r="D288" s="0" t="n">
        <f aca="false">SUM(B288:C288)</f>
        <v>40</v>
      </c>
      <c r="E288" s="0" t="n">
        <v>4</v>
      </c>
      <c r="F288" s="0" t="n">
        <v>72</v>
      </c>
      <c r="G288" s="0" t="n">
        <f aca="false">SUM(E288:F288)</f>
        <v>76</v>
      </c>
      <c r="H288" s="0" t="n">
        <v>3</v>
      </c>
      <c r="I288" s="0" t="n">
        <v>40</v>
      </c>
      <c r="J288" s="0" t="n">
        <f aca="false">SUM(H288:I288)</f>
        <v>43</v>
      </c>
      <c r="K288" s="0" t="n">
        <f aca="false">F288/G288</f>
        <v>0.947368421052632</v>
      </c>
      <c r="L288" s="0" t="n">
        <f aca="false">IFERROR(C288/D288,0)</f>
        <v>1</v>
      </c>
      <c r="M288" s="0" t="n">
        <f aca="false">J288</f>
        <v>43</v>
      </c>
    </row>
    <row r="289" customFormat="false" ht="14.5" hidden="false" customHeight="false" outlineLevel="0" collapsed="false">
      <c r="A289" s="0" t="s">
        <v>302</v>
      </c>
      <c r="B289" s="0" t="n">
        <v>0</v>
      </c>
      <c r="C289" s="0" t="n">
        <v>2</v>
      </c>
      <c r="D289" s="0" t="n">
        <f aca="false">SUM(B289:C289)</f>
        <v>2</v>
      </c>
      <c r="E289" s="0" t="n">
        <v>0</v>
      </c>
      <c r="F289" s="0" t="n">
        <v>8</v>
      </c>
      <c r="G289" s="0" t="n">
        <f aca="false">SUM(E289:F289)</f>
        <v>8</v>
      </c>
      <c r="H289" s="0" t="n">
        <v>0</v>
      </c>
      <c r="I289" s="0" t="n">
        <v>4</v>
      </c>
      <c r="J289" s="0" t="n">
        <f aca="false">SUM(H289:I289)</f>
        <v>4</v>
      </c>
      <c r="K289" s="0" t="n">
        <f aca="false">F289/G289</f>
        <v>1</v>
      </c>
      <c r="L289" s="0" t="n">
        <f aca="false">IFERROR(C289/D289,0)</f>
        <v>1</v>
      </c>
      <c r="M289" s="0" t="n">
        <f aca="false">J289</f>
        <v>4</v>
      </c>
    </row>
    <row r="290" customFormat="false" ht="14.5" hidden="false" customHeight="false" outlineLevel="0" collapsed="false">
      <c r="A290" s="0" t="s">
        <v>303</v>
      </c>
      <c r="B290" s="0" t="n">
        <v>0</v>
      </c>
      <c r="C290" s="0" t="n">
        <v>2</v>
      </c>
      <c r="D290" s="0" t="n">
        <f aca="false">SUM(B290:C290)</f>
        <v>2</v>
      </c>
      <c r="E290" s="0" t="n">
        <v>4</v>
      </c>
      <c r="F290" s="0" t="n">
        <v>21</v>
      </c>
      <c r="G290" s="0" t="n">
        <f aca="false">SUM(E290:F290)</f>
        <v>25</v>
      </c>
      <c r="H290" s="0" t="n">
        <v>4</v>
      </c>
      <c r="I290" s="0" t="n">
        <v>14</v>
      </c>
      <c r="J290" s="0" t="n">
        <f aca="false">SUM(H290:I290)</f>
        <v>18</v>
      </c>
      <c r="K290" s="0" t="n">
        <f aca="false">F290/G290</f>
        <v>0.84</v>
      </c>
      <c r="L290" s="0" t="n">
        <f aca="false">IFERROR(C290/D290,0)</f>
        <v>1</v>
      </c>
      <c r="M290" s="0" t="n">
        <f aca="false">J290</f>
        <v>18</v>
      </c>
    </row>
    <row r="291" customFormat="false" ht="14.5" hidden="false" customHeight="false" outlineLevel="0" collapsed="false">
      <c r="A291" s="0" t="s">
        <v>304</v>
      </c>
      <c r="B291" s="0" t="n">
        <v>0</v>
      </c>
      <c r="C291" s="0" t="n">
        <v>6</v>
      </c>
      <c r="D291" s="0" t="n">
        <f aca="false">SUM(B291:C291)</f>
        <v>6</v>
      </c>
      <c r="E291" s="0" t="n">
        <v>6</v>
      </c>
      <c r="F291" s="0" t="n">
        <v>16</v>
      </c>
      <c r="G291" s="0" t="n">
        <f aca="false">SUM(E291:F291)</f>
        <v>22</v>
      </c>
      <c r="H291" s="0" t="n">
        <v>3</v>
      </c>
      <c r="I291" s="0" t="n">
        <v>11</v>
      </c>
      <c r="J291" s="0" t="n">
        <f aca="false">SUM(H291:I291)</f>
        <v>14</v>
      </c>
      <c r="K291" s="0" t="n">
        <f aca="false">F291/G291</f>
        <v>0.727272727272727</v>
      </c>
      <c r="L291" s="0" t="n">
        <f aca="false">IFERROR(C291/D291,0)</f>
        <v>1</v>
      </c>
      <c r="M291" s="0" t="n">
        <f aca="false">J291</f>
        <v>14</v>
      </c>
    </row>
    <row r="292" customFormat="false" ht="14.5" hidden="false" customHeight="false" outlineLevel="0" collapsed="false">
      <c r="A292" s="0" t="s">
        <v>305</v>
      </c>
      <c r="B292" s="0" t="n">
        <v>0</v>
      </c>
      <c r="C292" s="0" t="n">
        <v>6</v>
      </c>
      <c r="D292" s="0" t="n">
        <f aca="false">SUM(B292:C292)</f>
        <v>6</v>
      </c>
      <c r="E292" s="0" t="n">
        <v>0</v>
      </c>
      <c r="F292" s="0" t="n">
        <v>15</v>
      </c>
      <c r="G292" s="0" t="n">
        <f aca="false">SUM(E292:F292)</f>
        <v>15</v>
      </c>
      <c r="H292" s="0" t="n">
        <v>0</v>
      </c>
      <c r="I292" s="0" t="n">
        <v>8</v>
      </c>
      <c r="J292" s="0" t="n">
        <f aca="false">SUM(H292:I292)</f>
        <v>8</v>
      </c>
      <c r="K292" s="0" t="n">
        <f aca="false">F292/G292</f>
        <v>1</v>
      </c>
      <c r="L292" s="0" t="n">
        <f aca="false">IFERROR(C292/D292,0)</f>
        <v>1</v>
      </c>
      <c r="M292" s="0" t="n">
        <f aca="false">J292</f>
        <v>8</v>
      </c>
    </row>
    <row r="293" customFormat="false" ht="14.5" hidden="false" customHeight="false" outlineLevel="0" collapsed="false">
      <c r="A293" s="0" t="s">
        <v>306</v>
      </c>
      <c r="B293" s="0" t="n">
        <v>4</v>
      </c>
      <c r="C293" s="0" t="n">
        <v>0</v>
      </c>
      <c r="D293" s="0" t="n">
        <f aca="false">SUM(B293:C293)</f>
        <v>4</v>
      </c>
      <c r="E293" s="0" t="n">
        <v>9</v>
      </c>
      <c r="F293" s="0" t="n">
        <v>8</v>
      </c>
      <c r="G293" s="0" t="n">
        <f aca="false">SUM(E293:F293)</f>
        <v>17</v>
      </c>
      <c r="H293" s="0" t="n">
        <v>8</v>
      </c>
      <c r="I293" s="0" t="n">
        <v>6</v>
      </c>
      <c r="J293" s="0" t="n">
        <f aca="false">SUM(H293:I293)</f>
        <v>14</v>
      </c>
      <c r="K293" s="0" t="n">
        <f aca="false">F293/G293</f>
        <v>0.470588235294118</v>
      </c>
      <c r="L293" s="0" t="n">
        <f aca="false">IFERROR(C293/D293,0)</f>
        <v>0</v>
      </c>
      <c r="M293" s="0" t="n">
        <f aca="false">J293</f>
        <v>14</v>
      </c>
    </row>
    <row r="294" customFormat="false" ht="14.5" hidden="false" customHeight="false" outlineLevel="0" collapsed="false">
      <c r="A294" s="0" t="s">
        <v>307</v>
      </c>
      <c r="B294" s="0" t="n">
        <v>0</v>
      </c>
      <c r="C294" s="0" t="n">
        <v>6</v>
      </c>
      <c r="D294" s="0" t="n">
        <f aca="false">SUM(B294:C294)</f>
        <v>6</v>
      </c>
      <c r="E294" s="0" t="n">
        <v>0</v>
      </c>
      <c r="F294" s="0" t="n">
        <v>16</v>
      </c>
      <c r="G294" s="0" t="n">
        <f aca="false">SUM(E294:F294)</f>
        <v>16</v>
      </c>
      <c r="H294" s="0" t="n">
        <v>0</v>
      </c>
      <c r="I294" s="0" t="n">
        <v>9</v>
      </c>
      <c r="J294" s="0" t="n">
        <f aca="false">SUM(H294:I294)</f>
        <v>9</v>
      </c>
      <c r="K294" s="0" t="n">
        <f aca="false">F294/G294</f>
        <v>1</v>
      </c>
      <c r="L294" s="0" t="n">
        <f aca="false">IFERROR(C294/D294,0)</f>
        <v>1</v>
      </c>
      <c r="M294" s="0" t="n">
        <f aca="false">J294</f>
        <v>9</v>
      </c>
    </row>
    <row r="295" customFormat="false" ht="14.5" hidden="false" customHeight="false" outlineLevel="0" collapsed="false">
      <c r="A295" s="0" t="s">
        <v>308</v>
      </c>
      <c r="B295" s="0" t="n">
        <v>5</v>
      </c>
      <c r="C295" s="0" t="n">
        <v>39</v>
      </c>
      <c r="D295" s="0" t="n">
        <f aca="false">SUM(B295:C295)</f>
        <v>44</v>
      </c>
      <c r="E295" s="0" t="n">
        <v>2</v>
      </c>
      <c r="F295" s="0" t="n">
        <v>86</v>
      </c>
      <c r="G295" s="0" t="n">
        <f aca="false">SUM(E295:F295)</f>
        <v>88</v>
      </c>
      <c r="H295" s="0" t="n">
        <v>6</v>
      </c>
      <c r="I295" s="0" t="n">
        <v>38</v>
      </c>
      <c r="J295" s="0" t="n">
        <f aca="false">SUM(H295:I295)</f>
        <v>44</v>
      </c>
      <c r="K295" s="0" t="n">
        <f aca="false">F295/G295</f>
        <v>0.977272727272727</v>
      </c>
      <c r="L295" s="0" t="n">
        <f aca="false">IFERROR(C295/D295,0)</f>
        <v>0.886363636363636</v>
      </c>
      <c r="M295" s="0" t="n">
        <f aca="false">J295</f>
        <v>44</v>
      </c>
    </row>
    <row r="296" customFormat="false" ht="14.5" hidden="false" customHeight="false" outlineLevel="0" collapsed="false">
      <c r="A296" s="0" t="s">
        <v>309</v>
      </c>
      <c r="B296" s="0" t="n">
        <v>2</v>
      </c>
      <c r="C296" s="0" t="n">
        <v>18</v>
      </c>
      <c r="D296" s="0" t="n">
        <f aca="false">SUM(B296:C296)</f>
        <v>20</v>
      </c>
      <c r="E296" s="0" t="n">
        <v>2</v>
      </c>
      <c r="F296" s="0" t="n">
        <v>36</v>
      </c>
      <c r="G296" s="0" t="n">
        <f aca="false">SUM(E296:F296)</f>
        <v>38</v>
      </c>
      <c r="H296" s="0" t="n">
        <v>2</v>
      </c>
      <c r="I296" s="0" t="n">
        <v>14</v>
      </c>
      <c r="J296" s="0" t="n">
        <f aca="false">SUM(H296:I296)</f>
        <v>16</v>
      </c>
      <c r="K296" s="0" t="n">
        <f aca="false">F296/G296</f>
        <v>0.947368421052632</v>
      </c>
      <c r="L296" s="0" t="n">
        <f aca="false">IFERROR(C296/D296,0)</f>
        <v>0.9</v>
      </c>
      <c r="M296" s="0" t="n">
        <f aca="false">J296</f>
        <v>16</v>
      </c>
    </row>
    <row r="297" customFormat="false" ht="14.5" hidden="false" customHeight="false" outlineLevel="0" collapsed="false">
      <c r="A297" s="0" t="s">
        <v>310</v>
      </c>
      <c r="B297" s="0" t="n">
        <v>0</v>
      </c>
      <c r="C297" s="0" t="n">
        <v>0</v>
      </c>
      <c r="D297" s="0" t="n">
        <f aca="false">SUM(B297:C297)</f>
        <v>0</v>
      </c>
      <c r="E297" s="0" t="n">
        <v>0</v>
      </c>
      <c r="F297" s="0" t="n">
        <v>5</v>
      </c>
      <c r="G297" s="0" t="n">
        <f aca="false">SUM(E297:F297)</f>
        <v>5</v>
      </c>
      <c r="H297" s="0" t="n">
        <v>0</v>
      </c>
      <c r="I297" s="0" t="n">
        <v>4</v>
      </c>
      <c r="J297" s="0" t="n">
        <f aca="false">SUM(H297:I297)</f>
        <v>4</v>
      </c>
      <c r="K297" s="0" t="n">
        <f aca="false">F297/G297</f>
        <v>1</v>
      </c>
      <c r="L297" s="0" t="n">
        <f aca="false">IFERROR(C297/D297,0)</f>
        <v>0</v>
      </c>
      <c r="M297" s="0" t="n">
        <f aca="false">J297</f>
        <v>4</v>
      </c>
    </row>
    <row r="298" customFormat="false" ht="14.5" hidden="false" customHeight="false" outlineLevel="0" collapsed="false">
      <c r="A298" s="0" t="s">
        <v>311</v>
      </c>
      <c r="B298" s="0" t="n">
        <v>0</v>
      </c>
      <c r="C298" s="0" t="n">
        <v>0</v>
      </c>
      <c r="D298" s="0" t="n">
        <f aca="false">SUM(B298:C298)</f>
        <v>0</v>
      </c>
      <c r="E298" s="0" t="n">
        <v>0</v>
      </c>
      <c r="F298" s="0" t="n">
        <v>3</v>
      </c>
      <c r="G298" s="0" t="n">
        <f aca="false">SUM(E298:F298)</f>
        <v>3</v>
      </c>
      <c r="H298" s="0" t="n">
        <v>0</v>
      </c>
      <c r="I298" s="0" t="n">
        <v>2</v>
      </c>
      <c r="J298" s="0" t="n">
        <f aca="false">SUM(H298:I298)</f>
        <v>2</v>
      </c>
      <c r="K298" s="0" t="n">
        <f aca="false">F298/G298</f>
        <v>1</v>
      </c>
      <c r="L298" s="0" t="n">
        <f aca="false">IFERROR(C298/D298,0)</f>
        <v>0</v>
      </c>
      <c r="M298" s="0" t="n">
        <f aca="false">J298</f>
        <v>2</v>
      </c>
    </row>
    <row r="299" customFormat="false" ht="14.5" hidden="false" customHeight="false" outlineLevel="0" collapsed="false">
      <c r="A299" s="0" t="s">
        <v>312</v>
      </c>
      <c r="B299" s="0" t="n">
        <v>0</v>
      </c>
      <c r="C299" s="0" t="n">
        <v>2</v>
      </c>
      <c r="D299" s="0" t="n">
        <f aca="false">SUM(B299:C299)</f>
        <v>2</v>
      </c>
      <c r="E299" s="0" t="n">
        <v>0</v>
      </c>
      <c r="F299" s="0" t="n">
        <v>24</v>
      </c>
      <c r="G299" s="0" t="n">
        <f aca="false">SUM(E299:F299)</f>
        <v>24</v>
      </c>
      <c r="H299" s="0" t="n">
        <v>0</v>
      </c>
      <c r="I299" s="0" t="n">
        <v>13</v>
      </c>
      <c r="J299" s="0" t="n">
        <f aca="false">SUM(H299:I299)</f>
        <v>13</v>
      </c>
      <c r="K299" s="0" t="n">
        <f aca="false">F299/G299</f>
        <v>1</v>
      </c>
      <c r="L299" s="0" t="n">
        <f aca="false">IFERROR(C299/D299,0)</f>
        <v>1</v>
      </c>
      <c r="M299" s="0" t="n">
        <f aca="false">J299</f>
        <v>13</v>
      </c>
    </row>
    <row r="300" customFormat="false" ht="14.5" hidden="false" customHeight="false" outlineLevel="0" collapsed="false">
      <c r="A300" s="0" t="s">
        <v>313</v>
      </c>
      <c r="B300" s="0" t="n">
        <v>0</v>
      </c>
      <c r="C300" s="0" t="n">
        <v>8</v>
      </c>
      <c r="D300" s="0" t="n">
        <f aca="false">SUM(B300:C300)</f>
        <v>8</v>
      </c>
      <c r="E300" s="0" t="n">
        <v>0</v>
      </c>
      <c r="F300" s="0" t="n">
        <v>26</v>
      </c>
      <c r="G300" s="0" t="n">
        <f aca="false">SUM(E300:F300)</f>
        <v>26</v>
      </c>
      <c r="H300" s="0" t="n">
        <v>0</v>
      </c>
      <c r="I300" s="0" t="n">
        <v>16</v>
      </c>
      <c r="J300" s="0" t="n">
        <f aca="false">SUM(H300:I300)</f>
        <v>16</v>
      </c>
      <c r="K300" s="0" t="n">
        <f aca="false">F300/G300</f>
        <v>1</v>
      </c>
      <c r="L300" s="0" t="n">
        <f aca="false">IFERROR(C300/D300,0)</f>
        <v>1</v>
      </c>
      <c r="M300" s="0" t="n">
        <f aca="false">J300</f>
        <v>16</v>
      </c>
    </row>
    <row r="301" customFormat="false" ht="14.5" hidden="false" customHeight="false" outlineLevel="0" collapsed="false">
      <c r="A301" s="0" t="s">
        <v>314</v>
      </c>
      <c r="B301" s="0" t="n">
        <v>0</v>
      </c>
      <c r="C301" s="0" t="n">
        <v>0</v>
      </c>
      <c r="D301" s="0" t="n">
        <f aca="false">SUM(B301:C301)</f>
        <v>0</v>
      </c>
      <c r="E301" s="0" t="n">
        <v>0</v>
      </c>
      <c r="F301" s="0" t="n">
        <v>3</v>
      </c>
      <c r="G301" s="0" t="n">
        <f aca="false">SUM(E301:F301)</f>
        <v>3</v>
      </c>
      <c r="H301" s="0" t="n">
        <v>0</v>
      </c>
      <c r="I301" s="0" t="n">
        <v>2</v>
      </c>
      <c r="J301" s="0" t="n">
        <f aca="false">SUM(H301:I301)</f>
        <v>2</v>
      </c>
      <c r="K301" s="0" t="n">
        <f aca="false">F301/G301</f>
        <v>1</v>
      </c>
      <c r="L301" s="0" t="n">
        <f aca="false">IFERROR(C301/D301,0)</f>
        <v>0</v>
      </c>
      <c r="M301" s="0" t="n">
        <f aca="false">J301</f>
        <v>2</v>
      </c>
    </row>
    <row r="302" customFormat="false" ht="14.5" hidden="false" customHeight="false" outlineLevel="0" collapsed="false">
      <c r="A302" s="0" t="s">
        <v>315</v>
      </c>
      <c r="B302" s="0" t="n">
        <v>2</v>
      </c>
      <c r="C302" s="0" t="n">
        <v>20</v>
      </c>
      <c r="D302" s="0" t="n">
        <f aca="false">SUM(B302:C302)</f>
        <v>22</v>
      </c>
      <c r="E302" s="0" t="n">
        <v>1</v>
      </c>
      <c r="F302" s="0" t="n">
        <v>23</v>
      </c>
      <c r="G302" s="0" t="n">
        <f aca="false">SUM(E302:F302)</f>
        <v>24</v>
      </c>
      <c r="H302" s="0" t="n">
        <v>2</v>
      </c>
      <c r="I302" s="0" t="n">
        <v>16</v>
      </c>
      <c r="J302" s="0" t="n">
        <f aca="false">SUM(H302:I302)</f>
        <v>18</v>
      </c>
      <c r="K302" s="0" t="n">
        <f aca="false">F302/G302</f>
        <v>0.958333333333333</v>
      </c>
      <c r="L302" s="0" t="n">
        <f aca="false">IFERROR(C302/D302,0)</f>
        <v>0.909090909090909</v>
      </c>
      <c r="M302" s="0" t="n">
        <f aca="false">J302</f>
        <v>18</v>
      </c>
    </row>
    <row r="303" customFormat="false" ht="14.5" hidden="false" customHeight="false" outlineLevel="0" collapsed="false">
      <c r="A303" s="0" t="s">
        <v>316</v>
      </c>
      <c r="B303" s="0" t="n">
        <v>0</v>
      </c>
      <c r="C303" s="0" t="n">
        <v>0</v>
      </c>
      <c r="D303" s="0" t="n">
        <f aca="false">SUM(B303:C303)</f>
        <v>0</v>
      </c>
      <c r="E303" s="0" t="n">
        <v>0</v>
      </c>
      <c r="F303" s="0" t="n">
        <v>4</v>
      </c>
      <c r="G303" s="0" t="n">
        <f aca="false">SUM(E303:F303)</f>
        <v>4</v>
      </c>
      <c r="H303" s="0" t="n">
        <v>0</v>
      </c>
      <c r="I303" s="0" t="n">
        <v>2</v>
      </c>
      <c r="J303" s="0" t="n">
        <f aca="false">SUM(H303:I303)</f>
        <v>2</v>
      </c>
      <c r="K303" s="0" t="n">
        <f aca="false">F303/G303</f>
        <v>1</v>
      </c>
      <c r="L303" s="0" t="n">
        <f aca="false">IFERROR(C303/D303,0)</f>
        <v>0</v>
      </c>
      <c r="M303" s="0" t="n">
        <f aca="false">J303</f>
        <v>2</v>
      </c>
    </row>
    <row r="304" customFormat="false" ht="14.5" hidden="false" customHeight="false" outlineLevel="0" collapsed="false">
      <c r="A304" s="0" t="s">
        <v>317</v>
      </c>
      <c r="B304" s="0" t="n">
        <v>6</v>
      </c>
      <c r="C304" s="0" t="n">
        <v>6</v>
      </c>
      <c r="D304" s="0" t="n">
        <f aca="false">SUM(B304:C304)</f>
        <v>12</v>
      </c>
      <c r="E304" s="0" t="n">
        <v>25</v>
      </c>
      <c r="F304" s="0" t="n">
        <v>19</v>
      </c>
      <c r="G304" s="0" t="n">
        <f aca="false">SUM(E304:F304)</f>
        <v>44</v>
      </c>
      <c r="H304" s="0" t="n">
        <v>11</v>
      </c>
      <c r="I304" s="0" t="n">
        <v>9</v>
      </c>
      <c r="J304" s="0" t="n">
        <f aca="false">SUM(H304:I304)</f>
        <v>20</v>
      </c>
      <c r="K304" s="0" t="n">
        <f aca="false">F304/G304</f>
        <v>0.431818181818182</v>
      </c>
      <c r="L304" s="0" t="n">
        <f aca="false">IFERROR(C304/D304,0)</f>
        <v>0.5</v>
      </c>
      <c r="M304" s="0" t="n">
        <f aca="false">J304</f>
        <v>20</v>
      </c>
    </row>
    <row r="305" customFormat="false" ht="14.5" hidden="false" customHeight="false" outlineLevel="0" collapsed="false">
      <c r="A305" s="0" t="s">
        <v>318</v>
      </c>
      <c r="B305" s="0" t="n">
        <v>2</v>
      </c>
      <c r="C305" s="0" t="n">
        <v>0</v>
      </c>
      <c r="D305" s="0" t="n">
        <f aca="false">SUM(B305:C305)</f>
        <v>2</v>
      </c>
      <c r="E305" s="0" t="n">
        <v>10</v>
      </c>
      <c r="F305" s="0" t="n">
        <v>16</v>
      </c>
      <c r="G305" s="0" t="n">
        <f aca="false">SUM(E305:F305)</f>
        <v>26</v>
      </c>
      <c r="H305" s="0" t="n">
        <v>4</v>
      </c>
      <c r="I305" s="0" t="n">
        <v>6</v>
      </c>
      <c r="J305" s="0" t="n">
        <f aca="false">SUM(H305:I305)</f>
        <v>10</v>
      </c>
      <c r="K305" s="0" t="n">
        <f aca="false">F305/G305</f>
        <v>0.615384615384615</v>
      </c>
      <c r="L305" s="0" t="n">
        <f aca="false">IFERROR(C305/D305,0)</f>
        <v>0</v>
      </c>
      <c r="M305" s="0" t="n">
        <f aca="false">J305</f>
        <v>10</v>
      </c>
    </row>
    <row r="306" customFormat="false" ht="14.5" hidden="false" customHeight="false" outlineLevel="0" collapsed="false">
      <c r="A306" s="0" t="s">
        <v>319</v>
      </c>
      <c r="B306" s="0" t="n">
        <v>0</v>
      </c>
      <c r="C306" s="0" t="n">
        <v>4</v>
      </c>
      <c r="D306" s="0" t="n">
        <f aca="false">SUM(B306:C306)</f>
        <v>4</v>
      </c>
      <c r="E306" s="0" t="n">
        <v>11</v>
      </c>
      <c r="F306" s="0" t="n">
        <v>18</v>
      </c>
      <c r="G306" s="0" t="n">
        <f aca="false">SUM(E306:F306)</f>
        <v>29</v>
      </c>
      <c r="H306" s="0" t="n">
        <v>6</v>
      </c>
      <c r="I306" s="0" t="n">
        <v>7</v>
      </c>
      <c r="J306" s="0" t="n">
        <f aca="false">SUM(H306:I306)</f>
        <v>13</v>
      </c>
      <c r="K306" s="0" t="n">
        <f aca="false">F306/G306</f>
        <v>0.620689655172414</v>
      </c>
      <c r="L306" s="0" t="n">
        <f aca="false">IFERROR(C306/D306,0)</f>
        <v>1</v>
      </c>
      <c r="M306" s="0" t="n">
        <f aca="false">J306</f>
        <v>13</v>
      </c>
    </row>
    <row r="307" customFormat="false" ht="14.5" hidden="false" customHeight="false" outlineLevel="0" collapsed="false">
      <c r="A307" s="0" t="s">
        <v>320</v>
      </c>
      <c r="B307" s="0" t="n">
        <v>4</v>
      </c>
      <c r="C307" s="0" t="n">
        <v>16</v>
      </c>
      <c r="D307" s="0" t="n">
        <f aca="false">SUM(B307:C307)</f>
        <v>20</v>
      </c>
      <c r="E307" s="0" t="n">
        <v>2</v>
      </c>
      <c r="F307" s="0" t="n">
        <v>35</v>
      </c>
      <c r="G307" s="0" t="n">
        <f aca="false">SUM(E307:F307)</f>
        <v>37</v>
      </c>
      <c r="H307" s="0" t="n">
        <v>4</v>
      </c>
      <c r="I307" s="0" t="n">
        <v>15</v>
      </c>
      <c r="J307" s="0" t="n">
        <f aca="false">SUM(H307:I307)</f>
        <v>19</v>
      </c>
      <c r="K307" s="0" t="n">
        <f aca="false">F307/G307</f>
        <v>0.945945945945946</v>
      </c>
      <c r="L307" s="0" t="n">
        <f aca="false">IFERROR(C307/D307,0)</f>
        <v>0.8</v>
      </c>
      <c r="M307" s="0" t="n">
        <f aca="false">J307</f>
        <v>19</v>
      </c>
    </row>
    <row r="308" customFormat="false" ht="14.5" hidden="false" customHeight="false" outlineLevel="0" collapsed="false">
      <c r="A308" s="0" t="s">
        <v>321</v>
      </c>
      <c r="B308" s="0" t="n">
        <v>0</v>
      </c>
      <c r="C308" s="0" t="n">
        <v>0</v>
      </c>
      <c r="D308" s="0" t="n">
        <f aca="false">SUM(B308:C308)</f>
        <v>0</v>
      </c>
      <c r="E308" s="0" t="n">
        <v>8</v>
      </c>
      <c r="F308" s="0" t="n">
        <v>13</v>
      </c>
      <c r="G308" s="0" t="n">
        <f aca="false">SUM(E308:F308)</f>
        <v>21</v>
      </c>
      <c r="H308" s="0" t="n">
        <v>3</v>
      </c>
      <c r="I308" s="0" t="n">
        <v>5</v>
      </c>
      <c r="J308" s="0" t="n">
        <f aca="false">SUM(H308:I308)</f>
        <v>8</v>
      </c>
      <c r="K308" s="0" t="n">
        <f aca="false">F308/G308</f>
        <v>0.619047619047619</v>
      </c>
      <c r="L308" s="0" t="n">
        <f aca="false">IFERROR(C308/D308,0)</f>
        <v>0</v>
      </c>
      <c r="M308" s="0" t="n">
        <f aca="false">J308</f>
        <v>8</v>
      </c>
    </row>
    <row r="309" customFormat="false" ht="14.5" hidden="false" customHeight="false" outlineLevel="0" collapsed="false">
      <c r="A309" s="0" t="s">
        <v>322</v>
      </c>
      <c r="B309" s="0" t="n">
        <v>0</v>
      </c>
      <c r="C309" s="0" t="n">
        <v>0</v>
      </c>
      <c r="D309" s="0" t="n">
        <f aca="false">SUM(B309:C309)</f>
        <v>0</v>
      </c>
      <c r="E309" s="0" t="n">
        <v>0</v>
      </c>
      <c r="F309" s="0" t="n">
        <v>2</v>
      </c>
      <c r="G309" s="0" t="n">
        <f aca="false">SUM(E309:F309)</f>
        <v>2</v>
      </c>
      <c r="H309" s="0" t="n">
        <v>0</v>
      </c>
      <c r="I309" s="0" t="n">
        <v>2</v>
      </c>
      <c r="J309" s="0" t="n">
        <f aca="false">SUM(H309:I309)</f>
        <v>2</v>
      </c>
      <c r="K309" s="0" t="n">
        <f aca="false">F309/G309</f>
        <v>1</v>
      </c>
      <c r="L309" s="0" t="n">
        <f aca="false">IFERROR(C309/D309,0)</f>
        <v>0</v>
      </c>
      <c r="M309" s="0" t="n">
        <f aca="false">J309</f>
        <v>2</v>
      </c>
    </row>
    <row r="310" customFormat="false" ht="14.5" hidden="false" customHeight="false" outlineLevel="0" collapsed="false">
      <c r="A310" s="0" t="s">
        <v>323</v>
      </c>
      <c r="B310" s="0" t="n">
        <v>15</v>
      </c>
      <c r="C310" s="0" t="n">
        <v>43</v>
      </c>
      <c r="D310" s="0" t="n">
        <f aca="false">SUM(B310:C310)</f>
        <v>58</v>
      </c>
      <c r="E310" s="0" t="n">
        <v>16</v>
      </c>
      <c r="F310" s="0" t="n">
        <v>81</v>
      </c>
      <c r="G310" s="0" t="n">
        <f aca="false">SUM(E310:F310)</f>
        <v>97</v>
      </c>
      <c r="H310" s="0" t="n">
        <v>16</v>
      </c>
      <c r="I310" s="0" t="n">
        <v>42</v>
      </c>
      <c r="J310" s="0" t="n">
        <f aca="false">SUM(H310:I310)</f>
        <v>58</v>
      </c>
      <c r="K310" s="0" t="n">
        <f aca="false">F310/G310</f>
        <v>0.835051546391753</v>
      </c>
      <c r="L310" s="0" t="n">
        <f aca="false">IFERROR(C310/D310,0)</f>
        <v>0.741379310344828</v>
      </c>
      <c r="M310" s="0" t="n">
        <f aca="false">J310</f>
        <v>58</v>
      </c>
    </row>
    <row r="311" customFormat="false" ht="14.5" hidden="false" customHeight="false" outlineLevel="0" collapsed="false">
      <c r="A311" s="0" t="s">
        <v>324</v>
      </c>
      <c r="B311" s="0" t="n">
        <v>0</v>
      </c>
      <c r="C311" s="0" t="n">
        <v>0</v>
      </c>
      <c r="D311" s="0" t="n">
        <f aca="false">SUM(B311:C311)</f>
        <v>0</v>
      </c>
      <c r="E311" s="0" t="n">
        <v>0</v>
      </c>
      <c r="F311" s="0" t="n">
        <v>2</v>
      </c>
      <c r="G311" s="0" t="n">
        <f aca="false">SUM(E311:F311)</f>
        <v>2</v>
      </c>
      <c r="H311" s="0" t="n">
        <v>0</v>
      </c>
      <c r="I311" s="0" t="n">
        <v>2</v>
      </c>
      <c r="J311" s="0" t="n">
        <f aca="false">SUM(H311:I311)</f>
        <v>2</v>
      </c>
      <c r="K311" s="0" t="n">
        <f aca="false">F311/G311</f>
        <v>1</v>
      </c>
      <c r="L311" s="0" t="n">
        <f aca="false">IFERROR(C311/D311,0)</f>
        <v>0</v>
      </c>
      <c r="M311" s="0" t="n">
        <f aca="false">J311</f>
        <v>2</v>
      </c>
    </row>
    <row r="312" customFormat="false" ht="14.5" hidden="false" customHeight="false" outlineLevel="0" collapsed="false">
      <c r="A312" s="0" t="s">
        <v>325</v>
      </c>
      <c r="B312" s="0" t="n">
        <v>0</v>
      </c>
      <c r="C312" s="0" t="n">
        <v>0</v>
      </c>
      <c r="D312" s="0" t="n">
        <f aca="false">SUM(B312:C312)</f>
        <v>0</v>
      </c>
      <c r="E312" s="0" t="n">
        <v>0</v>
      </c>
      <c r="F312" s="0" t="n">
        <v>4</v>
      </c>
      <c r="G312" s="0" t="n">
        <f aca="false">SUM(E312:F312)</f>
        <v>4</v>
      </c>
      <c r="H312" s="0" t="n">
        <v>0</v>
      </c>
      <c r="I312" s="0" t="n">
        <v>2</v>
      </c>
      <c r="J312" s="0" t="n">
        <f aca="false">SUM(H312:I312)</f>
        <v>2</v>
      </c>
      <c r="K312" s="0" t="n">
        <f aca="false">F312/G312</f>
        <v>1</v>
      </c>
      <c r="L312" s="0" t="n">
        <f aca="false">IFERROR(C312/D312,0)</f>
        <v>0</v>
      </c>
      <c r="M312" s="0" t="n">
        <f aca="false">J312</f>
        <v>2</v>
      </c>
    </row>
    <row r="313" customFormat="false" ht="14.5" hidden="false" customHeight="false" outlineLevel="0" collapsed="false">
      <c r="A313" s="0" t="s">
        <v>326</v>
      </c>
      <c r="B313" s="0" t="n">
        <v>0</v>
      </c>
      <c r="C313" s="0" t="n">
        <v>0</v>
      </c>
      <c r="D313" s="0" t="n">
        <f aca="false">SUM(B313:C313)</f>
        <v>0</v>
      </c>
      <c r="E313" s="0" t="n">
        <v>0</v>
      </c>
      <c r="F313" s="0" t="n">
        <v>8</v>
      </c>
      <c r="G313" s="0" t="n">
        <f aca="false">SUM(E313:F313)</f>
        <v>8</v>
      </c>
      <c r="H313" s="0" t="n">
        <v>0</v>
      </c>
      <c r="I313" s="0" t="n">
        <v>6</v>
      </c>
      <c r="J313" s="0" t="n">
        <f aca="false">SUM(H313:I313)</f>
        <v>6</v>
      </c>
      <c r="K313" s="0" t="n">
        <f aca="false">F313/G313</f>
        <v>1</v>
      </c>
      <c r="L313" s="0" t="n">
        <f aca="false">IFERROR(C313/D313,0)</f>
        <v>0</v>
      </c>
      <c r="M313" s="0" t="n">
        <f aca="false">J313</f>
        <v>6</v>
      </c>
    </row>
    <row r="314" customFormat="false" ht="14.5" hidden="false" customHeight="false" outlineLevel="0" collapsed="false">
      <c r="A314" s="0" t="s">
        <v>327</v>
      </c>
      <c r="B314" s="0" t="n">
        <v>0</v>
      </c>
      <c r="C314" s="0" t="n">
        <v>0</v>
      </c>
      <c r="D314" s="0" t="n">
        <f aca="false">SUM(B314:C314)</f>
        <v>0</v>
      </c>
      <c r="E314" s="0" t="n">
        <v>0</v>
      </c>
      <c r="F314" s="0" t="n">
        <v>3</v>
      </c>
      <c r="G314" s="0" t="n">
        <f aca="false">SUM(E314:F314)</f>
        <v>3</v>
      </c>
      <c r="H314" s="0" t="n">
        <v>0</v>
      </c>
      <c r="I314" s="0" t="n">
        <v>3</v>
      </c>
      <c r="J314" s="0" t="n">
        <f aca="false">SUM(H314:I314)</f>
        <v>3</v>
      </c>
      <c r="K314" s="0" t="n">
        <f aca="false">F314/G314</f>
        <v>1</v>
      </c>
      <c r="L314" s="0" t="n">
        <f aca="false">IFERROR(C314/D314,0)</f>
        <v>0</v>
      </c>
      <c r="M314" s="0" t="n">
        <f aca="false">J314</f>
        <v>3</v>
      </c>
    </row>
    <row r="315" customFormat="false" ht="14.5" hidden="false" customHeight="false" outlineLevel="0" collapsed="false">
      <c r="A315" s="0" t="s">
        <v>328</v>
      </c>
      <c r="B315" s="0" t="n">
        <v>0</v>
      </c>
      <c r="C315" s="0" t="n">
        <v>2</v>
      </c>
      <c r="D315" s="0" t="n">
        <f aca="false">SUM(B315:C315)</f>
        <v>2</v>
      </c>
      <c r="E315" s="0" t="n">
        <v>0</v>
      </c>
      <c r="F315" s="0" t="n">
        <v>8</v>
      </c>
      <c r="G315" s="0" t="n">
        <f aca="false">SUM(E315:F315)</f>
        <v>8</v>
      </c>
      <c r="H315" s="0" t="n">
        <v>0</v>
      </c>
      <c r="I315" s="0" t="n">
        <v>3</v>
      </c>
      <c r="J315" s="0" t="n">
        <f aca="false">SUM(H315:I315)</f>
        <v>3</v>
      </c>
      <c r="K315" s="0" t="n">
        <f aca="false">F315/G315</f>
        <v>1</v>
      </c>
      <c r="L315" s="0" t="n">
        <f aca="false">IFERROR(C315/D315,0)</f>
        <v>1</v>
      </c>
      <c r="M315" s="0" t="n">
        <f aca="false">J315</f>
        <v>3</v>
      </c>
    </row>
    <row r="316" customFormat="false" ht="14.5" hidden="false" customHeight="false" outlineLevel="0" collapsed="false">
      <c r="A316" s="0" t="s">
        <v>329</v>
      </c>
      <c r="B316" s="0" t="n">
        <v>23</v>
      </c>
      <c r="C316" s="0" t="n">
        <v>17</v>
      </c>
      <c r="D316" s="0" t="n">
        <f aca="false">SUM(B316:C316)</f>
        <v>40</v>
      </c>
      <c r="E316" s="0" t="n">
        <v>31</v>
      </c>
      <c r="F316" s="0" t="n">
        <v>33</v>
      </c>
      <c r="G316" s="0" t="n">
        <f aca="false">SUM(E316:F316)</f>
        <v>64</v>
      </c>
      <c r="H316" s="0" t="n">
        <v>20</v>
      </c>
      <c r="I316" s="0" t="n">
        <v>16</v>
      </c>
      <c r="J316" s="0" t="n">
        <f aca="false">SUM(H316:I316)</f>
        <v>36</v>
      </c>
      <c r="K316" s="0" t="n">
        <f aca="false">F316/G316</f>
        <v>0.515625</v>
      </c>
      <c r="L316" s="0" t="n">
        <f aca="false">IFERROR(C316/D316,0)</f>
        <v>0.425</v>
      </c>
      <c r="M316" s="0" t="n">
        <f aca="false">J316</f>
        <v>36</v>
      </c>
    </row>
    <row r="317" customFormat="false" ht="14.5" hidden="false" customHeight="false" outlineLevel="0" collapsed="false">
      <c r="A317" s="0" t="s">
        <v>330</v>
      </c>
      <c r="B317" s="0" t="n">
        <v>0</v>
      </c>
      <c r="C317" s="0" t="n">
        <v>2</v>
      </c>
      <c r="D317" s="0" t="n">
        <f aca="false">SUM(B317:C317)</f>
        <v>2</v>
      </c>
      <c r="E317" s="0" t="n">
        <v>0</v>
      </c>
      <c r="F317" s="0" t="n">
        <v>11</v>
      </c>
      <c r="G317" s="0" t="n">
        <f aca="false">SUM(E317:F317)</f>
        <v>11</v>
      </c>
      <c r="H317" s="0" t="n">
        <v>0</v>
      </c>
      <c r="I317" s="0" t="n">
        <v>5</v>
      </c>
      <c r="J317" s="0" t="n">
        <f aca="false">SUM(H317:I317)</f>
        <v>5</v>
      </c>
      <c r="K317" s="0" t="n">
        <f aca="false">F317/G317</f>
        <v>1</v>
      </c>
      <c r="L317" s="0" t="n">
        <f aca="false">IFERROR(C317/D317,0)</f>
        <v>1</v>
      </c>
      <c r="M317" s="0" t="n">
        <f aca="false">J317</f>
        <v>5</v>
      </c>
    </row>
    <row r="318" customFormat="false" ht="14.5" hidden="false" customHeight="false" outlineLevel="0" collapsed="false">
      <c r="A318" s="0" t="s">
        <v>331</v>
      </c>
      <c r="B318" s="0" t="n">
        <v>1</v>
      </c>
      <c r="C318" s="0" t="n">
        <v>1</v>
      </c>
      <c r="D318" s="0" t="n">
        <f aca="false">SUM(B318:C318)</f>
        <v>2</v>
      </c>
      <c r="E318" s="0" t="n">
        <v>0</v>
      </c>
      <c r="F318" s="0" t="n">
        <v>12</v>
      </c>
      <c r="G318" s="0" t="n">
        <f aca="false">SUM(E318:F318)</f>
        <v>12</v>
      </c>
      <c r="H318" s="0" t="n">
        <v>1</v>
      </c>
      <c r="I318" s="0" t="n">
        <v>7</v>
      </c>
      <c r="J318" s="0" t="n">
        <f aca="false">SUM(H318:I318)</f>
        <v>8</v>
      </c>
      <c r="K318" s="0" t="n">
        <f aca="false">F318/G318</f>
        <v>1</v>
      </c>
      <c r="L318" s="0" t="n">
        <f aca="false">IFERROR(C318/D318,0)</f>
        <v>0.5</v>
      </c>
      <c r="M318" s="0" t="n">
        <f aca="false">J318</f>
        <v>8</v>
      </c>
    </row>
    <row r="319" customFormat="false" ht="14.5" hidden="false" customHeight="false" outlineLevel="0" collapsed="false">
      <c r="A319" s="0" t="s">
        <v>332</v>
      </c>
      <c r="B319" s="0" t="n">
        <v>0</v>
      </c>
      <c r="C319" s="0" t="n">
        <v>2</v>
      </c>
      <c r="D319" s="0" t="n">
        <f aca="false">SUM(B319:C319)</f>
        <v>2</v>
      </c>
      <c r="E319" s="0" t="n">
        <v>0</v>
      </c>
      <c r="F319" s="0" t="n">
        <v>11</v>
      </c>
      <c r="G319" s="0" t="n">
        <f aca="false">SUM(E319:F319)</f>
        <v>11</v>
      </c>
      <c r="H319" s="0" t="n">
        <v>0</v>
      </c>
      <c r="I319" s="0" t="n">
        <v>7</v>
      </c>
      <c r="J319" s="0" t="n">
        <f aca="false">SUM(H319:I319)</f>
        <v>7</v>
      </c>
      <c r="K319" s="0" t="n">
        <f aca="false">F319/G319</f>
        <v>1</v>
      </c>
      <c r="L319" s="0" t="n">
        <f aca="false">IFERROR(C319/D319,0)</f>
        <v>1</v>
      </c>
      <c r="M319" s="0" t="n">
        <f aca="false">J319</f>
        <v>7</v>
      </c>
    </row>
    <row r="320" customFormat="false" ht="14.5" hidden="false" customHeight="false" outlineLevel="0" collapsed="false">
      <c r="A320" s="0" t="s">
        <v>333</v>
      </c>
      <c r="B320" s="0" t="n">
        <v>0</v>
      </c>
      <c r="C320" s="0" t="n">
        <v>0</v>
      </c>
      <c r="D320" s="0" t="n">
        <f aca="false">SUM(B320:C320)</f>
        <v>0</v>
      </c>
      <c r="E320" s="0" t="n">
        <v>0</v>
      </c>
      <c r="F320" s="0" t="n">
        <v>3</v>
      </c>
      <c r="G320" s="0" t="n">
        <f aca="false">SUM(E320:F320)</f>
        <v>3</v>
      </c>
      <c r="H320" s="0" t="n">
        <v>0</v>
      </c>
      <c r="I320" s="0" t="n">
        <v>3</v>
      </c>
      <c r="J320" s="0" t="n">
        <f aca="false">SUM(H320:I320)</f>
        <v>3</v>
      </c>
      <c r="K320" s="0" t="n">
        <f aca="false">F320/G320</f>
        <v>1</v>
      </c>
      <c r="L320" s="0" t="n">
        <f aca="false">IFERROR(C320/D320,0)</f>
        <v>0</v>
      </c>
      <c r="M320" s="0" t="n">
        <f aca="false">J320</f>
        <v>3</v>
      </c>
    </row>
    <row r="321" customFormat="false" ht="14.5" hidden="false" customHeight="false" outlineLevel="0" collapsed="false">
      <c r="A321" s="0" t="s">
        <v>334</v>
      </c>
      <c r="B321" s="0" t="n">
        <v>0</v>
      </c>
      <c r="C321" s="0" t="n">
        <v>2</v>
      </c>
      <c r="D321" s="0" t="n">
        <f aca="false">SUM(B321:C321)</f>
        <v>2</v>
      </c>
      <c r="E321" s="0" t="n">
        <v>6</v>
      </c>
      <c r="F321" s="0" t="n">
        <v>13</v>
      </c>
      <c r="G321" s="0" t="n">
        <f aca="false">SUM(E321:F321)</f>
        <v>19</v>
      </c>
      <c r="H321" s="0" t="n">
        <v>6</v>
      </c>
      <c r="I321" s="0" t="n">
        <v>11</v>
      </c>
      <c r="J321" s="0" t="n">
        <f aca="false">SUM(H321:I321)</f>
        <v>17</v>
      </c>
      <c r="K321" s="0" t="n">
        <f aca="false">F321/G321</f>
        <v>0.68421052631579</v>
      </c>
      <c r="L321" s="0" t="n">
        <f aca="false">IFERROR(C321/D321,0)</f>
        <v>1</v>
      </c>
      <c r="M321" s="0" t="n">
        <f aca="false">J321</f>
        <v>17</v>
      </c>
    </row>
    <row r="322" customFormat="false" ht="14.5" hidden="false" customHeight="false" outlineLevel="0" collapsed="false">
      <c r="A322" s="0" t="s">
        <v>335</v>
      </c>
      <c r="B322" s="0" t="n">
        <v>5</v>
      </c>
      <c r="C322" s="0" t="n">
        <v>1</v>
      </c>
      <c r="D322" s="0" t="n">
        <f aca="false">SUM(B322:C322)</f>
        <v>6</v>
      </c>
      <c r="E322" s="0" t="n">
        <v>7</v>
      </c>
      <c r="F322" s="0" t="n">
        <v>11</v>
      </c>
      <c r="G322" s="0" t="n">
        <f aca="false">SUM(E322:F322)</f>
        <v>18</v>
      </c>
      <c r="H322" s="0" t="n">
        <v>5</v>
      </c>
      <c r="I322" s="0" t="n">
        <v>5</v>
      </c>
      <c r="J322" s="0" t="n">
        <f aca="false">SUM(H322:I322)</f>
        <v>10</v>
      </c>
      <c r="K322" s="0" t="n">
        <f aca="false">F322/G322</f>
        <v>0.611111111111111</v>
      </c>
      <c r="L322" s="0" t="n">
        <f aca="false">IFERROR(C322/D322,0)</f>
        <v>0.166666666666667</v>
      </c>
      <c r="M322" s="0" t="n">
        <f aca="false">J322</f>
        <v>10</v>
      </c>
    </row>
    <row r="323" customFormat="false" ht="14.5" hidden="false" customHeight="false" outlineLevel="0" collapsed="false">
      <c r="A323" s="0" t="s">
        <v>336</v>
      </c>
      <c r="B323" s="0" t="n">
        <v>0</v>
      </c>
      <c r="C323" s="0" t="n">
        <v>8</v>
      </c>
      <c r="D323" s="0" t="n">
        <f aca="false">SUM(B323:C323)</f>
        <v>8</v>
      </c>
      <c r="E323" s="0" t="n">
        <v>0</v>
      </c>
      <c r="F323" s="0" t="n">
        <v>24</v>
      </c>
      <c r="G323" s="0" t="n">
        <f aca="false">SUM(E323:F323)</f>
        <v>24</v>
      </c>
      <c r="H323" s="0" t="n">
        <v>0</v>
      </c>
      <c r="I323" s="0" t="n">
        <v>15</v>
      </c>
      <c r="J323" s="0" t="n">
        <f aca="false">SUM(H323:I323)</f>
        <v>15</v>
      </c>
      <c r="K323" s="0" t="n">
        <f aca="false">F323/G323</f>
        <v>1</v>
      </c>
      <c r="L323" s="0" t="n">
        <f aca="false">IFERROR(C323/D323,0)</f>
        <v>1</v>
      </c>
      <c r="M323" s="0" t="n">
        <f aca="false">J323</f>
        <v>15</v>
      </c>
    </row>
    <row r="324" customFormat="false" ht="14.5" hidden="false" customHeight="false" outlineLevel="0" collapsed="false">
      <c r="A324" s="0" t="s">
        <v>337</v>
      </c>
      <c r="B324" s="0" t="n">
        <v>0</v>
      </c>
      <c r="C324" s="0" t="n">
        <v>2</v>
      </c>
      <c r="D324" s="0" t="n">
        <f aca="false">SUM(B324:C324)</f>
        <v>2</v>
      </c>
      <c r="E324" s="0" t="n">
        <v>0</v>
      </c>
      <c r="F324" s="0" t="n">
        <v>9</v>
      </c>
      <c r="G324" s="0" t="n">
        <f aca="false">SUM(E324:F324)</f>
        <v>9</v>
      </c>
      <c r="H324" s="0" t="n">
        <v>0</v>
      </c>
      <c r="I324" s="0" t="n">
        <v>5</v>
      </c>
      <c r="J324" s="0" t="n">
        <f aca="false">SUM(H324:I324)</f>
        <v>5</v>
      </c>
      <c r="K324" s="0" t="n">
        <f aca="false">F324/G324</f>
        <v>1</v>
      </c>
      <c r="L324" s="0" t="n">
        <f aca="false">IFERROR(C324/D324,0)</f>
        <v>1</v>
      </c>
      <c r="M324" s="0" t="n">
        <f aca="false">J324</f>
        <v>5</v>
      </c>
    </row>
    <row r="325" customFormat="false" ht="14.5" hidden="false" customHeight="false" outlineLevel="0" collapsed="false">
      <c r="A325" s="0" t="s">
        <v>338</v>
      </c>
      <c r="B325" s="0" t="n">
        <v>0</v>
      </c>
      <c r="C325" s="0" t="n">
        <v>0</v>
      </c>
      <c r="D325" s="0" t="n">
        <f aca="false">SUM(B325:C325)</f>
        <v>0</v>
      </c>
      <c r="E325" s="0" t="n">
        <v>0</v>
      </c>
      <c r="F325" s="0" t="n">
        <v>8</v>
      </c>
      <c r="G325" s="0" t="n">
        <f aca="false">SUM(E325:F325)</f>
        <v>8</v>
      </c>
      <c r="H325" s="0" t="n">
        <v>0</v>
      </c>
      <c r="I325" s="0" t="n">
        <v>6</v>
      </c>
      <c r="J325" s="0" t="n">
        <f aca="false">SUM(H325:I325)</f>
        <v>6</v>
      </c>
      <c r="K325" s="0" t="n">
        <f aca="false">F325/G325</f>
        <v>1</v>
      </c>
      <c r="L325" s="0" t="n">
        <f aca="false">IFERROR(C325/D325,0)</f>
        <v>0</v>
      </c>
      <c r="M325" s="0" t="n">
        <f aca="false">J325</f>
        <v>6</v>
      </c>
    </row>
    <row r="326" customFormat="false" ht="14.5" hidden="false" customHeight="false" outlineLevel="0" collapsed="false">
      <c r="A326" s="0" t="s">
        <v>339</v>
      </c>
      <c r="B326" s="0" t="n">
        <v>0</v>
      </c>
      <c r="C326" s="0" t="n">
        <v>0</v>
      </c>
      <c r="D326" s="0" t="n">
        <f aca="false">SUM(B326:C326)</f>
        <v>0</v>
      </c>
      <c r="E326" s="0" t="n">
        <v>0</v>
      </c>
      <c r="F326" s="0" t="n">
        <v>6</v>
      </c>
      <c r="G326" s="0" t="n">
        <f aca="false">SUM(E326:F326)</f>
        <v>6</v>
      </c>
      <c r="H326" s="0" t="n">
        <v>0</v>
      </c>
      <c r="I326" s="0" t="n">
        <v>2</v>
      </c>
      <c r="J326" s="0" t="n">
        <f aca="false">SUM(H326:I326)</f>
        <v>2</v>
      </c>
      <c r="K326" s="0" t="n">
        <f aca="false">F326/G326</f>
        <v>1</v>
      </c>
      <c r="L326" s="0" t="n">
        <f aca="false">IFERROR(C326/D326,0)</f>
        <v>0</v>
      </c>
      <c r="M326" s="0" t="n">
        <f aca="false">J326</f>
        <v>2</v>
      </c>
    </row>
    <row r="327" customFormat="false" ht="14.5" hidden="false" customHeight="false" outlineLevel="0" collapsed="false">
      <c r="A327" s="0" t="s">
        <v>340</v>
      </c>
      <c r="B327" s="0" t="n">
        <v>0</v>
      </c>
      <c r="C327" s="0" t="n">
        <v>4</v>
      </c>
      <c r="D327" s="0" t="n">
        <f aca="false">SUM(B327:C327)</f>
        <v>4</v>
      </c>
      <c r="E327" s="0" t="n">
        <v>5</v>
      </c>
      <c r="F327" s="0" t="n">
        <v>26</v>
      </c>
      <c r="G327" s="0" t="n">
        <f aca="false">SUM(E327:F327)</f>
        <v>31</v>
      </c>
      <c r="H327" s="0" t="n">
        <v>5</v>
      </c>
      <c r="I327" s="0" t="n">
        <v>21</v>
      </c>
      <c r="J327" s="0" t="n">
        <f aca="false">SUM(H327:I327)</f>
        <v>26</v>
      </c>
      <c r="K327" s="0" t="n">
        <f aca="false">F327/G327</f>
        <v>0.838709677419355</v>
      </c>
      <c r="L327" s="0" t="n">
        <f aca="false">IFERROR(C327/D327,0)</f>
        <v>1</v>
      </c>
      <c r="M327" s="0" t="n">
        <f aca="false">J327</f>
        <v>26</v>
      </c>
    </row>
    <row r="328" customFormat="false" ht="14.5" hidden="false" customHeight="false" outlineLevel="0" collapsed="false">
      <c r="A328" s="0" t="s">
        <v>341</v>
      </c>
      <c r="B328" s="0" t="n">
        <v>0</v>
      </c>
      <c r="C328" s="0" t="n">
        <v>4</v>
      </c>
      <c r="D328" s="0" t="n">
        <f aca="false">SUM(B328:C328)</f>
        <v>4</v>
      </c>
      <c r="E328" s="0" t="n">
        <v>0</v>
      </c>
      <c r="F328" s="0" t="n">
        <v>12</v>
      </c>
      <c r="G328" s="0" t="n">
        <f aca="false">SUM(E328:F328)</f>
        <v>12</v>
      </c>
      <c r="H328" s="0" t="n">
        <v>0</v>
      </c>
      <c r="I328" s="0" t="n">
        <v>5</v>
      </c>
      <c r="J328" s="0" t="n">
        <f aca="false">SUM(H328:I328)</f>
        <v>5</v>
      </c>
      <c r="K328" s="0" t="n">
        <f aca="false">F328/G328</f>
        <v>1</v>
      </c>
      <c r="L328" s="0" t="n">
        <f aca="false">IFERROR(C328/D328,0)</f>
        <v>1</v>
      </c>
      <c r="M328" s="0" t="n">
        <f aca="false">J328</f>
        <v>5</v>
      </c>
    </row>
    <row r="329" customFormat="false" ht="14.5" hidden="false" customHeight="false" outlineLevel="0" collapsed="false">
      <c r="A329" s="0" t="s">
        <v>342</v>
      </c>
      <c r="B329" s="0" t="n">
        <v>0</v>
      </c>
      <c r="C329" s="0" t="n">
        <v>2</v>
      </c>
      <c r="D329" s="0" t="n">
        <f aca="false">SUM(B329:C329)</f>
        <v>2</v>
      </c>
      <c r="E329" s="0" t="n">
        <v>0</v>
      </c>
      <c r="F329" s="0" t="n">
        <v>14</v>
      </c>
      <c r="G329" s="0" t="n">
        <f aca="false">SUM(E329:F329)</f>
        <v>14</v>
      </c>
      <c r="H329" s="0" t="n">
        <v>0</v>
      </c>
      <c r="I329" s="0" t="n">
        <v>11</v>
      </c>
      <c r="J329" s="0" t="n">
        <f aca="false">SUM(H329:I329)</f>
        <v>11</v>
      </c>
      <c r="K329" s="0" t="n">
        <f aca="false">F329/G329</f>
        <v>1</v>
      </c>
      <c r="L329" s="0" t="n">
        <f aca="false">IFERROR(C329/D329,0)</f>
        <v>1</v>
      </c>
      <c r="M329" s="0" t="n">
        <f aca="false">J329</f>
        <v>11</v>
      </c>
    </row>
    <row r="330" customFormat="false" ht="14.5" hidden="false" customHeight="false" outlineLevel="0" collapsed="false">
      <c r="A330" s="0" t="s">
        <v>343</v>
      </c>
      <c r="B330" s="0" t="n">
        <v>0</v>
      </c>
      <c r="C330" s="0" t="n">
        <v>2</v>
      </c>
      <c r="D330" s="0" t="n">
        <f aca="false">SUM(B330:C330)</f>
        <v>2</v>
      </c>
      <c r="E330" s="0" t="n">
        <v>0</v>
      </c>
      <c r="F330" s="0" t="n">
        <v>25</v>
      </c>
      <c r="G330" s="0" t="n">
        <f aca="false">SUM(E330:F330)</f>
        <v>25</v>
      </c>
      <c r="H330" s="0" t="n">
        <v>0</v>
      </c>
      <c r="I330" s="0" t="n">
        <v>16</v>
      </c>
      <c r="J330" s="0" t="n">
        <f aca="false">SUM(H330:I330)</f>
        <v>16</v>
      </c>
      <c r="K330" s="0" t="n">
        <f aca="false">F330/G330</f>
        <v>1</v>
      </c>
      <c r="L330" s="0" t="n">
        <f aca="false">IFERROR(C330/D330,0)</f>
        <v>1</v>
      </c>
      <c r="M330" s="0" t="n">
        <f aca="false">J330</f>
        <v>16</v>
      </c>
    </row>
    <row r="331" customFormat="false" ht="14.5" hidden="false" customHeight="false" outlineLevel="0" collapsed="false">
      <c r="A331" s="0" t="s">
        <v>344</v>
      </c>
      <c r="B331" s="0" t="n">
        <v>1</v>
      </c>
      <c r="C331" s="0" t="n">
        <v>9</v>
      </c>
      <c r="D331" s="0" t="n">
        <f aca="false">SUM(B331:C331)</f>
        <v>10</v>
      </c>
      <c r="E331" s="0" t="n">
        <v>1</v>
      </c>
      <c r="F331" s="0" t="n">
        <v>32</v>
      </c>
      <c r="G331" s="0" t="n">
        <f aca="false">SUM(E331:F331)</f>
        <v>33</v>
      </c>
      <c r="H331" s="0" t="n">
        <v>1</v>
      </c>
      <c r="I331" s="0" t="n">
        <v>23</v>
      </c>
      <c r="J331" s="0" t="n">
        <f aca="false">SUM(H331:I331)</f>
        <v>24</v>
      </c>
      <c r="K331" s="0" t="n">
        <f aca="false">F331/G331</f>
        <v>0.96969696969697</v>
      </c>
      <c r="L331" s="0" t="n">
        <f aca="false">IFERROR(C331/D331,0)</f>
        <v>0.9</v>
      </c>
      <c r="M331" s="0" t="n">
        <f aca="false">J331</f>
        <v>24</v>
      </c>
    </row>
    <row r="332" customFormat="false" ht="14.5" hidden="false" customHeight="false" outlineLevel="0" collapsed="false">
      <c r="A332" s="0" t="s">
        <v>345</v>
      </c>
      <c r="B332" s="0" t="n">
        <v>0</v>
      </c>
      <c r="C332" s="0" t="n">
        <v>0</v>
      </c>
      <c r="D332" s="0" t="n">
        <f aca="false">SUM(B332:C332)</f>
        <v>0</v>
      </c>
      <c r="E332" s="0" t="n">
        <v>3</v>
      </c>
      <c r="F332" s="0" t="n">
        <v>9</v>
      </c>
      <c r="G332" s="0" t="n">
        <f aca="false">SUM(E332:F332)</f>
        <v>12</v>
      </c>
      <c r="H332" s="0" t="n">
        <v>2</v>
      </c>
      <c r="I332" s="0" t="n">
        <v>3</v>
      </c>
      <c r="J332" s="0" t="n">
        <f aca="false">SUM(H332:I332)</f>
        <v>5</v>
      </c>
      <c r="K332" s="0" t="n">
        <f aca="false">F332/G332</f>
        <v>0.75</v>
      </c>
      <c r="L332" s="0" t="n">
        <f aca="false">IFERROR(C332/D332,0)</f>
        <v>0</v>
      </c>
      <c r="M332" s="0" t="n">
        <f aca="false">J332</f>
        <v>5</v>
      </c>
    </row>
    <row r="333" customFormat="false" ht="14.5" hidden="false" customHeight="false" outlineLevel="0" collapsed="false">
      <c r="A333" s="0" t="s">
        <v>346</v>
      </c>
      <c r="B333" s="0" t="n">
        <v>1</v>
      </c>
      <c r="C333" s="0" t="n">
        <v>7</v>
      </c>
      <c r="D333" s="0" t="n">
        <f aca="false">SUM(B333:C333)</f>
        <v>8</v>
      </c>
      <c r="E333" s="0" t="n">
        <v>0</v>
      </c>
      <c r="F333" s="0" t="n">
        <v>12</v>
      </c>
      <c r="G333" s="0" t="n">
        <f aca="false">SUM(E333:F333)</f>
        <v>12</v>
      </c>
      <c r="H333" s="0" t="n">
        <v>1</v>
      </c>
      <c r="I333" s="0" t="n">
        <v>8</v>
      </c>
      <c r="J333" s="0" t="n">
        <f aca="false">SUM(H333:I333)</f>
        <v>9</v>
      </c>
      <c r="K333" s="0" t="n">
        <f aca="false">F333/G333</f>
        <v>1</v>
      </c>
      <c r="L333" s="0" t="n">
        <f aca="false">IFERROR(C333/D333,0)</f>
        <v>0.875</v>
      </c>
      <c r="M333" s="0" t="n">
        <f aca="false">J333</f>
        <v>9</v>
      </c>
    </row>
    <row r="334" customFormat="false" ht="14.5" hidden="false" customHeight="false" outlineLevel="0" collapsed="false">
      <c r="A334" s="0" t="s">
        <v>347</v>
      </c>
      <c r="B334" s="0" t="n">
        <v>0</v>
      </c>
      <c r="C334" s="0" t="n">
        <v>4</v>
      </c>
      <c r="D334" s="0" t="n">
        <f aca="false">SUM(B334:C334)</f>
        <v>4</v>
      </c>
      <c r="E334" s="0" t="n">
        <v>2</v>
      </c>
      <c r="F334" s="0" t="n">
        <v>5</v>
      </c>
      <c r="G334" s="0" t="n">
        <f aca="false">SUM(E334:F334)</f>
        <v>7</v>
      </c>
      <c r="H334" s="0" t="n">
        <v>1</v>
      </c>
      <c r="I334" s="0" t="n">
        <v>6</v>
      </c>
      <c r="J334" s="0" t="n">
        <f aca="false">SUM(H334:I334)</f>
        <v>7</v>
      </c>
      <c r="K334" s="0" t="n">
        <f aca="false">F334/G334</f>
        <v>0.714285714285714</v>
      </c>
      <c r="L334" s="0" t="n">
        <f aca="false">IFERROR(C334/D334,0)</f>
        <v>1</v>
      </c>
      <c r="M334" s="0" t="n">
        <f aca="false">J334</f>
        <v>7</v>
      </c>
    </row>
    <row r="335" customFormat="false" ht="14.5" hidden="false" customHeight="false" outlineLevel="0" collapsed="false">
      <c r="A335" s="0" t="s">
        <v>348</v>
      </c>
      <c r="B335" s="0" t="n">
        <v>0</v>
      </c>
      <c r="C335" s="0" t="n">
        <v>0</v>
      </c>
      <c r="D335" s="0" t="n">
        <f aca="false">SUM(B335:C335)</f>
        <v>0</v>
      </c>
      <c r="E335" s="0" t="n">
        <v>9</v>
      </c>
      <c r="F335" s="0" t="n">
        <v>7</v>
      </c>
      <c r="G335" s="0" t="n">
        <f aca="false">SUM(E335:F335)</f>
        <v>16</v>
      </c>
      <c r="H335" s="0" t="n">
        <v>8</v>
      </c>
      <c r="I335" s="0" t="n">
        <v>6</v>
      </c>
      <c r="J335" s="0" t="n">
        <f aca="false">SUM(H335:I335)</f>
        <v>14</v>
      </c>
      <c r="K335" s="0" t="n">
        <f aca="false">F335/G335</f>
        <v>0.4375</v>
      </c>
      <c r="L335" s="0" t="n">
        <f aca="false">IFERROR(C335/D335,0)</f>
        <v>0</v>
      </c>
      <c r="M335" s="0" t="n">
        <f aca="false">J335</f>
        <v>14</v>
      </c>
    </row>
    <row r="336" customFormat="false" ht="14.5" hidden="false" customHeight="false" outlineLevel="0" collapsed="false">
      <c r="A336" s="0" t="s">
        <v>349</v>
      </c>
      <c r="B336" s="0" t="n">
        <v>0</v>
      </c>
      <c r="C336" s="0" t="n">
        <v>2</v>
      </c>
      <c r="D336" s="0" t="n">
        <f aca="false">SUM(B336:C336)</f>
        <v>2</v>
      </c>
      <c r="E336" s="0" t="n">
        <v>0</v>
      </c>
      <c r="F336" s="0" t="n">
        <v>33</v>
      </c>
      <c r="G336" s="0" t="n">
        <f aca="false">SUM(E336:F336)</f>
        <v>33</v>
      </c>
      <c r="H336" s="0" t="n">
        <v>0</v>
      </c>
      <c r="I336" s="0" t="n">
        <v>21</v>
      </c>
      <c r="J336" s="0" t="n">
        <f aca="false">SUM(H336:I336)</f>
        <v>21</v>
      </c>
      <c r="K336" s="0" t="n">
        <f aca="false">F336/G336</f>
        <v>1</v>
      </c>
      <c r="L336" s="0" t="n">
        <f aca="false">IFERROR(C336/D336,0)</f>
        <v>1</v>
      </c>
      <c r="M336" s="0" t="n">
        <f aca="false">J336</f>
        <v>21</v>
      </c>
    </row>
    <row r="337" customFormat="false" ht="14.5" hidden="false" customHeight="false" outlineLevel="0" collapsed="false">
      <c r="A337" s="0" t="s">
        <v>350</v>
      </c>
      <c r="B337" s="0" t="n">
        <v>0</v>
      </c>
      <c r="C337" s="0" t="n">
        <v>0</v>
      </c>
      <c r="D337" s="0" t="n">
        <f aca="false">SUM(B337:C337)</f>
        <v>0</v>
      </c>
      <c r="E337" s="0" t="n">
        <v>0</v>
      </c>
      <c r="F337" s="0" t="n">
        <v>8</v>
      </c>
      <c r="G337" s="0" t="n">
        <f aca="false">SUM(E337:F337)</f>
        <v>8</v>
      </c>
      <c r="H337" s="0" t="n">
        <v>0</v>
      </c>
      <c r="I337" s="0" t="n">
        <v>3</v>
      </c>
      <c r="J337" s="0" t="n">
        <f aca="false">SUM(H337:I337)</f>
        <v>3</v>
      </c>
      <c r="K337" s="0" t="n">
        <f aca="false">F337/G337</f>
        <v>1</v>
      </c>
      <c r="L337" s="0" t="n">
        <f aca="false">IFERROR(C337/D337,0)</f>
        <v>0</v>
      </c>
      <c r="M337" s="0" t="n">
        <f aca="false">J337</f>
        <v>3</v>
      </c>
    </row>
    <row r="338" customFormat="false" ht="14.5" hidden="false" customHeight="false" outlineLevel="0" collapsed="false">
      <c r="A338" s="0" t="s">
        <v>351</v>
      </c>
      <c r="B338" s="0" t="n">
        <v>0</v>
      </c>
      <c r="C338" s="0" t="n">
        <v>4</v>
      </c>
      <c r="D338" s="0" t="n">
        <f aca="false">SUM(B338:C338)</f>
        <v>4</v>
      </c>
      <c r="E338" s="0" t="n">
        <v>0</v>
      </c>
      <c r="F338" s="0" t="n">
        <v>6</v>
      </c>
      <c r="G338" s="0" t="n">
        <f aca="false">SUM(E338:F338)</f>
        <v>6</v>
      </c>
      <c r="H338" s="0" t="n">
        <v>0</v>
      </c>
      <c r="I338" s="0" t="n">
        <v>7</v>
      </c>
      <c r="J338" s="0" t="n">
        <f aca="false">SUM(H338:I338)</f>
        <v>7</v>
      </c>
      <c r="K338" s="0" t="n">
        <f aca="false">F338/G338</f>
        <v>1</v>
      </c>
      <c r="L338" s="0" t="n">
        <f aca="false">IFERROR(C338/D338,0)</f>
        <v>1</v>
      </c>
      <c r="M338" s="0" t="n">
        <f aca="false">J338</f>
        <v>7</v>
      </c>
    </row>
    <row r="339" customFormat="false" ht="14.5" hidden="false" customHeight="false" outlineLevel="0" collapsed="false">
      <c r="A339" s="0" t="s">
        <v>352</v>
      </c>
      <c r="B339" s="0" t="n">
        <v>6</v>
      </c>
      <c r="C339" s="0" t="n">
        <v>68</v>
      </c>
      <c r="D339" s="0" t="n">
        <f aca="false">SUM(B339:C339)</f>
        <v>74</v>
      </c>
      <c r="E339" s="0" t="n">
        <v>7</v>
      </c>
      <c r="F339" s="0" t="n">
        <v>119</v>
      </c>
      <c r="G339" s="0" t="n">
        <f aca="false">SUM(E339:F339)</f>
        <v>126</v>
      </c>
      <c r="H339" s="0" t="n">
        <v>8</v>
      </c>
      <c r="I339" s="0" t="n">
        <v>56</v>
      </c>
      <c r="J339" s="0" t="n">
        <f aca="false">SUM(H339:I339)</f>
        <v>64</v>
      </c>
      <c r="K339" s="0" t="n">
        <f aca="false">F339/G339</f>
        <v>0.944444444444444</v>
      </c>
      <c r="L339" s="0" t="n">
        <f aca="false">IFERROR(C339/D339,0)</f>
        <v>0.918918918918919</v>
      </c>
      <c r="M339" s="0" t="n">
        <f aca="false">J339</f>
        <v>64</v>
      </c>
    </row>
    <row r="340" customFormat="false" ht="14.5" hidden="false" customHeight="false" outlineLevel="0" collapsed="false">
      <c r="A340" s="0" t="s">
        <v>353</v>
      </c>
      <c r="B340" s="0" t="n">
        <v>4</v>
      </c>
      <c r="C340" s="0" t="n">
        <v>36</v>
      </c>
      <c r="D340" s="0" t="n">
        <f aca="false">SUM(B340:C340)</f>
        <v>40</v>
      </c>
      <c r="E340" s="0" t="n">
        <v>3</v>
      </c>
      <c r="F340" s="0" t="n">
        <v>83</v>
      </c>
      <c r="G340" s="0" t="n">
        <f aca="false">SUM(E340:F340)</f>
        <v>86</v>
      </c>
      <c r="H340" s="0" t="n">
        <v>4</v>
      </c>
      <c r="I340" s="0" t="n">
        <v>39</v>
      </c>
      <c r="J340" s="0" t="n">
        <f aca="false">SUM(H340:I340)</f>
        <v>43</v>
      </c>
      <c r="K340" s="0" t="n">
        <f aca="false">F340/G340</f>
        <v>0.965116279069767</v>
      </c>
      <c r="L340" s="0" t="n">
        <f aca="false">IFERROR(C340/D340,0)</f>
        <v>0.9</v>
      </c>
      <c r="M340" s="0" t="n">
        <f aca="false">J340</f>
        <v>43</v>
      </c>
    </row>
    <row r="341" customFormat="false" ht="14.5" hidden="false" customHeight="false" outlineLevel="0" collapsed="false">
      <c r="A341" s="0" t="s">
        <v>354</v>
      </c>
      <c r="B341" s="0" t="n">
        <v>4</v>
      </c>
      <c r="C341" s="0" t="n">
        <v>0</v>
      </c>
      <c r="D341" s="0" t="n">
        <f aca="false">SUM(B341:C341)</f>
        <v>4</v>
      </c>
      <c r="E341" s="0" t="n">
        <v>8</v>
      </c>
      <c r="F341" s="0" t="n">
        <v>12</v>
      </c>
      <c r="G341" s="0" t="n">
        <f aca="false">SUM(E341:F341)</f>
        <v>20</v>
      </c>
      <c r="H341" s="0" t="n">
        <v>4</v>
      </c>
      <c r="I341" s="0" t="n">
        <v>8</v>
      </c>
      <c r="J341" s="0" t="n">
        <f aca="false">SUM(H341:I341)</f>
        <v>12</v>
      </c>
      <c r="K341" s="0" t="n">
        <f aca="false">F341/G341</f>
        <v>0.6</v>
      </c>
      <c r="L341" s="0" t="n">
        <f aca="false">IFERROR(C341/D341,0)</f>
        <v>0</v>
      </c>
      <c r="M341" s="0" t="n">
        <f aca="false">J341</f>
        <v>12</v>
      </c>
    </row>
    <row r="342" customFormat="false" ht="14.5" hidden="false" customHeight="false" outlineLevel="0" collapsed="false">
      <c r="A342" s="0" t="s">
        <v>355</v>
      </c>
      <c r="B342" s="0" t="n">
        <v>0</v>
      </c>
      <c r="C342" s="0" t="n">
        <v>0</v>
      </c>
      <c r="D342" s="0" t="n">
        <f aca="false">SUM(B342:C342)</f>
        <v>0</v>
      </c>
      <c r="E342" s="0" t="n">
        <v>5</v>
      </c>
      <c r="F342" s="0" t="n">
        <v>6</v>
      </c>
      <c r="G342" s="0" t="n">
        <f aca="false">SUM(E342:F342)</f>
        <v>11</v>
      </c>
      <c r="H342" s="0" t="n">
        <v>4</v>
      </c>
      <c r="I342" s="0" t="n">
        <v>5</v>
      </c>
      <c r="J342" s="0" t="n">
        <f aca="false">SUM(H342:I342)</f>
        <v>9</v>
      </c>
      <c r="K342" s="0" t="n">
        <f aca="false">F342/G342</f>
        <v>0.545454545454545</v>
      </c>
      <c r="L342" s="0" t="n">
        <f aca="false">IFERROR(C342/D342,0)</f>
        <v>0</v>
      </c>
      <c r="M342" s="0" t="n">
        <f aca="false">J342</f>
        <v>9</v>
      </c>
    </row>
    <row r="343" customFormat="false" ht="14.5" hidden="false" customHeight="false" outlineLevel="0" collapsed="false">
      <c r="A343" s="0" t="s">
        <v>356</v>
      </c>
      <c r="B343" s="0" t="n">
        <v>0</v>
      </c>
      <c r="C343" s="0" t="n">
        <v>0</v>
      </c>
      <c r="D343" s="0" t="n">
        <f aca="false">SUM(B343:C343)</f>
        <v>0</v>
      </c>
      <c r="E343" s="0" t="n">
        <v>3</v>
      </c>
      <c r="F343" s="0" t="n">
        <v>15</v>
      </c>
      <c r="G343" s="0" t="n">
        <f aca="false">SUM(E343:F343)</f>
        <v>18</v>
      </c>
      <c r="H343" s="0" t="n">
        <v>3</v>
      </c>
      <c r="I343" s="0" t="n">
        <v>11</v>
      </c>
      <c r="J343" s="0" t="n">
        <f aca="false">SUM(H343:I343)</f>
        <v>14</v>
      </c>
      <c r="K343" s="0" t="n">
        <f aca="false">F343/G343</f>
        <v>0.833333333333333</v>
      </c>
      <c r="L343" s="0" t="n">
        <f aca="false">IFERROR(C343/D343,0)</f>
        <v>0</v>
      </c>
      <c r="M343" s="0" t="n">
        <f aca="false">J343</f>
        <v>14</v>
      </c>
    </row>
    <row r="344" customFormat="false" ht="14.5" hidden="false" customHeight="false" outlineLevel="0" collapsed="false">
      <c r="A344" s="0" t="s">
        <v>357</v>
      </c>
      <c r="B344" s="0" t="n">
        <v>0</v>
      </c>
      <c r="C344" s="0" t="n">
        <v>0</v>
      </c>
      <c r="D344" s="0" t="n">
        <f aca="false">SUM(B344:C344)</f>
        <v>0</v>
      </c>
      <c r="E344" s="0" t="n">
        <v>0</v>
      </c>
      <c r="F344" s="0" t="n">
        <v>13</v>
      </c>
      <c r="G344" s="0" t="n">
        <f aca="false">SUM(E344:F344)</f>
        <v>13</v>
      </c>
      <c r="H344" s="0" t="n">
        <v>0</v>
      </c>
      <c r="I344" s="0" t="n">
        <v>9</v>
      </c>
      <c r="J344" s="0" t="n">
        <f aca="false">SUM(H344:I344)</f>
        <v>9</v>
      </c>
      <c r="K344" s="0" t="n">
        <f aca="false">F344/G344</f>
        <v>1</v>
      </c>
      <c r="L344" s="0" t="n">
        <f aca="false">IFERROR(C344/D344,0)</f>
        <v>0</v>
      </c>
      <c r="M344" s="0" t="n">
        <f aca="false">J344</f>
        <v>9</v>
      </c>
    </row>
    <row r="345" customFormat="false" ht="14.5" hidden="false" customHeight="false" outlineLevel="0" collapsed="false">
      <c r="A345" s="0" t="s">
        <v>358</v>
      </c>
      <c r="B345" s="0" t="n">
        <v>4</v>
      </c>
      <c r="C345" s="0" t="n">
        <v>0</v>
      </c>
      <c r="D345" s="0" t="n">
        <f aca="false">SUM(B345:C345)</f>
        <v>4</v>
      </c>
      <c r="E345" s="0" t="n">
        <v>10</v>
      </c>
      <c r="F345" s="0" t="n">
        <v>15</v>
      </c>
      <c r="G345" s="0" t="n">
        <f aca="false">SUM(E345:F345)</f>
        <v>25</v>
      </c>
      <c r="H345" s="0" t="n">
        <v>6</v>
      </c>
      <c r="I345" s="0" t="n">
        <v>11</v>
      </c>
      <c r="J345" s="0" t="n">
        <f aca="false">SUM(H345:I345)</f>
        <v>17</v>
      </c>
      <c r="K345" s="0" t="n">
        <f aca="false">F345/G345</f>
        <v>0.6</v>
      </c>
      <c r="L345" s="0" t="n">
        <f aca="false">IFERROR(C345/D345,0)</f>
        <v>0</v>
      </c>
      <c r="M345" s="0" t="n">
        <f aca="false">J345</f>
        <v>17</v>
      </c>
    </row>
    <row r="346" customFormat="false" ht="14.5" hidden="false" customHeight="false" outlineLevel="0" collapsed="false">
      <c r="A346" s="0" t="s">
        <v>359</v>
      </c>
      <c r="B346" s="0" t="n">
        <v>4</v>
      </c>
      <c r="C346" s="0" t="n">
        <v>0</v>
      </c>
      <c r="D346" s="0" t="n">
        <f aca="false">SUM(B346:C346)</f>
        <v>4</v>
      </c>
      <c r="E346" s="0" t="n">
        <v>11</v>
      </c>
      <c r="F346" s="0" t="n">
        <v>10</v>
      </c>
      <c r="G346" s="0" t="n">
        <f aca="false">SUM(E346:F346)</f>
        <v>21</v>
      </c>
      <c r="H346" s="0" t="n">
        <v>6</v>
      </c>
      <c r="I346" s="0" t="n">
        <v>4</v>
      </c>
      <c r="J346" s="0" t="n">
        <f aca="false">SUM(H346:I346)</f>
        <v>10</v>
      </c>
      <c r="K346" s="0" t="n">
        <f aca="false">F346/G346</f>
        <v>0.476190476190476</v>
      </c>
      <c r="L346" s="0" t="n">
        <f aca="false">IFERROR(C346/D346,0)</f>
        <v>0</v>
      </c>
      <c r="M346" s="0" t="n">
        <f aca="false">J346</f>
        <v>10</v>
      </c>
    </row>
    <row r="347" customFormat="false" ht="14.5" hidden="false" customHeight="false" outlineLevel="0" collapsed="false">
      <c r="A347" s="0" t="s">
        <v>360</v>
      </c>
      <c r="B347" s="0" t="n">
        <v>6</v>
      </c>
      <c r="C347" s="0" t="n">
        <v>14</v>
      </c>
      <c r="D347" s="0" t="n">
        <f aca="false">SUM(B347:C347)</f>
        <v>20</v>
      </c>
      <c r="E347" s="0" t="n">
        <v>13</v>
      </c>
      <c r="F347" s="0" t="n">
        <v>43</v>
      </c>
      <c r="G347" s="0" t="n">
        <f aca="false">SUM(E347:F347)</f>
        <v>56</v>
      </c>
      <c r="H347" s="0" t="n">
        <v>8</v>
      </c>
      <c r="I347" s="0" t="n">
        <v>16</v>
      </c>
      <c r="J347" s="0" t="n">
        <f aca="false">SUM(H347:I347)</f>
        <v>24</v>
      </c>
      <c r="K347" s="0" t="n">
        <f aca="false">F347/G347</f>
        <v>0.767857142857143</v>
      </c>
      <c r="L347" s="0" t="n">
        <f aca="false">IFERROR(C347/D347,0)</f>
        <v>0.7</v>
      </c>
      <c r="M347" s="0" t="n">
        <f aca="false">J347</f>
        <v>24</v>
      </c>
    </row>
    <row r="348" customFormat="false" ht="14.5" hidden="false" customHeight="false" outlineLevel="0" collapsed="false">
      <c r="A348" s="0" t="s">
        <v>361</v>
      </c>
      <c r="B348" s="0" t="n">
        <v>0</v>
      </c>
      <c r="C348" s="0" t="n">
        <v>0</v>
      </c>
      <c r="D348" s="0" t="n">
        <f aca="false">SUM(B348:C348)</f>
        <v>0</v>
      </c>
      <c r="E348" s="0" t="n">
        <v>0</v>
      </c>
      <c r="F348" s="0" t="n">
        <v>4</v>
      </c>
      <c r="G348" s="0" t="n">
        <f aca="false">SUM(E348:F348)</f>
        <v>4</v>
      </c>
      <c r="H348" s="0" t="n">
        <v>0</v>
      </c>
      <c r="I348" s="0" t="n">
        <v>3</v>
      </c>
      <c r="J348" s="0" t="n">
        <f aca="false">SUM(H348:I348)</f>
        <v>3</v>
      </c>
      <c r="K348" s="0" t="n">
        <f aca="false">F348/G348</f>
        <v>1</v>
      </c>
      <c r="L348" s="0" t="n">
        <f aca="false">IFERROR(C348/D348,0)</f>
        <v>0</v>
      </c>
      <c r="M348" s="0" t="n">
        <f aca="false">J348</f>
        <v>3</v>
      </c>
    </row>
    <row r="349" customFormat="false" ht="14.5" hidden="false" customHeight="false" outlineLevel="0" collapsed="false">
      <c r="A349" s="0" t="s">
        <v>362</v>
      </c>
      <c r="B349" s="0" t="n">
        <v>0</v>
      </c>
      <c r="C349" s="0" t="n">
        <v>14</v>
      </c>
      <c r="D349" s="0" t="n">
        <f aca="false">SUM(B349:C349)</f>
        <v>14</v>
      </c>
      <c r="E349" s="0" t="n">
        <v>0</v>
      </c>
      <c r="F349" s="0" t="n">
        <v>22</v>
      </c>
      <c r="G349" s="0" t="n">
        <f aca="false">SUM(E349:F349)</f>
        <v>22</v>
      </c>
      <c r="H349" s="0" t="n">
        <v>0</v>
      </c>
      <c r="I349" s="0" t="n">
        <v>13</v>
      </c>
      <c r="J349" s="0" t="n">
        <f aca="false">SUM(H349:I349)</f>
        <v>13</v>
      </c>
      <c r="K349" s="0" t="n">
        <f aca="false">F349/G349</f>
        <v>1</v>
      </c>
      <c r="L349" s="0" t="n">
        <f aca="false">IFERROR(C349/D349,0)</f>
        <v>1</v>
      </c>
      <c r="M349" s="0" t="n">
        <f aca="false">J349</f>
        <v>13</v>
      </c>
    </row>
    <row r="350" customFormat="false" ht="14.5" hidden="false" customHeight="false" outlineLevel="0" collapsed="false">
      <c r="A350" s="0" t="s">
        <v>363</v>
      </c>
      <c r="B350" s="0" t="n">
        <v>0</v>
      </c>
      <c r="C350" s="0" t="n">
        <v>12</v>
      </c>
      <c r="D350" s="0" t="n">
        <f aca="false">SUM(B350:C350)</f>
        <v>12</v>
      </c>
      <c r="E350" s="0" t="n">
        <v>2</v>
      </c>
      <c r="F350" s="0" t="n">
        <v>27</v>
      </c>
      <c r="G350" s="0" t="n">
        <f aca="false">SUM(E350:F350)</f>
        <v>29</v>
      </c>
      <c r="H350" s="0" t="n">
        <v>2</v>
      </c>
      <c r="I350" s="0" t="n">
        <v>14</v>
      </c>
      <c r="J350" s="0" t="n">
        <f aca="false">SUM(H350:I350)</f>
        <v>16</v>
      </c>
      <c r="K350" s="0" t="n">
        <f aca="false">F350/G350</f>
        <v>0.931034482758621</v>
      </c>
      <c r="L350" s="0" t="n">
        <f aca="false">IFERROR(C350/D350,0)</f>
        <v>1</v>
      </c>
      <c r="M350" s="0" t="n">
        <f aca="false">J350</f>
        <v>16</v>
      </c>
    </row>
    <row r="351" customFormat="false" ht="14.5" hidden="false" customHeight="false" outlineLevel="0" collapsed="false">
      <c r="A351" s="0" t="s">
        <v>364</v>
      </c>
      <c r="B351" s="0" t="n">
        <v>1</v>
      </c>
      <c r="C351" s="0" t="n">
        <v>13</v>
      </c>
      <c r="D351" s="0" t="n">
        <f aca="false">SUM(B351:C351)</f>
        <v>14</v>
      </c>
      <c r="E351" s="0" t="n">
        <v>5</v>
      </c>
      <c r="F351" s="0" t="n">
        <v>32</v>
      </c>
      <c r="G351" s="0" t="n">
        <f aca="false">SUM(E351:F351)</f>
        <v>37</v>
      </c>
      <c r="H351" s="0" t="n">
        <v>4</v>
      </c>
      <c r="I351" s="0" t="n">
        <v>14</v>
      </c>
      <c r="J351" s="0" t="n">
        <f aca="false">SUM(H351:I351)</f>
        <v>18</v>
      </c>
      <c r="K351" s="0" t="n">
        <f aca="false">F351/G351</f>
        <v>0.864864864864865</v>
      </c>
      <c r="L351" s="0" t="n">
        <f aca="false">IFERROR(C351/D351,0)</f>
        <v>0.928571428571429</v>
      </c>
      <c r="M351" s="0" t="n">
        <f aca="false">J351</f>
        <v>18</v>
      </c>
    </row>
    <row r="352" customFormat="false" ht="14.5" hidden="false" customHeight="false" outlineLevel="0" collapsed="false">
      <c r="A352" s="0" t="s">
        <v>365</v>
      </c>
      <c r="B352" s="0" t="n">
        <v>0</v>
      </c>
      <c r="C352" s="0" t="n">
        <v>8</v>
      </c>
      <c r="D352" s="0" t="n">
        <f aca="false">SUM(B352:C352)</f>
        <v>8</v>
      </c>
      <c r="E352" s="0" t="n">
        <v>0</v>
      </c>
      <c r="F352" s="0" t="n">
        <v>17</v>
      </c>
      <c r="G352" s="0" t="n">
        <f aca="false">SUM(E352:F352)</f>
        <v>17</v>
      </c>
      <c r="H352" s="0" t="n">
        <v>0</v>
      </c>
      <c r="I352" s="0" t="n">
        <v>8</v>
      </c>
      <c r="J352" s="0" t="n">
        <f aca="false">SUM(H352:I352)</f>
        <v>8</v>
      </c>
      <c r="K352" s="0" t="n">
        <f aca="false">F352/G352</f>
        <v>1</v>
      </c>
      <c r="L352" s="0" t="n">
        <f aca="false">IFERROR(C352/D352,0)</f>
        <v>1</v>
      </c>
      <c r="M352" s="0" t="n">
        <f aca="false">J352</f>
        <v>8</v>
      </c>
    </row>
    <row r="353" customFormat="false" ht="14.5" hidden="false" customHeight="false" outlineLevel="0" collapsed="false">
      <c r="A353" s="0" t="s">
        <v>366</v>
      </c>
      <c r="B353" s="0" t="n">
        <v>1</v>
      </c>
      <c r="C353" s="0" t="n">
        <v>5</v>
      </c>
      <c r="D353" s="0" t="n">
        <f aca="false">SUM(B353:C353)</f>
        <v>6</v>
      </c>
      <c r="E353" s="0" t="n">
        <v>0</v>
      </c>
      <c r="F353" s="0" t="n">
        <v>12</v>
      </c>
      <c r="G353" s="0" t="n">
        <f aca="false">SUM(E353:F353)</f>
        <v>12</v>
      </c>
      <c r="H353" s="0" t="n">
        <v>1</v>
      </c>
      <c r="I353" s="0" t="n">
        <v>6</v>
      </c>
      <c r="J353" s="0" t="n">
        <f aca="false">SUM(H353:I353)</f>
        <v>7</v>
      </c>
      <c r="K353" s="0" t="n">
        <f aca="false">F353/G353</f>
        <v>1</v>
      </c>
      <c r="L353" s="0" t="n">
        <f aca="false">IFERROR(C353/D353,0)</f>
        <v>0.833333333333333</v>
      </c>
      <c r="M353" s="0" t="n">
        <f aca="false">J353</f>
        <v>7</v>
      </c>
    </row>
    <row r="354" customFormat="false" ht="14.5" hidden="false" customHeight="false" outlineLevel="0" collapsed="false">
      <c r="A354" s="0" t="s">
        <v>367</v>
      </c>
      <c r="B354" s="0" t="n">
        <v>2</v>
      </c>
      <c r="C354" s="0" t="n">
        <v>6</v>
      </c>
      <c r="D354" s="0" t="n">
        <f aca="false">SUM(B354:C354)</f>
        <v>8</v>
      </c>
      <c r="E354" s="0" t="n">
        <v>2</v>
      </c>
      <c r="F354" s="0" t="n">
        <v>31</v>
      </c>
      <c r="G354" s="0" t="n">
        <f aca="false">SUM(E354:F354)</f>
        <v>33</v>
      </c>
      <c r="H354" s="0" t="n">
        <v>2</v>
      </c>
      <c r="I354" s="0" t="n">
        <v>13</v>
      </c>
      <c r="J354" s="0" t="n">
        <f aca="false">SUM(H354:I354)</f>
        <v>15</v>
      </c>
      <c r="K354" s="0" t="n">
        <f aca="false">F354/G354</f>
        <v>0.939393939393939</v>
      </c>
      <c r="L354" s="0" t="n">
        <f aca="false">IFERROR(C354/D354,0)</f>
        <v>0.75</v>
      </c>
      <c r="M354" s="0" t="n">
        <f aca="false">J354</f>
        <v>15</v>
      </c>
    </row>
    <row r="355" customFormat="false" ht="14.5" hidden="false" customHeight="false" outlineLevel="0" collapsed="false">
      <c r="A355" s="0" t="s">
        <v>368</v>
      </c>
      <c r="B355" s="0" t="n">
        <v>1</v>
      </c>
      <c r="C355" s="0" t="n">
        <v>1</v>
      </c>
      <c r="D355" s="0" t="n">
        <f aca="false">SUM(B355:C355)</f>
        <v>2</v>
      </c>
      <c r="E355" s="0" t="n">
        <v>1</v>
      </c>
      <c r="F355" s="0" t="n">
        <v>17</v>
      </c>
      <c r="G355" s="0" t="n">
        <f aca="false">SUM(E355:F355)</f>
        <v>18</v>
      </c>
      <c r="H355" s="0" t="n">
        <v>1</v>
      </c>
      <c r="I355" s="0" t="n">
        <v>11</v>
      </c>
      <c r="J355" s="0" t="n">
        <f aca="false">SUM(H355:I355)</f>
        <v>12</v>
      </c>
      <c r="K355" s="0" t="n">
        <f aca="false">F355/G355</f>
        <v>0.944444444444444</v>
      </c>
      <c r="L355" s="0" t="n">
        <f aca="false">IFERROR(C355/D355,0)</f>
        <v>0.5</v>
      </c>
      <c r="M355" s="0" t="n">
        <f aca="false">J355</f>
        <v>12</v>
      </c>
    </row>
    <row r="356" customFormat="false" ht="14.5" hidden="false" customHeight="false" outlineLevel="0" collapsed="false">
      <c r="A356" s="0" t="s">
        <v>369</v>
      </c>
      <c r="B356" s="0" t="n">
        <v>0</v>
      </c>
      <c r="C356" s="0" t="n">
        <v>0</v>
      </c>
      <c r="D356" s="0" t="n">
        <f aca="false">SUM(B356:C356)</f>
        <v>0</v>
      </c>
      <c r="E356" s="0" t="n">
        <v>0</v>
      </c>
      <c r="F356" s="0" t="n">
        <v>6</v>
      </c>
      <c r="G356" s="0" t="n">
        <f aca="false">SUM(E356:F356)</f>
        <v>6</v>
      </c>
      <c r="H356" s="0" t="n">
        <v>0</v>
      </c>
      <c r="I356" s="0" t="n">
        <v>4</v>
      </c>
      <c r="J356" s="0" t="n">
        <f aca="false">SUM(H356:I356)</f>
        <v>4</v>
      </c>
      <c r="K356" s="0" t="n">
        <f aca="false">F356/G356</f>
        <v>1</v>
      </c>
      <c r="L356" s="0" t="n">
        <f aca="false">IFERROR(C356/D356,0)</f>
        <v>0</v>
      </c>
      <c r="M356" s="0" t="n">
        <f aca="false">J356</f>
        <v>4</v>
      </c>
    </row>
    <row r="357" customFormat="false" ht="14.5" hidden="false" customHeight="false" outlineLevel="0" collapsed="false">
      <c r="A357" s="0" t="s">
        <v>370</v>
      </c>
      <c r="B357" s="0" t="n">
        <v>1</v>
      </c>
      <c r="C357" s="0" t="n">
        <v>1</v>
      </c>
      <c r="D357" s="0" t="n">
        <f aca="false">SUM(B357:C357)</f>
        <v>2</v>
      </c>
      <c r="E357" s="0" t="n">
        <v>1</v>
      </c>
      <c r="F357" s="0" t="n">
        <v>8</v>
      </c>
      <c r="G357" s="0" t="n">
        <f aca="false">SUM(E357:F357)</f>
        <v>9</v>
      </c>
      <c r="H357" s="0" t="n">
        <v>1</v>
      </c>
      <c r="I357" s="0" t="n">
        <v>4</v>
      </c>
      <c r="J357" s="0" t="n">
        <f aca="false">SUM(H357:I357)</f>
        <v>5</v>
      </c>
      <c r="K357" s="0" t="n">
        <f aca="false">F357/G357</f>
        <v>0.888888888888889</v>
      </c>
      <c r="L357" s="0" t="n">
        <f aca="false">IFERROR(C357/D357,0)</f>
        <v>0.5</v>
      </c>
      <c r="M357" s="0" t="n">
        <f aca="false">J357</f>
        <v>5</v>
      </c>
    </row>
    <row r="358" customFormat="false" ht="14.5" hidden="false" customHeight="false" outlineLevel="0" collapsed="false">
      <c r="A358" s="0" t="s">
        <v>371</v>
      </c>
      <c r="B358" s="0" t="n">
        <v>0</v>
      </c>
      <c r="C358" s="0" t="n">
        <v>0</v>
      </c>
      <c r="D358" s="0" t="n">
        <f aca="false">SUM(B358:C358)</f>
        <v>0</v>
      </c>
      <c r="E358" s="0" t="n">
        <v>11</v>
      </c>
      <c r="F358" s="0" t="n">
        <v>9</v>
      </c>
      <c r="G358" s="0" t="n">
        <f aca="false">SUM(E358:F358)</f>
        <v>20</v>
      </c>
      <c r="H358" s="0" t="n">
        <v>6</v>
      </c>
      <c r="I358" s="0" t="n">
        <v>5</v>
      </c>
      <c r="J358" s="0" t="n">
        <f aca="false">SUM(H358:I358)</f>
        <v>11</v>
      </c>
      <c r="K358" s="0" t="n">
        <f aca="false">F358/G358</f>
        <v>0.45</v>
      </c>
      <c r="L358" s="0" t="n">
        <f aca="false">IFERROR(C358/D358,0)</f>
        <v>0</v>
      </c>
      <c r="M358" s="0" t="n">
        <f aca="false">J358</f>
        <v>11</v>
      </c>
    </row>
    <row r="359" customFormat="false" ht="14.5" hidden="false" customHeight="false" outlineLevel="0" collapsed="false">
      <c r="A359" s="0" t="s">
        <v>372</v>
      </c>
      <c r="B359" s="0" t="n">
        <v>0</v>
      </c>
      <c r="C359" s="0" t="n">
        <v>8</v>
      </c>
      <c r="D359" s="0" t="n">
        <f aca="false">SUM(B359:C359)</f>
        <v>8</v>
      </c>
      <c r="E359" s="0" t="n">
        <v>1</v>
      </c>
      <c r="F359" s="0" t="n">
        <v>25</v>
      </c>
      <c r="G359" s="0" t="n">
        <f aca="false">SUM(E359:F359)</f>
        <v>26</v>
      </c>
      <c r="H359" s="0" t="n">
        <v>1</v>
      </c>
      <c r="I359" s="0" t="n">
        <v>14</v>
      </c>
      <c r="J359" s="0" t="n">
        <f aca="false">SUM(H359:I359)</f>
        <v>15</v>
      </c>
      <c r="K359" s="0" t="n">
        <f aca="false">F359/G359</f>
        <v>0.961538461538462</v>
      </c>
      <c r="L359" s="0" t="n">
        <f aca="false">IFERROR(C359/D359,0)</f>
        <v>1</v>
      </c>
      <c r="M359" s="0" t="n">
        <f aca="false">J359</f>
        <v>15</v>
      </c>
    </row>
    <row r="360" customFormat="false" ht="14.5" hidden="false" customHeight="false" outlineLevel="0" collapsed="false">
      <c r="A360" s="0" t="s">
        <v>373</v>
      </c>
      <c r="B360" s="0" t="n">
        <v>0</v>
      </c>
      <c r="C360" s="0" t="n">
        <v>4</v>
      </c>
      <c r="D360" s="0" t="n">
        <f aca="false">SUM(B360:C360)</f>
        <v>4</v>
      </c>
      <c r="E360" s="0" t="n">
        <v>0</v>
      </c>
      <c r="F360" s="0" t="n">
        <v>17</v>
      </c>
      <c r="G360" s="0" t="n">
        <f aca="false">SUM(E360:F360)</f>
        <v>17</v>
      </c>
      <c r="H360" s="0" t="n">
        <v>0</v>
      </c>
      <c r="I360" s="0" t="n">
        <v>12</v>
      </c>
      <c r="J360" s="0" t="n">
        <f aca="false">SUM(H360:I360)</f>
        <v>12</v>
      </c>
      <c r="K360" s="0" t="n">
        <f aca="false">F360/G360</f>
        <v>1</v>
      </c>
      <c r="L360" s="0" t="n">
        <f aca="false">IFERROR(C360/D360,0)</f>
        <v>1</v>
      </c>
      <c r="M360" s="0" t="n">
        <f aca="false">J360</f>
        <v>12</v>
      </c>
    </row>
    <row r="361" customFormat="false" ht="14.5" hidden="false" customHeight="false" outlineLevel="0" collapsed="false">
      <c r="A361" s="0" t="s">
        <v>374</v>
      </c>
      <c r="B361" s="0" t="n">
        <v>0</v>
      </c>
      <c r="C361" s="0" t="n">
        <v>8</v>
      </c>
      <c r="D361" s="0" t="n">
        <f aca="false">SUM(B361:C361)</f>
        <v>8</v>
      </c>
      <c r="E361" s="0" t="n">
        <v>0</v>
      </c>
      <c r="F361" s="0" t="n">
        <v>17</v>
      </c>
      <c r="G361" s="0" t="n">
        <f aca="false">SUM(E361:F361)</f>
        <v>17</v>
      </c>
      <c r="H361" s="0" t="n">
        <v>0</v>
      </c>
      <c r="I361" s="0" t="n">
        <v>10</v>
      </c>
      <c r="J361" s="0" t="n">
        <f aca="false">SUM(H361:I361)</f>
        <v>10</v>
      </c>
      <c r="K361" s="0" t="n">
        <f aca="false">F361/G361</f>
        <v>1</v>
      </c>
      <c r="L361" s="0" t="n">
        <f aca="false">IFERROR(C361/D361,0)</f>
        <v>1</v>
      </c>
      <c r="M361" s="0" t="n">
        <f aca="false">J361</f>
        <v>10</v>
      </c>
    </row>
    <row r="362" customFormat="false" ht="14.5" hidden="false" customHeight="false" outlineLevel="0" collapsed="false">
      <c r="A362" s="0" t="s">
        <v>375</v>
      </c>
      <c r="B362" s="0" t="n">
        <v>0</v>
      </c>
      <c r="C362" s="0" t="n">
        <v>0</v>
      </c>
      <c r="D362" s="0" t="n">
        <f aca="false">SUM(B362:C362)</f>
        <v>0</v>
      </c>
      <c r="E362" s="0" t="n">
        <v>0</v>
      </c>
      <c r="F362" s="0" t="n">
        <v>4</v>
      </c>
      <c r="G362" s="0" t="n">
        <f aca="false">SUM(E362:F362)</f>
        <v>4</v>
      </c>
      <c r="H362" s="0" t="n">
        <v>0</v>
      </c>
      <c r="I362" s="0" t="n">
        <v>3</v>
      </c>
      <c r="J362" s="0" t="n">
        <f aca="false">SUM(H362:I362)</f>
        <v>3</v>
      </c>
      <c r="K362" s="0" t="n">
        <f aca="false">F362/G362</f>
        <v>1</v>
      </c>
      <c r="L362" s="0" t="n">
        <f aca="false">IFERROR(C362/D362,0)</f>
        <v>0</v>
      </c>
      <c r="M362" s="0" t="n">
        <f aca="false">J362</f>
        <v>3</v>
      </c>
    </row>
    <row r="363" customFormat="false" ht="14.5" hidden="false" customHeight="false" outlineLevel="0" collapsed="false">
      <c r="A363" s="0" t="s">
        <v>376</v>
      </c>
      <c r="B363" s="0" t="n">
        <v>3</v>
      </c>
      <c r="C363" s="0" t="n">
        <v>9</v>
      </c>
      <c r="D363" s="0" t="n">
        <f aca="false">SUM(B363:C363)</f>
        <v>12</v>
      </c>
      <c r="E363" s="0" t="n">
        <v>1</v>
      </c>
      <c r="F363" s="0" t="n">
        <v>15</v>
      </c>
      <c r="G363" s="0" t="n">
        <f aca="false">SUM(E363:F363)</f>
        <v>16</v>
      </c>
      <c r="H363" s="0" t="n">
        <v>3</v>
      </c>
      <c r="I363" s="0" t="n">
        <v>8</v>
      </c>
      <c r="J363" s="0" t="n">
        <f aca="false">SUM(H363:I363)</f>
        <v>11</v>
      </c>
      <c r="K363" s="0" t="n">
        <f aca="false">F363/G363</f>
        <v>0.9375</v>
      </c>
      <c r="L363" s="0" t="n">
        <f aca="false">IFERROR(C363/D363,0)</f>
        <v>0.75</v>
      </c>
      <c r="M363" s="0" t="n">
        <f aca="false">J363</f>
        <v>11</v>
      </c>
    </row>
    <row r="364" customFormat="false" ht="14.5" hidden="false" customHeight="false" outlineLevel="0" collapsed="false">
      <c r="A364" s="0" t="s">
        <v>377</v>
      </c>
      <c r="B364" s="0" t="n">
        <v>0</v>
      </c>
      <c r="C364" s="0" t="n">
        <v>0</v>
      </c>
      <c r="D364" s="0" t="n">
        <f aca="false">SUM(B364:C364)</f>
        <v>0</v>
      </c>
      <c r="E364" s="0" t="n">
        <v>0</v>
      </c>
      <c r="F364" s="0" t="n">
        <v>5</v>
      </c>
      <c r="G364" s="0" t="n">
        <f aca="false">SUM(E364:F364)</f>
        <v>5</v>
      </c>
      <c r="H364" s="0" t="n">
        <v>0</v>
      </c>
      <c r="I364" s="0" t="n">
        <v>4</v>
      </c>
      <c r="J364" s="0" t="n">
        <f aca="false">SUM(H364:I364)</f>
        <v>4</v>
      </c>
      <c r="K364" s="0" t="n">
        <f aca="false">F364/G364</f>
        <v>1</v>
      </c>
      <c r="L364" s="0" t="n">
        <f aca="false">IFERROR(C364/D364,0)</f>
        <v>0</v>
      </c>
      <c r="M364" s="0" t="n">
        <f aca="false">J364</f>
        <v>4</v>
      </c>
    </row>
    <row r="365" customFormat="false" ht="14.5" hidden="false" customHeight="false" outlineLevel="0" collapsed="false">
      <c r="A365" s="0" t="s">
        <v>378</v>
      </c>
      <c r="B365" s="0" t="n">
        <v>0</v>
      </c>
      <c r="C365" s="0" t="n">
        <v>0</v>
      </c>
      <c r="D365" s="0" t="n">
        <f aca="false">SUM(B365:C365)</f>
        <v>0</v>
      </c>
      <c r="E365" s="0" t="n">
        <v>0</v>
      </c>
      <c r="F365" s="0" t="n">
        <v>3</v>
      </c>
      <c r="G365" s="0" t="n">
        <f aca="false">SUM(E365:F365)</f>
        <v>3</v>
      </c>
      <c r="H365" s="0" t="n">
        <v>0</v>
      </c>
      <c r="I365" s="0" t="n">
        <v>2</v>
      </c>
      <c r="J365" s="0" t="n">
        <f aca="false">SUM(H365:I365)</f>
        <v>2</v>
      </c>
      <c r="K365" s="0" t="n">
        <f aca="false">F365/G365</f>
        <v>1</v>
      </c>
      <c r="L365" s="0" t="n">
        <f aca="false">IFERROR(C365/D365,0)</f>
        <v>0</v>
      </c>
      <c r="M365" s="0" t="n">
        <f aca="false">J365</f>
        <v>2</v>
      </c>
    </row>
    <row r="366" customFormat="false" ht="14.5" hidden="false" customHeight="false" outlineLevel="0" collapsed="false">
      <c r="A366" s="0" t="s">
        <v>379</v>
      </c>
      <c r="B366" s="0" t="n">
        <v>0</v>
      </c>
      <c r="C366" s="0" t="n">
        <v>30</v>
      </c>
      <c r="D366" s="0" t="n">
        <f aca="false">SUM(B366:C366)</f>
        <v>30</v>
      </c>
      <c r="E366" s="0" t="n">
        <v>0</v>
      </c>
      <c r="F366" s="0" t="n">
        <v>56</v>
      </c>
      <c r="G366" s="0" t="n">
        <f aca="false">SUM(E366:F366)</f>
        <v>56</v>
      </c>
      <c r="H366" s="0" t="n">
        <v>0</v>
      </c>
      <c r="I366" s="0" t="n">
        <v>23</v>
      </c>
      <c r="J366" s="0" t="n">
        <f aca="false">SUM(H366:I366)</f>
        <v>23</v>
      </c>
      <c r="K366" s="0" t="n">
        <f aca="false">F366/G366</f>
        <v>1</v>
      </c>
      <c r="L366" s="0" t="n">
        <f aca="false">IFERROR(C366/D366,0)</f>
        <v>1</v>
      </c>
      <c r="M366" s="0" t="n">
        <f aca="false">J366</f>
        <v>23</v>
      </c>
    </row>
    <row r="367" customFormat="false" ht="14.5" hidden="false" customHeight="false" outlineLevel="0" collapsed="false">
      <c r="A367" s="0" t="s">
        <v>380</v>
      </c>
      <c r="B367" s="0" t="n">
        <v>0</v>
      </c>
      <c r="C367" s="0" t="n">
        <v>4</v>
      </c>
      <c r="D367" s="0" t="n">
        <f aca="false">SUM(B367:C367)</f>
        <v>4</v>
      </c>
      <c r="E367" s="0" t="n">
        <v>0</v>
      </c>
      <c r="F367" s="0" t="n">
        <v>12</v>
      </c>
      <c r="G367" s="0" t="n">
        <f aca="false">SUM(E367:F367)</f>
        <v>12</v>
      </c>
      <c r="H367" s="0" t="n">
        <v>0</v>
      </c>
      <c r="I367" s="0" t="n">
        <v>7</v>
      </c>
      <c r="J367" s="0" t="n">
        <f aca="false">SUM(H367:I367)</f>
        <v>7</v>
      </c>
      <c r="K367" s="0" t="n">
        <f aca="false">F367/G367</f>
        <v>1</v>
      </c>
      <c r="L367" s="0" t="n">
        <f aca="false">IFERROR(C367/D367,0)</f>
        <v>1</v>
      </c>
      <c r="M367" s="0" t="n">
        <f aca="false">J367</f>
        <v>7</v>
      </c>
    </row>
    <row r="368" customFormat="false" ht="14.5" hidden="false" customHeight="false" outlineLevel="0" collapsed="false">
      <c r="A368" s="0" t="s">
        <v>381</v>
      </c>
      <c r="B368" s="0" t="n">
        <v>0</v>
      </c>
      <c r="C368" s="0" t="n">
        <v>0</v>
      </c>
      <c r="D368" s="0" t="n">
        <f aca="false">SUM(B368:C368)</f>
        <v>0</v>
      </c>
      <c r="E368" s="0" t="n">
        <v>2</v>
      </c>
      <c r="F368" s="0" t="n">
        <v>3</v>
      </c>
      <c r="G368" s="0" t="n">
        <f aca="false">SUM(E368:F368)</f>
        <v>5</v>
      </c>
      <c r="H368" s="0" t="n">
        <v>1</v>
      </c>
      <c r="I368" s="0" t="n">
        <v>3</v>
      </c>
      <c r="J368" s="0" t="n">
        <f aca="false">SUM(H368:I368)</f>
        <v>4</v>
      </c>
      <c r="K368" s="0" t="n">
        <f aca="false">F368/G368</f>
        <v>0.6</v>
      </c>
      <c r="L368" s="0" t="n">
        <f aca="false">IFERROR(C368/D368,0)</f>
        <v>0</v>
      </c>
      <c r="M368" s="0" t="n">
        <f aca="false">J368</f>
        <v>4</v>
      </c>
    </row>
    <row r="369" customFormat="false" ht="14.5" hidden="false" customHeight="false" outlineLevel="0" collapsed="false">
      <c r="A369" s="0" t="s">
        <v>382</v>
      </c>
      <c r="B369" s="0" t="n">
        <v>0</v>
      </c>
      <c r="C369" s="0" t="n">
        <v>12</v>
      </c>
      <c r="D369" s="0" t="n">
        <f aca="false">SUM(B369:C369)</f>
        <v>12</v>
      </c>
      <c r="E369" s="0" t="n">
        <v>0</v>
      </c>
      <c r="F369" s="0" t="n">
        <v>28</v>
      </c>
      <c r="G369" s="0" t="n">
        <f aca="false">SUM(E369:F369)</f>
        <v>28</v>
      </c>
      <c r="H369" s="0" t="n">
        <v>0</v>
      </c>
      <c r="I369" s="0" t="n">
        <v>11</v>
      </c>
      <c r="J369" s="0" t="n">
        <f aca="false">SUM(H369:I369)</f>
        <v>11</v>
      </c>
      <c r="K369" s="0" t="n">
        <f aca="false">F369/G369</f>
        <v>1</v>
      </c>
      <c r="L369" s="0" t="n">
        <f aca="false">IFERROR(C369/D369,0)</f>
        <v>1</v>
      </c>
      <c r="M369" s="0" t="n">
        <f aca="false">J369</f>
        <v>11</v>
      </c>
    </row>
    <row r="370" customFormat="false" ht="14.5" hidden="false" customHeight="false" outlineLevel="0" collapsed="false">
      <c r="A370" s="0" t="s">
        <v>383</v>
      </c>
      <c r="B370" s="0" t="n">
        <v>2</v>
      </c>
      <c r="C370" s="0" t="n">
        <v>0</v>
      </c>
      <c r="D370" s="0" t="n">
        <f aca="false">SUM(B370:C370)</f>
        <v>2</v>
      </c>
      <c r="E370" s="0" t="n">
        <v>13</v>
      </c>
      <c r="F370" s="0" t="n">
        <v>0</v>
      </c>
      <c r="G370" s="0" t="n">
        <f aca="false">SUM(E370:F370)</f>
        <v>13</v>
      </c>
      <c r="H370" s="0" t="n">
        <v>9</v>
      </c>
      <c r="I370" s="0" t="n">
        <v>0</v>
      </c>
      <c r="J370" s="0" t="n">
        <f aca="false">SUM(H370:I370)</f>
        <v>9</v>
      </c>
      <c r="K370" s="0" t="n">
        <f aca="false">F370/G370</f>
        <v>0</v>
      </c>
      <c r="L370" s="0" t="n">
        <f aca="false">IFERROR(C370/D370,0)</f>
        <v>0</v>
      </c>
      <c r="M370" s="0" t="n">
        <f aca="false">J370</f>
        <v>9</v>
      </c>
    </row>
    <row r="371" customFormat="false" ht="14.5" hidden="false" customHeight="false" outlineLevel="0" collapsed="false">
      <c r="A371" s="0" t="s">
        <v>384</v>
      </c>
      <c r="B371" s="0" t="n">
        <v>2</v>
      </c>
      <c r="C371" s="0" t="n">
        <v>0</v>
      </c>
      <c r="D371" s="0" t="n">
        <f aca="false">SUM(B371:C371)</f>
        <v>2</v>
      </c>
      <c r="E371" s="0" t="n">
        <v>15</v>
      </c>
      <c r="F371" s="0" t="n">
        <v>0</v>
      </c>
      <c r="G371" s="0" t="n">
        <f aca="false">SUM(E371:F371)</f>
        <v>15</v>
      </c>
      <c r="H371" s="0" t="n">
        <v>11</v>
      </c>
      <c r="I371" s="0" t="n">
        <v>0</v>
      </c>
      <c r="J371" s="0" t="n">
        <f aca="false">SUM(H371:I371)</f>
        <v>11</v>
      </c>
      <c r="K371" s="0" t="n">
        <f aca="false">F371/G371</f>
        <v>0</v>
      </c>
      <c r="L371" s="0" t="n">
        <f aca="false">IFERROR(C371/D371,0)</f>
        <v>0</v>
      </c>
      <c r="M371" s="0" t="n">
        <f aca="false">J371</f>
        <v>11</v>
      </c>
    </row>
    <row r="372" customFormat="false" ht="14.5" hidden="false" customHeight="false" outlineLevel="0" collapsed="false">
      <c r="A372" s="0" t="s">
        <v>385</v>
      </c>
      <c r="B372" s="0" t="n">
        <v>0</v>
      </c>
      <c r="C372" s="0" t="n">
        <v>4</v>
      </c>
      <c r="D372" s="0" t="n">
        <f aca="false">SUM(B372:C372)</f>
        <v>4</v>
      </c>
      <c r="E372" s="0" t="n">
        <v>0</v>
      </c>
      <c r="F372" s="0" t="n">
        <v>18</v>
      </c>
      <c r="G372" s="0" t="n">
        <f aca="false">SUM(E372:F372)</f>
        <v>18</v>
      </c>
      <c r="H372" s="0" t="n">
        <v>0</v>
      </c>
      <c r="I372" s="0" t="n">
        <v>13</v>
      </c>
      <c r="J372" s="0" t="n">
        <f aca="false">SUM(H372:I372)</f>
        <v>13</v>
      </c>
      <c r="K372" s="0" t="n">
        <f aca="false">F372/G372</f>
        <v>1</v>
      </c>
      <c r="L372" s="0" t="n">
        <f aca="false">IFERROR(C372/D372,0)</f>
        <v>1</v>
      </c>
      <c r="M372" s="0" t="n">
        <f aca="false">J372</f>
        <v>13</v>
      </c>
    </row>
    <row r="373" customFormat="false" ht="14.5" hidden="false" customHeight="false" outlineLevel="0" collapsed="false">
      <c r="A373" s="0" t="s">
        <v>386</v>
      </c>
      <c r="B373" s="0" t="n">
        <v>3</v>
      </c>
      <c r="C373" s="0" t="n">
        <v>21</v>
      </c>
      <c r="D373" s="0" t="n">
        <f aca="false">SUM(B373:C373)</f>
        <v>24</v>
      </c>
      <c r="E373" s="0" t="n">
        <v>4</v>
      </c>
      <c r="F373" s="0" t="n">
        <v>39</v>
      </c>
      <c r="G373" s="0" t="n">
        <f aca="false">SUM(E373:F373)</f>
        <v>43</v>
      </c>
      <c r="H373" s="0" t="n">
        <v>4</v>
      </c>
      <c r="I373" s="0" t="n">
        <v>21</v>
      </c>
      <c r="J373" s="0" t="n">
        <f aca="false">SUM(H373:I373)</f>
        <v>25</v>
      </c>
      <c r="K373" s="0" t="n">
        <f aca="false">F373/G373</f>
        <v>0.906976744186046</v>
      </c>
      <c r="L373" s="0" t="n">
        <f aca="false">IFERROR(C373/D373,0)</f>
        <v>0.875</v>
      </c>
      <c r="M373" s="0" t="n">
        <f aca="false">J373</f>
        <v>25</v>
      </c>
    </row>
    <row r="374" customFormat="false" ht="14.5" hidden="false" customHeight="false" outlineLevel="0" collapsed="false">
      <c r="A374" s="0" t="s">
        <v>387</v>
      </c>
      <c r="B374" s="0" t="n">
        <v>1</v>
      </c>
      <c r="C374" s="0" t="n">
        <v>17</v>
      </c>
      <c r="D374" s="0" t="n">
        <f aca="false">SUM(B374:C374)</f>
        <v>18</v>
      </c>
      <c r="E374" s="0" t="n">
        <v>1</v>
      </c>
      <c r="F374" s="0" t="n">
        <v>31</v>
      </c>
      <c r="G374" s="0" t="n">
        <f aca="false">SUM(E374:F374)</f>
        <v>32</v>
      </c>
      <c r="H374" s="0" t="n">
        <v>1</v>
      </c>
      <c r="I374" s="0" t="n">
        <v>14</v>
      </c>
      <c r="J374" s="0" t="n">
        <f aca="false">SUM(H374:I374)</f>
        <v>15</v>
      </c>
      <c r="K374" s="0" t="n">
        <f aca="false">F374/G374</f>
        <v>0.96875</v>
      </c>
      <c r="L374" s="0" t="n">
        <f aca="false">IFERROR(C374/D374,0)</f>
        <v>0.944444444444444</v>
      </c>
      <c r="M374" s="0" t="n">
        <f aca="false">J374</f>
        <v>15</v>
      </c>
    </row>
    <row r="375" customFormat="false" ht="14.5" hidden="false" customHeight="false" outlineLevel="0" collapsed="false">
      <c r="A375" s="0" t="s">
        <v>388</v>
      </c>
      <c r="B375" s="0" t="n">
        <v>3</v>
      </c>
      <c r="C375" s="0" t="n">
        <v>23</v>
      </c>
      <c r="D375" s="0" t="n">
        <f aca="false">SUM(B375:C375)</f>
        <v>26</v>
      </c>
      <c r="E375" s="0" t="n">
        <v>4</v>
      </c>
      <c r="F375" s="0" t="n">
        <v>35</v>
      </c>
      <c r="G375" s="0" t="n">
        <f aca="false">SUM(E375:F375)</f>
        <v>39</v>
      </c>
      <c r="H375" s="0" t="n">
        <v>3</v>
      </c>
      <c r="I375" s="0" t="n">
        <v>18</v>
      </c>
      <c r="J375" s="0" t="n">
        <f aca="false">SUM(H375:I375)</f>
        <v>21</v>
      </c>
      <c r="K375" s="0" t="n">
        <f aca="false">F375/G375</f>
        <v>0.897435897435897</v>
      </c>
      <c r="L375" s="0" t="n">
        <f aca="false">IFERROR(C375/D375,0)</f>
        <v>0.884615384615385</v>
      </c>
      <c r="M375" s="0" t="n">
        <f aca="false">J375</f>
        <v>21</v>
      </c>
    </row>
    <row r="376" customFormat="false" ht="14.5" hidden="false" customHeight="false" outlineLevel="0" collapsed="false">
      <c r="A376" s="0" t="s">
        <v>389</v>
      </c>
      <c r="B376" s="0" t="n">
        <v>2</v>
      </c>
      <c r="C376" s="0" t="n">
        <v>26</v>
      </c>
      <c r="D376" s="0" t="n">
        <f aca="false">SUM(B376:C376)</f>
        <v>28</v>
      </c>
      <c r="E376" s="0" t="n">
        <v>0</v>
      </c>
      <c r="F376" s="0" t="n">
        <v>32</v>
      </c>
      <c r="G376" s="0" t="n">
        <f aca="false">SUM(E376:F376)</f>
        <v>32</v>
      </c>
      <c r="H376" s="0" t="n">
        <v>2</v>
      </c>
      <c r="I376" s="0" t="n">
        <v>23</v>
      </c>
      <c r="J376" s="0" t="n">
        <f aca="false">SUM(H376:I376)</f>
        <v>25</v>
      </c>
      <c r="K376" s="0" t="n">
        <f aca="false">F376/G376</f>
        <v>1</v>
      </c>
      <c r="L376" s="0" t="n">
        <f aca="false">IFERROR(C376/D376,0)</f>
        <v>0.928571428571429</v>
      </c>
      <c r="M376" s="0" t="n">
        <f aca="false">J376</f>
        <v>25</v>
      </c>
    </row>
    <row r="377" customFormat="false" ht="14.5" hidden="false" customHeight="false" outlineLevel="0" collapsed="false">
      <c r="A377" s="0" t="s">
        <v>390</v>
      </c>
      <c r="B377" s="0" t="n">
        <v>0</v>
      </c>
      <c r="C377" s="0" t="n">
        <v>4</v>
      </c>
      <c r="D377" s="0" t="n">
        <f aca="false">SUM(B377:C377)</f>
        <v>4</v>
      </c>
      <c r="E377" s="0" t="n">
        <v>0</v>
      </c>
      <c r="F377" s="0" t="n">
        <v>15</v>
      </c>
      <c r="G377" s="0" t="n">
        <f aca="false">SUM(E377:F377)</f>
        <v>15</v>
      </c>
      <c r="H377" s="0" t="n">
        <v>0</v>
      </c>
      <c r="I377" s="0" t="n">
        <v>10</v>
      </c>
      <c r="J377" s="0" t="n">
        <f aca="false">SUM(H377:I377)</f>
        <v>10</v>
      </c>
      <c r="K377" s="0" t="n">
        <f aca="false">F377/G377</f>
        <v>1</v>
      </c>
      <c r="L377" s="0" t="n">
        <f aca="false">IFERROR(C377/D377,0)</f>
        <v>1</v>
      </c>
      <c r="M377" s="0" t="n">
        <f aca="false">J377</f>
        <v>10</v>
      </c>
    </row>
    <row r="378" customFormat="false" ht="14.5" hidden="false" customHeight="false" outlineLevel="0" collapsed="false">
      <c r="A378" s="0" t="s">
        <v>391</v>
      </c>
      <c r="B378" s="0" t="n">
        <v>0</v>
      </c>
      <c r="C378" s="0" t="n">
        <v>0</v>
      </c>
      <c r="D378" s="0" t="n">
        <f aca="false">SUM(B378:C378)</f>
        <v>0</v>
      </c>
      <c r="E378" s="0" t="n">
        <v>1</v>
      </c>
      <c r="F378" s="0" t="n">
        <v>5</v>
      </c>
      <c r="G378" s="0" t="n">
        <f aca="false">SUM(E378:F378)</f>
        <v>6</v>
      </c>
      <c r="H378" s="0" t="n">
        <v>1</v>
      </c>
      <c r="I378" s="0" t="n">
        <v>3</v>
      </c>
      <c r="J378" s="0" t="n">
        <f aca="false">SUM(H378:I378)</f>
        <v>4</v>
      </c>
      <c r="K378" s="0" t="n">
        <f aca="false">F378/G378</f>
        <v>0.833333333333333</v>
      </c>
      <c r="L378" s="0" t="n">
        <f aca="false">IFERROR(C378/D378,0)</f>
        <v>0</v>
      </c>
      <c r="M378" s="0" t="n">
        <f aca="false">J378</f>
        <v>4</v>
      </c>
    </row>
    <row r="379" customFormat="false" ht="14.5" hidden="false" customHeight="false" outlineLevel="0" collapsed="false">
      <c r="A379" s="0" t="s">
        <v>392</v>
      </c>
      <c r="B379" s="0" t="n">
        <v>6</v>
      </c>
      <c r="C379" s="0" t="n">
        <v>30</v>
      </c>
      <c r="D379" s="0" t="n">
        <f aca="false">SUM(B379:C379)</f>
        <v>36</v>
      </c>
      <c r="E379" s="0" t="n">
        <v>18</v>
      </c>
      <c r="F379" s="0" t="n">
        <v>58</v>
      </c>
      <c r="G379" s="0" t="n">
        <f aca="false">SUM(E379:F379)</f>
        <v>76</v>
      </c>
      <c r="H379" s="0" t="n">
        <v>15</v>
      </c>
      <c r="I379" s="0" t="n">
        <v>24</v>
      </c>
      <c r="J379" s="0" t="n">
        <f aca="false">SUM(H379:I379)</f>
        <v>39</v>
      </c>
      <c r="K379" s="0" t="n">
        <f aca="false">F379/G379</f>
        <v>0.763157894736842</v>
      </c>
      <c r="L379" s="0" t="n">
        <f aca="false">IFERROR(C379/D379,0)</f>
        <v>0.833333333333333</v>
      </c>
      <c r="M379" s="0" t="n">
        <f aca="false">J379</f>
        <v>39</v>
      </c>
    </row>
    <row r="380" customFormat="false" ht="14.5" hidden="false" customHeight="false" outlineLevel="0" collapsed="false">
      <c r="A380" s="0" t="s">
        <v>393</v>
      </c>
      <c r="B380" s="0" t="n">
        <v>9</v>
      </c>
      <c r="C380" s="0" t="n">
        <v>39</v>
      </c>
      <c r="D380" s="0" t="n">
        <f aca="false">SUM(B380:C380)</f>
        <v>48</v>
      </c>
      <c r="E380" s="0" t="n">
        <v>18</v>
      </c>
      <c r="F380" s="0" t="n">
        <v>87</v>
      </c>
      <c r="G380" s="0" t="n">
        <f aca="false">SUM(E380:F380)</f>
        <v>105</v>
      </c>
      <c r="H380" s="0" t="n">
        <v>10</v>
      </c>
      <c r="I380" s="0" t="n">
        <v>36</v>
      </c>
      <c r="J380" s="0" t="n">
        <f aca="false">SUM(H380:I380)</f>
        <v>46</v>
      </c>
      <c r="K380" s="0" t="n">
        <f aca="false">F380/G380</f>
        <v>0.828571428571429</v>
      </c>
      <c r="L380" s="0" t="n">
        <f aca="false">IFERROR(C380/D380,0)</f>
        <v>0.8125</v>
      </c>
      <c r="M380" s="0" t="n">
        <f aca="false">J380</f>
        <v>46</v>
      </c>
    </row>
    <row r="381" customFormat="false" ht="14.5" hidden="false" customHeight="false" outlineLevel="0" collapsed="false">
      <c r="A381" s="0" t="s">
        <v>394</v>
      </c>
      <c r="B381" s="0" t="n">
        <v>1</v>
      </c>
      <c r="C381" s="0" t="n">
        <v>13</v>
      </c>
      <c r="D381" s="0" t="n">
        <f aca="false">SUM(B381:C381)</f>
        <v>14</v>
      </c>
      <c r="E381" s="0" t="n">
        <v>1</v>
      </c>
      <c r="F381" s="0" t="n">
        <v>34</v>
      </c>
      <c r="G381" s="0" t="n">
        <f aca="false">SUM(E381:F381)</f>
        <v>35</v>
      </c>
      <c r="H381" s="0" t="n">
        <v>1</v>
      </c>
      <c r="I381" s="0" t="n">
        <v>12</v>
      </c>
      <c r="J381" s="0" t="n">
        <f aca="false">SUM(H381:I381)</f>
        <v>13</v>
      </c>
      <c r="K381" s="0" t="n">
        <f aca="false">F381/G381</f>
        <v>0.971428571428571</v>
      </c>
      <c r="L381" s="0" t="n">
        <f aca="false">IFERROR(C381/D381,0)</f>
        <v>0.928571428571429</v>
      </c>
      <c r="M381" s="0" t="n">
        <f aca="false">J381</f>
        <v>13</v>
      </c>
    </row>
    <row r="382" customFormat="false" ht="14.5" hidden="false" customHeight="false" outlineLevel="0" collapsed="false">
      <c r="A382" s="0" t="s">
        <v>395</v>
      </c>
      <c r="B382" s="0" t="n">
        <v>0</v>
      </c>
      <c r="C382" s="0" t="n">
        <v>0</v>
      </c>
      <c r="D382" s="0" t="n">
        <f aca="false">SUM(B382:C382)</f>
        <v>0</v>
      </c>
      <c r="E382" s="0" t="n">
        <v>0</v>
      </c>
      <c r="F382" s="0" t="n">
        <v>2</v>
      </c>
      <c r="G382" s="0" t="n">
        <f aca="false">SUM(E382:F382)</f>
        <v>2</v>
      </c>
      <c r="H382" s="0" t="n">
        <v>0</v>
      </c>
      <c r="I382" s="0" t="n">
        <v>1</v>
      </c>
      <c r="J382" s="0" t="n">
        <f aca="false">SUM(H382:I382)</f>
        <v>1</v>
      </c>
      <c r="K382" s="0" t="n">
        <f aca="false">F382/G382</f>
        <v>1</v>
      </c>
      <c r="L382" s="0" t="n">
        <f aca="false">IFERROR(C382/D382,0)</f>
        <v>0</v>
      </c>
      <c r="M382" s="0" t="n">
        <f aca="false">J382</f>
        <v>1</v>
      </c>
    </row>
    <row r="383" customFormat="false" ht="14.5" hidden="false" customHeight="false" outlineLevel="0" collapsed="false">
      <c r="A383" s="0" t="s">
        <v>396</v>
      </c>
      <c r="B383" s="0" t="n">
        <v>0</v>
      </c>
      <c r="C383" s="0" t="n">
        <v>34</v>
      </c>
      <c r="D383" s="0" t="n">
        <f aca="false">SUM(B383:C383)</f>
        <v>34</v>
      </c>
      <c r="E383" s="0" t="n">
        <v>0</v>
      </c>
      <c r="F383" s="0" t="n">
        <v>45</v>
      </c>
      <c r="G383" s="0" t="n">
        <f aca="false">SUM(E383:F383)</f>
        <v>45</v>
      </c>
      <c r="H383" s="0" t="n">
        <v>0</v>
      </c>
      <c r="I383" s="0" t="n">
        <v>21</v>
      </c>
      <c r="J383" s="0" t="n">
        <f aca="false">SUM(H383:I383)</f>
        <v>21</v>
      </c>
      <c r="K383" s="0" t="n">
        <f aca="false">F383/G383</f>
        <v>1</v>
      </c>
      <c r="L383" s="0" t="n">
        <f aca="false">IFERROR(C383/D383,0)</f>
        <v>1</v>
      </c>
      <c r="M383" s="0" t="n">
        <f aca="false">J383</f>
        <v>21</v>
      </c>
    </row>
    <row r="384" customFormat="false" ht="14.5" hidden="false" customHeight="false" outlineLevel="0" collapsed="false">
      <c r="A384" s="0" t="s">
        <v>397</v>
      </c>
      <c r="B384" s="0" t="n">
        <v>3</v>
      </c>
      <c r="C384" s="0" t="n">
        <v>7</v>
      </c>
      <c r="D384" s="0" t="n">
        <f aca="false">SUM(B384:C384)</f>
        <v>10</v>
      </c>
      <c r="E384" s="0" t="n">
        <v>3</v>
      </c>
      <c r="F384" s="0" t="n">
        <v>12</v>
      </c>
      <c r="G384" s="0" t="n">
        <f aca="false">SUM(E384:F384)</f>
        <v>15</v>
      </c>
      <c r="H384" s="0" t="n">
        <v>3</v>
      </c>
      <c r="I384" s="0" t="n">
        <v>8</v>
      </c>
      <c r="J384" s="0" t="n">
        <f aca="false">SUM(H384:I384)</f>
        <v>11</v>
      </c>
      <c r="K384" s="0" t="n">
        <f aca="false">F384/G384</f>
        <v>0.8</v>
      </c>
      <c r="L384" s="0" t="n">
        <f aca="false">IFERROR(C384/D384,0)</f>
        <v>0.7</v>
      </c>
      <c r="M384" s="0" t="n">
        <f aca="false">J384</f>
        <v>11</v>
      </c>
    </row>
    <row r="385" customFormat="false" ht="14.5" hidden="false" customHeight="false" outlineLevel="0" collapsed="false">
      <c r="A385" s="0" t="s">
        <v>398</v>
      </c>
      <c r="B385" s="0" t="n">
        <v>0</v>
      </c>
      <c r="C385" s="0" t="n">
        <v>0</v>
      </c>
      <c r="D385" s="0" t="n">
        <f aca="false">SUM(B385:C385)</f>
        <v>0</v>
      </c>
      <c r="E385" s="0" t="n">
        <v>4</v>
      </c>
      <c r="F385" s="0" t="n">
        <v>6</v>
      </c>
      <c r="G385" s="0" t="n">
        <f aca="false">SUM(E385:F385)</f>
        <v>10</v>
      </c>
      <c r="H385" s="0" t="n">
        <v>2</v>
      </c>
      <c r="I385" s="0" t="n">
        <v>4</v>
      </c>
      <c r="J385" s="0" t="n">
        <f aca="false">SUM(H385:I385)</f>
        <v>6</v>
      </c>
      <c r="K385" s="0" t="n">
        <f aca="false">F385/G385</f>
        <v>0.6</v>
      </c>
      <c r="L385" s="0" t="n">
        <f aca="false">IFERROR(C385/D385,0)</f>
        <v>0</v>
      </c>
      <c r="M385" s="0" t="n">
        <f aca="false">J385</f>
        <v>6</v>
      </c>
    </row>
    <row r="386" customFormat="false" ht="14.5" hidden="false" customHeight="false" outlineLevel="0" collapsed="false">
      <c r="A386" s="0" t="s">
        <v>399</v>
      </c>
      <c r="B386" s="0" t="n">
        <v>10</v>
      </c>
      <c r="C386" s="0" t="n">
        <v>0</v>
      </c>
      <c r="D386" s="0" t="n">
        <f aca="false">SUM(B386:C386)</f>
        <v>10</v>
      </c>
      <c r="E386" s="0" t="n">
        <v>31</v>
      </c>
      <c r="F386" s="0" t="n">
        <v>0</v>
      </c>
      <c r="G386" s="0" t="n">
        <f aca="false">SUM(E386:F386)</f>
        <v>31</v>
      </c>
      <c r="H386" s="0" t="n">
        <v>14</v>
      </c>
      <c r="I386" s="0" t="n">
        <v>0</v>
      </c>
      <c r="J386" s="0" t="n">
        <f aca="false">SUM(H386:I386)</f>
        <v>14</v>
      </c>
      <c r="K386" s="0" t="n">
        <f aca="false">F386/G386</f>
        <v>0</v>
      </c>
      <c r="L386" s="0" t="n">
        <f aca="false">IFERROR(C386/D386,0)</f>
        <v>0</v>
      </c>
      <c r="M386" s="0" t="n">
        <f aca="false">J386</f>
        <v>14</v>
      </c>
    </row>
    <row r="387" customFormat="false" ht="14.5" hidden="false" customHeight="false" outlineLevel="0" collapsed="false">
      <c r="A387" s="0" t="s">
        <v>400</v>
      </c>
      <c r="B387" s="0" t="n">
        <v>0</v>
      </c>
      <c r="C387" s="0" t="n">
        <v>0</v>
      </c>
      <c r="D387" s="0" t="n">
        <f aca="false">SUM(B387:C387)</f>
        <v>0</v>
      </c>
      <c r="E387" s="0" t="n">
        <v>0</v>
      </c>
      <c r="F387" s="0" t="n">
        <v>4</v>
      </c>
      <c r="G387" s="0" t="n">
        <f aca="false">SUM(E387:F387)</f>
        <v>4</v>
      </c>
      <c r="H387" s="0" t="n">
        <v>0</v>
      </c>
      <c r="I387" s="0" t="n">
        <v>3</v>
      </c>
      <c r="J387" s="0" t="n">
        <f aca="false">SUM(H387:I387)</f>
        <v>3</v>
      </c>
      <c r="K387" s="0" t="n">
        <f aca="false">F387/G387</f>
        <v>1</v>
      </c>
      <c r="L387" s="0" t="n">
        <f aca="false">IFERROR(C387/D387,0)</f>
        <v>0</v>
      </c>
      <c r="M387" s="0" t="n">
        <f aca="false">J387</f>
        <v>3</v>
      </c>
    </row>
    <row r="388" customFormat="false" ht="14.5" hidden="false" customHeight="false" outlineLevel="0" collapsed="false">
      <c r="A388" s="0" t="s">
        <v>401</v>
      </c>
      <c r="B388" s="0" t="n">
        <v>0</v>
      </c>
      <c r="C388" s="0" t="n">
        <v>10</v>
      </c>
      <c r="D388" s="0" t="n">
        <f aca="false">SUM(B388:C388)</f>
        <v>10</v>
      </c>
      <c r="E388" s="0" t="n">
        <v>3</v>
      </c>
      <c r="F388" s="0" t="n">
        <v>28</v>
      </c>
      <c r="G388" s="0" t="n">
        <f aca="false">SUM(E388:F388)</f>
        <v>31</v>
      </c>
      <c r="H388" s="0" t="n">
        <v>3</v>
      </c>
      <c r="I388" s="0" t="n">
        <v>13</v>
      </c>
      <c r="J388" s="0" t="n">
        <f aca="false">SUM(H388:I388)</f>
        <v>16</v>
      </c>
      <c r="K388" s="0" t="n">
        <f aca="false">F388/G388</f>
        <v>0.903225806451613</v>
      </c>
      <c r="L388" s="0" t="n">
        <f aca="false">IFERROR(C388/D388,0)</f>
        <v>1</v>
      </c>
      <c r="M388" s="0" t="n">
        <f aca="false">J388</f>
        <v>16</v>
      </c>
    </row>
    <row r="389" customFormat="false" ht="14.5" hidden="false" customHeight="false" outlineLevel="0" collapsed="false">
      <c r="A389" s="0" t="s">
        <v>402</v>
      </c>
      <c r="B389" s="0" t="n">
        <v>0</v>
      </c>
      <c r="C389" s="0" t="n">
        <v>0</v>
      </c>
      <c r="D389" s="0" t="n">
        <f aca="false">SUM(B389:C389)</f>
        <v>0</v>
      </c>
      <c r="E389" s="0" t="n">
        <v>0</v>
      </c>
      <c r="F389" s="0" t="n">
        <v>12</v>
      </c>
      <c r="G389" s="0" t="n">
        <f aca="false">SUM(E389:F389)</f>
        <v>12</v>
      </c>
      <c r="H389" s="0" t="n">
        <v>0</v>
      </c>
      <c r="I389" s="0" t="n">
        <v>11</v>
      </c>
      <c r="J389" s="0" t="n">
        <f aca="false">SUM(H389:I389)</f>
        <v>11</v>
      </c>
      <c r="K389" s="0" t="n">
        <f aca="false">F389/G389</f>
        <v>1</v>
      </c>
      <c r="L389" s="0" t="n">
        <f aca="false">IFERROR(C389/D389,0)</f>
        <v>0</v>
      </c>
      <c r="M389" s="0" t="n">
        <f aca="false">J389</f>
        <v>11</v>
      </c>
    </row>
    <row r="390" customFormat="false" ht="14.5" hidden="false" customHeight="false" outlineLevel="0" collapsed="false">
      <c r="A390" s="0" t="s">
        <v>403</v>
      </c>
      <c r="B390" s="0" t="n">
        <v>8</v>
      </c>
      <c r="C390" s="0" t="n">
        <v>32</v>
      </c>
      <c r="D390" s="0" t="n">
        <f aca="false">SUM(B390:C390)</f>
        <v>40</v>
      </c>
      <c r="E390" s="0" t="n">
        <v>11</v>
      </c>
      <c r="F390" s="0" t="n">
        <v>61</v>
      </c>
      <c r="G390" s="0" t="n">
        <f aca="false">SUM(E390:F390)</f>
        <v>72</v>
      </c>
      <c r="H390" s="0" t="n">
        <v>8</v>
      </c>
      <c r="I390" s="0" t="n">
        <v>23</v>
      </c>
      <c r="J390" s="0" t="n">
        <f aca="false">SUM(H390:I390)</f>
        <v>31</v>
      </c>
      <c r="K390" s="0" t="n">
        <f aca="false">F390/G390</f>
        <v>0.847222222222222</v>
      </c>
      <c r="L390" s="0" t="n">
        <f aca="false">IFERROR(C390/D390,0)</f>
        <v>0.8</v>
      </c>
      <c r="M390" s="0" t="n">
        <f aca="false">J390</f>
        <v>31</v>
      </c>
    </row>
    <row r="391" customFormat="false" ht="14.5" hidden="false" customHeight="false" outlineLevel="0" collapsed="false">
      <c r="A391" s="0" t="s">
        <v>404</v>
      </c>
      <c r="B391" s="0" t="n">
        <v>0</v>
      </c>
      <c r="C391" s="0" t="n">
        <v>8</v>
      </c>
      <c r="D391" s="0" t="n">
        <f aca="false">SUM(B391:C391)</f>
        <v>8</v>
      </c>
      <c r="E391" s="0" t="n">
        <v>3</v>
      </c>
      <c r="F391" s="0" t="n">
        <v>23</v>
      </c>
      <c r="G391" s="0" t="n">
        <f aca="false">SUM(E391:F391)</f>
        <v>26</v>
      </c>
      <c r="H391" s="0" t="n">
        <v>1</v>
      </c>
      <c r="I391" s="0" t="n">
        <v>14</v>
      </c>
      <c r="J391" s="0" t="n">
        <f aca="false">SUM(H391:I391)</f>
        <v>15</v>
      </c>
      <c r="K391" s="0" t="n">
        <f aca="false">F391/G391</f>
        <v>0.884615384615385</v>
      </c>
      <c r="L391" s="0" t="n">
        <f aca="false">IFERROR(C391/D391,0)</f>
        <v>1</v>
      </c>
      <c r="M391" s="0" t="n">
        <f aca="false">J391</f>
        <v>15</v>
      </c>
    </row>
    <row r="392" customFormat="false" ht="14.5" hidden="false" customHeight="false" outlineLevel="0" collapsed="false">
      <c r="A392" s="0" t="s">
        <v>405</v>
      </c>
      <c r="B392" s="0" t="n">
        <v>0</v>
      </c>
      <c r="C392" s="0" t="n">
        <v>0</v>
      </c>
      <c r="D392" s="0" t="n">
        <f aca="false">SUM(B392:C392)</f>
        <v>0</v>
      </c>
      <c r="E392" s="0" t="n">
        <v>5</v>
      </c>
      <c r="F392" s="0" t="n">
        <v>26</v>
      </c>
      <c r="G392" s="0" t="n">
        <f aca="false">SUM(E392:F392)</f>
        <v>31</v>
      </c>
      <c r="H392" s="0" t="n">
        <v>5</v>
      </c>
      <c r="I392" s="0" t="n">
        <v>24</v>
      </c>
      <c r="J392" s="0" t="n">
        <f aca="false">SUM(H392:I392)</f>
        <v>29</v>
      </c>
      <c r="K392" s="0" t="n">
        <f aca="false">F392/G392</f>
        <v>0.838709677419355</v>
      </c>
      <c r="L392" s="0" t="n">
        <f aca="false">IFERROR(C392/D392,0)</f>
        <v>0</v>
      </c>
      <c r="M392" s="0" t="n">
        <f aca="false">J392</f>
        <v>29</v>
      </c>
    </row>
    <row r="393" customFormat="false" ht="14.5" hidden="false" customHeight="false" outlineLevel="0" collapsed="false">
      <c r="A393" s="0" t="s">
        <v>406</v>
      </c>
      <c r="B393" s="0" t="n">
        <v>0</v>
      </c>
      <c r="C393" s="0" t="n">
        <v>0</v>
      </c>
      <c r="D393" s="0" t="n">
        <f aca="false">SUM(B393:C393)</f>
        <v>0</v>
      </c>
      <c r="E393" s="0" t="n">
        <v>4</v>
      </c>
      <c r="F393" s="0" t="n">
        <v>4</v>
      </c>
      <c r="G393" s="0" t="n">
        <f aca="false">SUM(E393:F393)</f>
        <v>8</v>
      </c>
      <c r="H393" s="0" t="n">
        <v>2</v>
      </c>
      <c r="I393" s="0" t="n">
        <v>2</v>
      </c>
      <c r="J393" s="0" t="n">
        <f aca="false">SUM(H393:I393)</f>
        <v>4</v>
      </c>
      <c r="K393" s="0" t="n">
        <f aca="false">F393/G393</f>
        <v>0.5</v>
      </c>
      <c r="L393" s="0" t="n">
        <f aca="false">IFERROR(C393/D393,0)</f>
        <v>0</v>
      </c>
      <c r="M393" s="0" t="n">
        <f aca="false">J393</f>
        <v>4</v>
      </c>
    </row>
    <row r="394" customFormat="false" ht="14.5" hidden="false" customHeight="false" outlineLevel="0" collapsed="false">
      <c r="A394" s="0" t="s">
        <v>407</v>
      </c>
      <c r="B394" s="0" t="n">
        <v>0</v>
      </c>
      <c r="C394" s="0" t="n">
        <v>6</v>
      </c>
      <c r="D394" s="0" t="n">
        <f aca="false">SUM(B394:C394)</f>
        <v>6</v>
      </c>
      <c r="E394" s="0" t="n">
        <v>0</v>
      </c>
      <c r="F394" s="0" t="n">
        <v>13</v>
      </c>
      <c r="G394" s="0" t="n">
        <f aca="false">SUM(E394:F394)</f>
        <v>13</v>
      </c>
      <c r="H394" s="0" t="n">
        <v>0</v>
      </c>
      <c r="I394" s="0" t="n">
        <v>6</v>
      </c>
      <c r="J394" s="0" t="n">
        <f aca="false">SUM(H394:I394)</f>
        <v>6</v>
      </c>
      <c r="K394" s="0" t="n">
        <f aca="false">F394/G394</f>
        <v>1</v>
      </c>
      <c r="L394" s="0" t="n">
        <f aca="false">IFERROR(C394/D394,0)</f>
        <v>1</v>
      </c>
      <c r="M394" s="0" t="n">
        <f aca="false">J394</f>
        <v>6</v>
      </c>
    </row>
    <row r="395" customFormat="false" ht="14.5" hidden="false" customHeight="false" outlineLevel="0" collapsed="false">
      <c r="A395" s="0" t="s">
        <v>408</v>
      </c>
      <c r="B395" s="0" t="n">
        <v>0</v>
      </c>
      <c r="C395" s="0" t="n">
        <v>0</v>
      </c>
      <c r="D395" s="0" t="n">
        <f aca="false">SUM(B395:C395)</f>
        <v>0</v>
      </c>
      <c r="E395" s="0" t="n">
        <v>3</v>
      </c>
      <c r="F395" s="0" t="n">
        <v>11</v>
      </c>
      <c r="G395" s="0" t="n">
        <f aca="false">SUM(E395:F395)</f>
        <v>14</v>
      </c>
      <c r="H395" s="0" t="n">
        <v>3</v>
      </c>
      <c r="I395" s="0" t="n">
        <v>9</v>
      </c>
      <c r="J395" s="0" t="n">
        <f aca="false">SUM(H395:I395)</f>
        <v>12</v>
      </c>
      <c r="K395" s="0" t="n">
        <f aca="false">F395/G395</f>
        <v>0.785714285714286</v>
      </c>
      <c r="L395" s="0" t="n">
        <f aca="false">IFERROR(C395/D395,0)</f>
        <v>0</v>
      </c>
      <c r="M395" s="0" t="n">
        <f aca="false">J395</f>
        <v>12</v>
      </c>
    </row>
    <row r="396" customFormat="false" ht="14.5" hidden="false" customHeight="false" outlineLevel="0" collapsed="false">
      <c r="A396" s="0" t="s">
        <v>409</v>
      </c>
      <c r="B396" s="0" t="n">
        <v>0</v>
      </c>
      <c r="C396" s="0" t="n">
        <v>2</v>
      </c>
      <c r="D396" s="0" t="n">
        <f aca="false">SUM(B396:C396)</f>
        <v>2</v>
      </c>
      <c r="E396" s="0" t="n">
        <v>0</v>
      </c>
      <c r="F396" s="0" t="n">
        <v>4</v>
      </c>
      <c r="G396" s="0" t="n">
        <f aca="false">SUM(E396:F396)</f>
        <v>4</v>
      </c>
      <c r="H396" s="0" t="n">
        <v>0</v>
      </c>
      <c r="I396" s="0" t="n">
        <v>3</v>
      </c>
      <c r="J396" s="0" t="n">
        <f aca="false">SUM(H396:I396)</f>
        <v>3</v>
      </c>
      <c r="K396" s="0" t="n">
        <f aca="false">F396/G396</f>
        <v>1</v>
      </c>
      <c r="L396" s="0" t="n">
        <f aca="false">IFERROR(C396/D396,0)</f>
        <v>1</v>
      </c>
      <c r="M396" s="0" t="n">
        <f aca="false">J396</f>
        <v>3</v>
      </c>
    </row>
    <row r="397" customFormat="false" ht="14.5" hidden="false" customHeight="false" outlineLevel="0" collapsed="false">
      <c r="A397" s="0" t="s">
        <v>410</v>
      </c>
      <c r="B397" s="0" t="n">
        <v>0</v>
      </c>
      <c r="C397" s="0" t="n">
        <v>0</v>
      </c>
      <c r="D397" s="0" t="n">
        <f aca="false">SUM(B397:C397)</f>
        <v>0</v>
      </c>
      <c r="E397" s="0" t="n">
        <v>0</v>
      </c>
      <c r="F397" s="0" t="n">
        <v>8</v>
      </c>
      <c r="G397" s="0" t="n">
        <f aca="false">SUM(E397:F397)</f>
        <v>8</v>
      </c>
      <c r="H397" s="0" t="n">
        <v>0</v>
      </c>
      <c r="I397" s="0" t="n">
        <v>5</v>
      </c>
      <c r="J397" s="0" t="n">
        <f aca="false">SUM(H397:I397)</f>
        <v>5</v>
      </c>
      <c r="K397" s="0" t="n">
        <f aca="false">F397/G397</f>
        <v>1</v>
      </c>
      <c r="L397" s="0" t="n">
        <f aca="false">IFERROR(C397/D397,0)</f>
        <v>0</v>
      </c>
      <c r="M397" s="0" t="n">
        <f aca="false">J397</f>
        <v>5</v>
      </c>
    </row>
    <row r="398" customFormat="false" ht="14.5" hidden="false" customHeight="false" outlineLevel="0" collapsed="false">
      <c r="A398" s="0" t="s">
        <v>411</v>
      </c>
      <c r="B398" s="0" t="n">
        <v>1</v>
      </c>
      <c r="C398" s="0" t="n">
        <v>35</v>
      </c>
      <c r="D398" s="0" t="n">
        <f aca="false">SUM(B398:C398)</f>
        <v>36</v>
      </c>
      <c r="E398" s="0" t="n">
        <v>11</v>
      </c>
      <c r="F398" s="0" t="n">
        <v>43</v>
      </c>
      <c r="G398" s="0" t="n">
        <f aca="false">SUM(E398:F398)</f>
        <v>54</v>
      </c>
      <c r="H398" s="0" t="n">
        <v>12</v>
      </c>
      <c r="I398" s="0" t="n">
        <v>31</v>
      </c>
      <c r="J398" s="0" t="n">
        <f aca="false">SUM(H398:I398)</f>
        <v>43</v>
      </c>
      <c r="K398" s="0" t="n">
        <f aca="false">F398/G398</f>
        <v>0.796296296296296</v>
      </c>
      <c r="L398" s="0" t="n">
        <f aca="false">IFERROR(C398/D398,0)</f>
        <v>0.972222222222222</v>
      </c>
      <c r="M398" s="0" t="n">
        <f aca="false">J398</f>
        <v>43</v>
      </c>
    </row>
    <row r="399" customFormat="false" ht="14.5" hidden="false" customHeight="false" outlineLevel="0" collapsed="false">
      <c r="A399" s="0" t="s">
        <v>412</v>
      </c>
      <c r="B399" s="0" t="n">
        <v>4</v>
      </c>
      <c r="C399" s="0" t="n">
        <v>14</v>
      </c>
      <c r="D399" s="0" t="n">
        <f aca="false">SUM(B399:C399)</f>
        <v>18</v>
      </c>
      <c r="E399" s="0" t="n">
        <v>4</v>
      </c>
      <c r="F399" s="0" t="n">
        <v>25</v>
      </c>
      <c r="G399" s="0" t="n">
        <f aca="false">SUM(E399:F399)</f>
        <v>29</v>
      </c>
      <c r="H399" s="0" t="n">
        <v>5</v>
      </c>
      <c r="I399" s="0" t="n">
        <v>15</v>
      </c>
      <c r="J399" s="0" t="n">
        <f aca="false">SUM(H399:I399)</f>
        <v>20</v>
      </c>
      <c r="K399" s="0" t="n">
        <f aca="false">F399/G399</f>
        <v>0.862068965517241</v>
      </c>
      <c r="L399" s="0" t="n">
        <f aca="false">IFERROR(C399/D399,0)</f>
        <v>0.777777777777778</v>
      </c>
      <c r="M399" s="0" t="n">
        <f aca="false">J399</f>
        <v>20</v>
      </c>
    </row>
    <row r="400" customFormat="false" ht="14.5" hidden="false" customHeight="false" outlineLevel="0" collapsed="false">
      <c r="A400" s="0" t="s">
        <v>413</v>
      </c>
      <c r="B400" s="0" t="n">
        <v>0</v>
      </c>
      <c r="C400" s="0" t="n">
        <v>0</v>
      </c>
      <c r="D400" s="0" t="n">
        <f aca="false">SUM(B400:C400)</f>
        <v>0</v>
      </c>
      <c r="E400" s="0" t="n">
        <v>0</v>
      </c>
      <c r="F400" s="0" t="n">
        <v>4</v>
      </c>
      <c r="G400" s="0" t="n">
        <f aca="false">SUM(E400:F400)</f>
        <v>4</v>
      </c>
      <c r="H400" s="0" t="n">
        <v>0</v>
      </c>
      <c r="I400" s="0" t="n">
        <v>2</v>
      </c>
      <c r="J400" s="0" t="n">
        <f aca="false">SUM(H400:I400)</f>
        <v>2</v>
      </c>
      <c r="K400" s="0" t="n">
        <f aca="false">F400/G400</f>
        <v>1</v>
      </c>
      <c r="L400" s="0" t="n">
        <f aca="false">IFERROR(C400/D400,0)</f>
        <v>0</v>
      </c>
      <c r="M400" s="0" t="n">
        <f aca="false">J400</f>
        <v>2</v>
      </c>
    </row>
    <row r="401" customFormat="false" ht="14.5" hidden="false" customHeight="false" outlineLevel="0" collapsed="false">
      <c r="A401" s="0" t="s">
        <v>414</v>
      </c>
      <c r="B401" s="0" t="n">
        <v>0</v>
      </c>
      <c r="C401" s="0" t="n">
        <v>4</v>
      </c>
      <c r="D401" s="0" t="n">
        <f aca="false">SUM(B401:C401)</f>
        <v>4</v>
      </c>
      <c r="E401" s="0" t="n">
        <v>0</v>
      </c>
      <c r="F401" s="0" t="n">
        <v>45</v>
      </c>
      <c r="G401" s="0" t="n">
        <f aca="false">SUM(E401:F401)</f>
        <v>45</v>
      </c>
      <c r="H401" s="0" t="n">
        <v>0</v>
      </c>
      <c r="I401" s="0" t="n">
        <v>36</v>
      </c>
      <c r="J401" s="0" t="n">
        <f aca="false">SUM(H401:I401)</f>
        <v>36</v>
      </c>
      <c r="K401" s="0" t="n">
        <f aca="false">F401/G401</f>
        <v>1</v>
      </c>
      <c r="L401" s="0" t="n">
        <f aca="false">IFERROR(C401/D401,0)</f>
        <v>1</v>
      </c>
      <c r="M401" s="0" t="n">
        <f aca="false">J401</f>
        <v>36</v>
      </c>
    </row>
    <row r="402" customFormat="false" ht="14.5" hidden="false" customHeight="false" outlineLevel="0" collapsed="false">
      <c r="A402" s="0" t="s">
        <v>415</v>
      </c>
      <c r="B402" s="0" t="n">
        <v>5</v>
      </c>
      <c r="C402" s="0" t="n">
        <v>3</v>
      </c>
      <c r="D402" s="0" t="n">
        <f aca="false">SUM(B402:C402)</f>
        <v>8</v>
      </c>
      <c r="E402" s="0" t="n">
        <v>1</v>
      </c>
      <c r="F402" s="0" t="n">
        <v>4</v>
      </c>
      <c r="G402" s="0" t="n">
        <f aca="false">SUM(E402:F402)</f>
        <v>5</v>
      </c>
      <c r="H402" s="0" t="n">
        <v>4</v>
      </c>
      <c r="I402" s="0" t="n">
        <v>5</v>
      </c>
      <c r="J402" s="0" t="n">
        <f aca="false">SUM(H402:I402)</f>
        <v>9</v>
      </c>
      <c r="K402" s="0" t="n">
        <f aca="false">F402/G402</f>
        <v>0.8</v>
      </c>
      <c r="L402" s="0" t="n">
        <f aca="false">IFERROR(C402/D402,0)</f>
        <v>0.375</v>
      </c>
      <c r="M402" s="0" t="n">
        <f aca="false">J402</f>
        <v>9</v>
      </c>
    </row>
    <row r="403" customFormat="false" ht="14.5" hidden="false" customHeight="false" outlineLevel="0" collapsed="false">
      <c r="A403" s="0" t="s">
        <v>415</v>
      </c>
      <c r="B403" s="0" t="n">
        <v>0</v>
      </c>
      <c r="C403" s="0" t="n">
        <v>4</v>
      </c>
      <c r="D403" s="0" t="n">
        <f aca="false">SUM(B403:C403)</f>
        <v>4</v>
      </c>
      <c r="E403" s="0" t="n">
        <v>0</v>
      </c>
      <c r="F403" s="0" t="n">
        <v>3</v>
      </c>
      <c r="G403" s="0" t="n">
        <f aca="false">SUM(E403:F403)</f>
        <v>3</v>
      </c>
      <c r="H403" s="0" t="n">
        <v>0</v>
      </c>
      <c r="I403" s="0" t="n">
        <v>5</v>
      </c>
      <c r="J403" s="0" t="n">
        <f aca="false">SUM(H403:I403)</f>
        <v>5</v>
      </c>
      <c r="K403" s="0" t="n">
        <f aca="false">F403/G403</f>
        <v>1</v>
      </c>
      <c r="L403" s="0" t="n">
        <f aca="false">IFERROR(C403/D403,0)</f>
        <v>1</v>
      </c>
      <c r="M403" s="0" t="n">
        <f aca="false">J403</f>
        <v>5</v>
      </c>
    </row>
    <row r="404" customFormat="false" ht="14.5" hidden="false" customHeight="false" outlineLevel="0" collapsed="false">
      <c r="A404" s="0" t="s">
        <v>416</v>
      </c>
      <c r="B404" s="0" t="n">
        <v>0</v>
      </c>
      <c r="C404" s="0" t="n">
        <v>0</v>
      </c>
      <c r="D404" s="0" t="n">
        <f aca="false">SUM(B404:C404)</f>
        <v>0</v>
      </c>
      <c r="E404" s="0" t="n">
        <v>0</v>
      </c>
      <c r="F404" s="0" t="n">
        <v>2</v>
      </c>
      <c r="G404" s="0" t="n">
        <f aca="false">SUM(E404:F404)</f>
        <v>2</v>
      </c>
      <c r="H404" s="0" t="n">
        <v>0</v>
      </c>
      <c r="I404" s="0" t="n">
        <v>2</v>
      </c>
      <c r="J404" s="0" t="n">
        <f aca="false">SUM(H404:I404)</f>
        <v>2</v>
      </c>
      <c r="K404" s="0" t="n">
        <f aca="false">F404/G404</f>
        <v>1</v>
      </c>
      <c r="L404" s="0" t="n">
        <f aca="false">IFERROR(C404/D404,0)</f>
        <v>0</v>
      </c>
      <c r="M404" s="0" t="n">
        <f aca="false">J404</f>
        <v>2</v>
      </c>
    </row>
    <row r="405" customFormat="false" ht="14.5" hidden="false" customHeight="false" outlineLevel="0" collapsed="false">
      <c r="A405" s="0" t="s">
        <v>415</v>
      </c>
      <c r="B405" s="0" t="n">
        <v>4</v>
      </c>
      <c r="C405" s="0" t="n">
        <v>0</v>
      </c>
      <c r="D405" s="0" t="n">
        <f aca="false">SUM(B405:C405)</f>
        <v>4</v>
      </c>
      <c r="E405" s="0" t="n">
        <v>1</v>
      </c>
      <c r="F405" s="0" t="n">
        <v>4</v>
      </c>
      <c r="G405" s="0" t="n">
        <f aca="false">SUM(E405:F405)</f>
        <v>5</v>
      </c>
      <c r="H405" s="0" t="n">
        <v>3</v>
      </c>
      <c r="I405" s="0" t="n">
        <v>4</v>
      </c>
      <c r="J405" s="0" t="n">
        <f aca="false">SUM(H405:I405)</f>
        <v>7</v>
      </c>
      <c r="K405" s="0" t="n">
        <f aca="false">F405/G405</f>
        <v>0.8</v>
      </c>
      <c r="L405" s="0" t="n">
        <f aca="false">IFERROR(C405/D405,0)</f>
        <v>0</v>
      </c>
      <c r="M405" s="0" t="n">
        <f aca="false">J405</f>
        <v>7</v>
      </c>
    </row>
    <row r="406" customFormat="false" ht="14.5" hidden="false" customHeight="false" outlineLevel="0" collapsed="false">
      <c r="A406" s="0" t="s">
        <v>415</v>
      </c>
      <c r="B406" s="0" t="n">
        <v>0</v>
      </c>
      <c r="C406" s="0" t="n">
        <v>4</v>
      </c>
      <c r="D406" s="0" t="n">
        <f aca="false">SUM(B406:C406)</f>
        <v>4</v>
      </c>
      <c r="E406" s="0" t="n">
        <v>0</v>
      </c>
      <c r="F406" s="0" t="n">
        <v>3</v>
      </c>
      <c r="G406" s="0" t="n">
        <f aca="false">SUM(E406:F406)</f>
        <v>3</v>
      </c>
      <c r="H406" s="0" t="n">
        <v>0</v>
      </c>
      <c r="I406" s="0" t="n">
        <v>5</v>
      </c>
      <c r="J406" s="0" t="n">
        <f aca="false">SUM(H406:I406)</f>
        <v>5</v>
      </c>
      <c r="K406" s="0" t="n">
        <f aca="false">F406/G406</f>
        <v>1</v>
      </c>
      <c r="L406" s="0" t="n">
        <f aca="false">IFERROR(C406/D406,0)</f>
        <v>1</v>
      </c>
      <c r="M406" s="0" t="n">
        <f aca="false">J406</f>
        <v>5</v>
      </c>
    </row>
    <row r="407" customFormat="false" ht="14.5" hidden="false" customHeight="false" outlineLevel="0" collapsed="false">
      <c r="A407" s="0" t="s">
        <v>416</v>
      </c>
      <c r="B407" s="0" t="n">
        <v>0</v>
      </c>
      <c r="C407" s="0" t="n">
        <v>2</v>
      </c>
      <c r="D407" s="0" t="n">
        <f aca="false">SUM(B407:C407)</f>
        <v>2</v>
      </c>
      <c r="E407" s="0" t="n">
        <v>0</v>
      </c>
      <c r="F407" s="0" t="n">
        <v>2</v>
      </c>
      <c r="G407" s="0" t="n">
        <f aca="false">SUM(E407:F407)</f>
        <v>2</v>
      </c>
      <c r="H407" s="0" t="n">
        <v>0</v>
      </c>
      <c r="I407" s="0" t="n">
        <v>3</v>
      </c>
      <c r="J407" s="0" t="n">
        <f aca="false">SUM(H407:I407)</f>
        <v>3</v>
      </c>
      <c r="K407" s="0" t="n">
        <f aca="false">F407/G407</f>
        <v>1</v>
      </c>
      <c r="L407" s="0" t="n">
        <f aca="false">IFERROR(C407/D407,0)</f>
        <v>1</v>
      </c>
      <c r="M407" s="0" t="n">
        <f aca="false">J407</f>
        <v>3</v>
      </c>
    </row>
    <row r="408" customFormat="false" ht="14.5" hidden="false" customHeight="false" outlineLevel="0" collapsed="false">
      <c r="A408" s="0" t="s">
        <v>417</v>
      </c>
      <c r="B408" s="0" t="n">
        <v>0</v>
      </c>
      <c r="C408" s="0" t="n">
        <v>2</v>
      </c>
      <c r="D408" s="0" t="n">
        <f aca="false">SUM(B408:C408)</f>
        <v>2</v>
      </c>
      <c r="E408" s="0" t="n">
        <v>0</v>
      </c>
      <c r="F408" s="0" t="n">
        <v>11</v>
      </c>
      <c r="G408" s="0" t="n">
        <f aca="false">SUM(E408:F408)</f>
        <v>11</v>
      </c>
      <c r="H408" s="0" t="n">
        <v>0</v>
      </c>
      <c r="I408" s="0" t="n">
        <v>5</v>
      </c>
      <c r="J408" s="0" t="n">
        <f aca="false">SUM(H408:I408)</f>
        <v>5</v>
      </c>
      <c r="K408" s="0" t="n">
        <f aca="false">F408/G408</f>
        <v>1</v>
      </c>
      <c r="L408" s="0" t="n">
        <f aca="false">IFERROR(C408/D408,0)</f>
        <v>1</v>
      </c>
      <c r="M408" s="0" t="n">
        <f aca="false">J408</f>
        <v>5</v>
      </c>
    </row>
    <row r="409" customFormat="false" ht="14.5" hidden="false" customHeight="false" outlineLevel="0" collapsed="false">
      <c r="A409" s="0" t="s">
        <v>418</v>
      </c>
      <c r="B409" s="0" t="n">
        <v>0</v>
      </c>
      <c r="C409" s="0" t="n">
        <v>2</v>
      </c>
      <c r="D409" s="0" t="n">
        <f aca="false">SUM(B409:C409)</f>
        <v>2</v>
      </c>
      <c r="E409" s="0" t="n">
        <v>0</v>
      </c>
      <c r="F409" s="0" t="n">
        <v>4</v>
      </c>
      <c r="G409" s="0" t="n">
        <f aca="false">SUM(E409:F409)</f>
        <v>4</v>
      </c>
      <c r="H409" s="0" t="n">
        <v>0</v>
      </c>
      <c r="I409" s="0" t="n">
        <v>3</v>
      </c>
      <c r="J409" s="0" t="n">
        <f aca="false">SUM(H409:I409)</f>
        <v>3</v>
      </c>
      <c r="K409" s="0" t="n">
        <f aca="false">F409/G409</f>
        <v>1</v>
      </c>
      <c r="L409" s="0" t="n">
        <f aca="false">IFERROR(C409/D409,0)</f>
        <v>1</v>
      </c>
      <c r="M409" s="0" t="n">
        <f aca="false">J409</f>
        <v>3</v>
      </c>
    </row>
    <row r="410" customFormat="false" ht="14.5" hidden="false" customHeight="false" outlineLevel="0" collapsed="false">
      <c r="A410" s="0" t="s">
        <v>419</v>
      </c>
      <c r="B410" s="0" t="n">
        <v>42</v>
      </c>
      <c r="C410" s="0" t="n">
        <v>100</v>
      </c>
      <c r="D410" s="0" t="n">
        <f aca="false">SUM(B410:C410)</f>
        <v>142</v>
      </c>
      <c r="E410" s="0" t="n">
        <v>58</v>
      </c>
      <c r="F410" s="0" t="n">
        <v>168</v>
      </c>
      <c r="G410" s="0" t="n">
        <f aca="false">SUM(E410:F410)</f>
        <v>226</v>
      </c>
      <c r="H410" s="0" t="n">
        <v>44</v>
      </c>
      <c r="I410" s="0" t="n">
        <v>97</v>
      </c>
      <c r="J410" s="0" t="n">
        <f aca="false">SUM(H410:I410)</f>
        <v>141</v>
      </c>
      <c r="K410" s="0" t="n">
        <f aca="false">F410/G410</f>
        <v>0.743362831858407</v>
      </c>
      <c r="L410" s="0" t="n">
        <f aca="false">IFERROR(C410/D410,0)</f>
        <v>0.704225352112676</v>
      </c>
      <c r="M410" s="0" t="n">
        <f aca="false">J410</f>
        <v>141</v>
      </c>
    </row>
    <row r="411" customFormat="false" ht="14.5" hidden="false" customHeight="false" outlineLevel="0" collapsed="false">
      <c r="A411" s="0" t="s">
        <v>420</v>
      </c>
      <c r="B411" s="0" t="n">
        <v>0</v>
      </c>
      <c r="C411" s="0" t="n">
        <v>0</v>
      </c>
      <c r="D411" s="0" t="n">
        <f aca="false">SUM(B411:C411)</f>
        <v>0</v>
      </c>
      <c r="E411" s="0" t="n">
        <v>5</v>
      </c>
      <c r="F411" s="0" t="n">
        <v>3</v>
      </c>
      <c r="G411" s="0" t="n">
        <f aca="false">SUM(E411:F411)</f>
        <v>8</v>
      </c>
      <c r="H411" s="0" t="n">
        <v>2</v>
      </c>
      <c r="I411" s="0" t="n">
        <v>3</v>
      </c>
      <c r="J411" s="0" t="n">
        <f aca="false">SUM(H411:I411)</f>
        <v>5</v>
      </c>
      <c r="K411" s="0" t="n">
        <f aca="false">F411/G411</f>
        <v>0.375</v>
      </c>
      <c r="L411" s="0" t="n">
        <f aca="false">IFERROR(C411/D411,0)</f>
        <v>0</v>
      </c>
      <c r="M411" s="0" t="n">
        <f aca="false">J411</f>
        <v>5</v>
      </c>
    </row>
    <row r="412" customFormat="false" ht="14.5" hidden="false" customHeight="false" outlineLevel="0" collapsed="false">
      <c r="A412" s="0" t="s">
        <v>421</v>
      </c>
      <c r="B412" s="0" t="n">
        <v>0</v>
      </c>
      <c r="C412" s="0" t="n">
        <v>4</v>
      </c>
      <c r="D412" s="0" t="n">
        <f aca="false">SUM(B412:C412)</f>
        <v>4</v>
      </c>
      <c r="E412" s="0" t="n">
        <v>0</v>
      </c>
      <c r="F412" s="0" t="n">
        <v>28</v>
      </c>
      <c r="G412" s="0" t="n">
        <f aca="false">SUM(E412:F412)</f>
        <v>28</v>
      </c>
      <c r="H412" s="0" t="n">
        <v>0</v>
      </c>
      <c r="I412" s="0" t="n">
        <v>18</v>
      </c>
      <c r="J412" s="0" t="n">
        <f aca="false">SUM(H412:I412)</f>
        <v>18</v>
      </c>
      <c r="K412" s="0" t="n">
        <f aca="false">F412/G412</f>
        <v>1</v>
      </c>
      <c r="L412" s="0" t="n">
        <f aca="false">IFERROR(C412/D412,0)</f>
        <v>1</v>
      </c>
      <c r="M412" s="0" t="n">
        <f aca="false">J412</f>
        <v>18</v>
      </c>
    </row>
    <row r="413" customFormat="false" ht="14.5" hidden="false" customHeight="false" outlineLevel="0" collapsed="false">
      <c r="A413" s="0" t="s">
        <v>422</v>
      </c>
      <c r="B413" s="0" t="n">
        <v>7</v>
      </c>
      <c r="C413" s="0" t="n">
        <v>9</v>
      </c>
      <c r="D413" s="0" t="n">
        <f aca="false">SUM(B413:C413)</f>
        <v>16</v>
      </c>
      <c r="E413" s="0" t="n">
        <v>6</v>
      </c>
      <c r="F413" s="0" t="n">
        <v>9</v>
      </c>
      <c r="G413" s="0" t="n">
        <f aca="false">SUM(E413:F413)</f>
        <v>15</v>
      </c>
      <c r="H413" s="0" t="n">
        <v>6</v>
      </c>
      <c r="I413" s="0" t="n">
        <v>6</v>
      </c>
      <c r="J413" s="0" t="n">
        <f aca="false">SUM(H413:I413)</f>
        <v>12</v>
      </c>
      <c r="K413" s="0" t="n">
        <f aca="false">F413/G413</f>
        <v>0.6</v>
      </c>
      <c r="L413" s="0" t="n">
        <f aca="false">IFERROR(C413/D413,0)</f>
        <v>0.5625</v>
      </c>
      <c r="M413" s="0" t="n">
        <f aca="false">J413</f>
        <v>12</v>
      </c>
    </row>
    <row r="414" customFormat="false" ht="14.5" hidden="false" customHeight="false" outlineLevel="0" collapsed="false">
      <c r="A414" s="0" t="s">
        <v>423</v>
      </c>
      <c r="B414" s="0" t="n">
        <v>3</v>
      </c>
      <c r="C414" s="0" t="n">
        <v>7</v>
      </c>
      <c r="D414" s="0" t="n">
        <f aca="false">SUM(B414:C414)</f>
        <v>10</v>
      </c>
      <c r="E414" s="0" t="n">
        <v>3</v>
      </c>
      <c r="F414" s="0" t="n">
        <v>9</v>
      </c>
      <c r="G414" s="0" t="n">
        <f aca="false">SUM(E414:F414)</f>
        <v>12</v>
      </c>
      <c r="H414" s="0" t="n">
        <v>3</v>
      </c>
      <c r="I414" s="0" t="n">
        <v>4</v>
      </c>
      <c r="J414" s="0" t="n">
        <f aca="false">SUM(H414:I414)</f>
        <v>7</v>
      </c>
      <c r="K414" s="0" t="n">
        <f aca="false">F414/G414</f>
        <v>0.75</v>
      </c>
      <c r="L414" s="0" t="n">
        <f aca="false">IFERROR(C414/D414,0)</f>
        <v>0.7</v>
      </c>
      <c r="M414" s="0" t="n">
        <f aca="false">J414</f>
        <v>7</v>
      </c>
    </row>
    <row r="415" customFormat="false" ht="14.5" hidden="false" customHeight="false" outlineLevel="0" collapsed="false">
      <c r="A415" s="0" t="s">
        <v>424</v>
      </c>
      <c r="B415" s="0" t="n">
        <v>0</v>
      </c>
      <c r="C415" s="0" t="n">
        <v>0</v>
      </c>
      <c r="D415" s="0" t="n">
        <f aca="false">SUM(B415:C415)</f>
        <v>0</v>
      </c>
      <c r="E415" s="0" t="n">
        <v>0</v>
      </c>
      <c r="F415" s="0" t="n">
        <v>2</v>
      </c>
      <c r="G415" s="0" t="n">
        <f aca="false">SUM(E415:F415)</f>
        <v>2</v>
      </c>
      <c r="H415" s="0" t="n">
        <v>0</v>
      </c>
      <c r="I415" s="0" t="n">
        <v>2</v>
      </c>
      <c r="J415" s="0" t="n">
        <f aca="false">SUM(H415:I415)</f>
        <v>2</v>
      </c>
      <c r="K415" s="0" t="n">
        <f aca="false">F415/G415</f>
        <v>1</v>
      </c>
      <c r="L415" s="0" t="n">
        <f aca="false">IFERROR(C415/D415,0)</f>
        <v>0</v>
      </c>
      <c r="M415" s="0" t="n">
        <f aca="false">J415</f>
        <v>2</v>
      </c>
    </row>
    <row r="416" customFormat="false" ht="14.5" hidden="false" customHeight="false" outlineLevel="0" collapsed="false">
      <c r="A416" s="0" t="s">
        <v>424</v>
      </c>
      <c r="B416" s="0" t="n">
        <v>0</v>
      </c>
      <c r="C416" s="0" t="n">
        <v>0</v>
      </c>
      <c r="D416" s="0" t="n">
        <f aca="false">SUM(B416:C416)</f>
        <v>0</v>
      </c>
      <c r="E416" s="0" t="n">
        <v>0</v>
      </c>
      <c r="F416" s="0" t="n">
        <v>2</v>
      </c>
      <c r="G416" s="0" t="n">
        <f aca="false">SUM(E416:F416)</f>
        <v>2</v>
      </c>
      <c r="H416" s="0" t="n">
        <v>0</v>
      </c>
      <c r="I416" s="0" t="n">
        <v>2</v>
      </c>
      <c r="J416" s="0" t="n">
        <f aca="false">SUM(H416:I416)</f>
        <v>2</v>
      </c>
      <c r="K416" s="0" t="n">
        <f aca="false">F416/G416</f>
        <v>1</v>
      </c>
      <c r="L416" s="0" t="n">
        <f aca="false">IFERROR(C416/D416,0)</f>
        <v>0</v>
      </c>
      <c r="M416" s="0" t="n">
        <f aca="false">J416</f>
        <v>2</v>
      </c>
    </row>
    <row r="417" customFormat="false" ht="14.5" hidden="false" customHeight="false" outlineLevel="0" collapsed="false">
      <c r="A417" s="0" t="s">
        <v>424</v>
      </c>
      <c r="B417" s="0" t="n">
        <v>0</v>
      </c>
      <c r="C417" s="0" t="n">
        <v>2</v>
      </c>
      <c r="D417" s="0" t="n">
        <f aca="false">SUM(B417:C417)</f>
        <v>2</v>
      </c>
      <c r="E417" s="0" t="n">
        <v>0</v>
      </c>
      <c r="F417" s="0" t="n">
        <v>6</v>
      </c>
      <c r="G417" s="0" t="n">
        <f aca="false">SUM(E417:F417)</f>
        <v>6</v>
      </c>
      <c r="H417" s="0" t="n">
        <v>0</v>
      </c>
      <c r="I417" s="0" t="n">
        <v>3</v>
      </c>
      <c r="J417" s="0" t="n">
        <f aca="false">SUM(H417:I417)</f>
        <v>3</v>
      </c>
      <c r="K417" s="0" t="n">
        <f aca="false">F417/G417</f>
        <v>1</v>
      </c>
      <c r="L417" s="0" t="n">
        <f aca="false">IFERROR(C417/D417,0)</f>
        <v>1</v>
      </c>
      <c r="M417" s="0" t="n">
        <f aca="false">J417</f>
        <v>3</v>
      </c>
    </row>
    <row r="418" customFormat="false" ht="14.5" hidden="false" customHeight="false" outlineLevel="0" collapsed="false">
      <c r="A418" s="0" t="s">
        <v>424</v>
      </c>
      <c r="B418" s="0" t="n">
        <v>0</v>
      </c>
      <c r="C418" s="0" t="n">
        <v>0</v>
      </c>
      <c r="D418" s="0" t="n">
        <f aca="false">SUM(B418:C418)</f>
        <v>0</v>
      </c>
      <c r="E418" s="0" t="n">
        <v>0</v>
      </c>
      <c r="F418" s="0" t="n">
        <v>2</v>
      </c>
      <c r="G418" s="0" t="n">
        <f aca="false">SUM(E418:F418)</f>
        <v>2</v>
      </c>
      <c r="H418" s="0" t="n">
        <v>0</v>
      </c>
      <c r="I418" s="0" t="n">
        <v>2</v>
      </c>
      <c r="J418" s="0" t="n">
        <f aca="false">SUM(H418:I418)</f>
        <v>2</v>
      </c>
      <c r="K418" s="0" t="n">
        <f aca="false">F418/G418</f>
        <v>1</v>
      </c>
      <c r="L418" s="0" t="n">
        <f aca="false">IFERROR(C418/D418,0)</f>
        <v>0</v>
      </c>
      <c r="M418" s="0" t="n">
        <f aca="false">J418</f>
        <v>2</v>
      </c>
    </row>
    <row r="419" customFormat="false" ht="14.5" hidden="false" customHeight="false" outlineLevel="0" collapsed="false">
      <c r="A419" s="0" t="s">
        <v>424</v>
      </c>
      <c r="B419" s="0" t="n">
        <v>0</v>
      </c>
      <c r="C419" s="0" t="n">
        <v>0</v>
      </c>
      <c r="D419" s="0" t="n">
        <f aca="false">SUM(B419:C419)</f>
        <v>0</v>
      </c>
      <c r="E419" s="0" t="n">
        <v>0</v>
      </c>
      <c r="F419" s="0" t="n">
        <v>2</v>
      </c>
      <c r="G419" s="0" t="n">
        <f aca="false">SUM(E419:F419)</f>
        <v>2</v>
      </c>
      <c r="H419" s="0" t="n">
        <v>0</v>
      </c>
      <c r="I419" s="0" t="n">
        <v>2</v>
      </c>
      <c r="J419" s="0" t="n">
        <f aca="false">SUM(H419:I419)</f>
        <v>2</v>
      </c>
      <c r="K419" s="0" t="n">
        <f aca="false">F419/G419</f>
        <v>1</v>
      </c>
      <c r="L419" s="0" t="n">
        <f aca="false">IFERROR(C419/D419,0)</f>
        <v>0</v>
      </c>
      <c r="M419" s="0" t="n">
        <f aca="false">J419</f>
        <v>2</v>
      </c>
    </row>
    <row r="420" customFormat="false" ht="14.5" hidden="false" customHeight="false" outlineLevel="0" collapsed="false">
      <c r="A420" s="0" t="s">
        <v>424</v>
      </c>
      <c r="B420" s="0" t="n">
        <v>0</v>
      </c>
      <c r="C420" s="0" t="n">
        <v>0</v>
      </c>
      <c r="D420" s="0" t="n">
        <f aca="false">SUM(B420:C420)</f>
        <v>0</v>
      </c>
      <c r="E420" s="0" t="n">
        <v>0</v>
      </c>
      <c r="F420" s="0" t="n">
        <v>2</v>
      </c>
      <c r="G420" s="0" t="n">
        <f aca="false">SUM(E420:F420)</f>
        <v>2</v>
      </c>
      <c r="H420" s="0" t="n">
        <v>0</v>
      </c>
      <c r="I420" s="0" t="n">
        <v>2</v>
      </c>
      <c r="J420" s="0" t="n">
        <f aca="false">SUM(H420:I420)</f>
        <v>2</v>
      </c>
      <c r="K420" s="0" t="n">
        <f aca="false">F420/G420</f>
        <v>1</v>
      </c>
      <c r="L420" s="0" t="n">
        <f aca="false">IFERROR(C420/D420,0)</f>
        <v>0</v>
      </c>
      <c r="M420" s="0" t="n">
        <f aca="false">J420</f>
        <v>2</v>
      </c>
    </row>
    <row r="421" customFormat="false" ht="14.5" hidden="false" customHeight="false" outlineLevel="0" collapsed="false">
      <c r="A421" s="0" t="s">
        <v>424</v>
      </c>
      <c r="B421" s="0" t="n">
        <v>0</v>
      </c>
      <c r="C421" s="0" t="n">
        <v>0</v>
      </c>
      <c r="D421" s="0" t="n">
        <f aca="false">SUM(B421:C421)</f>
        <v>0</v>
      </c>
      <c r="E421" s="0" t="n">
        <v>0</v>
      </c>
      <c r="F421" s="0" t="n">
        <v>2</v>
      </c>
      <c r="G421" s="0" t="n">
        <f aca="false">SUM(E421:F421)</f>
        <v>2</v>
      </c>
      <c r="H421" s="0" t="n">
        <v>0</v>
      </c>
      <c r="I421" s="0" t="n">
        <v>2</v>
      </c>
      <c r="J421" s="0" t="n">
        <f aca="false">SUM(H421:I421)</f>
        <v>2</v>
      </c>
      <c r="K421" s="0" t="n">
        <f aca="false">F421/G421</f>
        <v>1</v>
      </c>
      <c r="L421" s="0" t="n">
        <f aca="false">IFERROR(C421/D421,0)</f>
        <v>0</v>
      </c>
      <c r="M421" s="0" t="n">
        <f aca="false">J421</f>
        <v>2</v>
      </c>
    </row>
    <row r="422" customFormat="false" ht="14.5" hidden="false" customHeight="false" outlineLevel="0" collapsed="false">
      <c r="A422" s="0" t="s">
        <v>424</v>
      </c>
      <c r="B422" s="0" t="n">
        <v>0</v>
      </c>
      <c r="C422" s="0" t="n">
        <v>0</v>
      </c>
      <c r="D422" s="0" t="n">
        <f aca="false">SUM(B422:C422)</f>
        <v>0</v>
      </c>
      <c r="E422" s="0" t="n">
        <v>0</v>
      </c>
      <c r="F422" s="0" t="n">
        <v>2</v>
      </c>
      <c r="G422" s="0" t="n">
        <f aca="false">SUM(E422:F422)</f>
        <v>2</v>
      </c>
      <c r="H422" s="0" t="n">
        <v>0</v>
      </c>
      <c r="I422" s="0" t="n">
        <v>2</v>
      </c>
      <c r="J422" s="0" t="n">
        <f aca="false">SUM(H422:I422)</f>
        <v>2</v>
      </c>
      <c r="K422" s="0" t="n">
        <f aca="false">F422/G422</f>
        <v>1</v>
      </c>
      <c r="L422" s="0" t="n">
        <f aca="false">IFERROR(C422/D422,0)</f>
        <v>0</v>
      </c>
      <c r="M422" s="0" t="n">
        <f aca="false">J422</f>
        <v>2</v>
      </c>
    </row>
    <row r="423" customFormat="false" ht="14.5" hidden="false" customHeight="false" outlineLevel="0" collapsed="false">
      <c r="A423" s="0" t="s">
        <v>425</v>
      </c>
      <c r="B423" s="0" t="n">
        <v>20</v>
      </c>
      <c r="C423" s="0" t="n">
        <v>250</v>
      </c>
      <c r="D423" s="0" t="n">
        <f aca="false">SUM(B423:C423)</f>
        <v>270</v>
      </c>
      <c r="E423" s="0" t="n">
        <v>9</v>
      </c>
      <c r="F423" s="0" t="n">
        <v>337</v>
      </c>
      <c r="G423" s="0" t="n">
        <f aca="false">SUM(E423:F423)</f>
        <v>346</v>
      </c>
      <c r="H423" s="0" t="n">
        <v>19</v>
      </c>
      <c r="I423" s="0" t="n">
        <v>184</v>
      </c>
      <c r="J423" s="0" t="n">
        <f aca="false">SUM(H423:I423)</f>
        <v>203</v>
      </c>
      <c r="K423" s="0" t="n">
        <f aca="false">F423/G423</f>
        <v>0.973988439306358</v>
      </c>
      <c r="L423" s="0" t="n">
        <f aca="false">IFERROR(C423/D423,0)</f>
        <v>0.925925925925926</v>
      </c>
      <c r="M423" s="0" t="n">
        <f aca="false">J423</f>
        <v>203</v>
      </c>
    </row>
    <row r="424" customFormat="false" ht="14.5" hidden="false" customHeight="false" outlineLevel="0" collapsed="false">
      <c r="A424" s="0" t="s">
        <v>424</v>
      </c>
      <c r="B424" s="0" t="n">
        <v>0</v>
      </c>
      <c r="C424" s="0" t="n">
        <v>0</v>
      </c>
      <c r="D424" s="0" t="n">
        <f aca="false">SUM(B424:C424)</f>
        <v>0</v>
      </c>
      <c r="E424" s="0" t="n">
        <v>0</v>
      </c>
      <c r="F424" s="0" t="n">
        <v>2</v>
      </c>
      <c r="G424" s="0" t="n">
        <f aca="false">SUM(E424:F424)</f>
        <v>2</v>
      </c>
      <c r="H424" s="0" t="n">
        <v>0</v>
      </c>
      <c r="I424" s="0" t="n">
        <v>2</v>
      </c>
      <c r="J424" s="0" t="n">
        <f aca="false">SUM(H424:I424)</f>
        <v>2</v>
      </c>
      <c r="K424" s="0" t="n">
        <f aca="false">F424/G424</f>
        <v>1</v>
      </c>
      <c r="L424" s="0" t="n">
        <f aca="false">IFERROR(C424/D424,0)</f>
        <v>0</v>
      </c>
      <c r="M424" s="0" t="n">
        <f aca="false">J424</f>
        <v>2</v>
      </c>
    </row>
    <row r="425" customFormat="false" ht="14.5" hidden="false" customHeight="false" outlineLevel="0" collapsed="false">
      <c r="A425" s="0" t="s">
        <v>424</v>
      </c>
      <c r="B425" s="0" t="n">
        <v>0</v>
      </c>
      <c r="C425" s="0" t="n">
        <v>0</v>
      </c>
      <c r="D425" s="0" t="n">
        <f aca="false">SUM(B425:C425)</f>
        <v>0</v>
      </c>
      <c r="E425" s="0" t="n">
        <v>0</v>
      </c>
      <c r="F425" s="0" t="n">
        <v>2</v>
      </c>
      <c r="G425" s="0" t="n">
        <f aca="false">SUM(E425:F425)</f>
        <v>2</v>
      </c>
      <c r="H425" s="0" t="n">
        <v>0</v>
      </c>
      <c r="I425" s="0" t="n">
        <v>2</v>
      </c>
      <c r="J425" s="0" t="n">
        <f aca="false">SUM(H425:I425)</f>
        <v>2</v>
      </c>
      <c r="K425" s="0" t="n">
        <f aca="false">F425/G425</f>
        <v>1</v>
      </c>
      <c r="L425" s="0" t="n">
        <f aca="false">IFERROR(C425/D425,0)</f>
        <v>0</v>
      </c>
      <c r="M425" s="0" t="n">
        <f aca="false">J425</f>
        <v>2</v>
      </c>
    </row>
    <row r="426" customFormat="false" ht="14.5" hidden="false" customHeight="false" outlineLevel="0" collapsed="false">
      <c r="A426" s="0" t="s">
        <v>424</v>
      </c>
      <c r="B426" s="0" t="n">
        <v>0</v>
      </c>
      <c r="C426" s="0" t="n">
        <v>0</v>
      </c>
      <c r="D426" s="0" t="n">
        <f aca="false">SUM(B426:C426)</f>
        <v>0</v>
      </c>
      <c r="E426" s="0" t="n">
        <v>0</v>
      </c>
      <c r="F426" s="0" t="n">
        <v>2</v>
      </c>
      <c r="G426" s="0" t="n">
        <f aca="false">SUM(E426:F426)</f>
        <v>2</v>
      </c>
      <c r="H426" s="0" t="n">
        <v>0</v>
      </c>
      <c r="I426" s="0" t="n">
        <v>2</v>
      </c>
      <c r="J426" s="0" t="n">
        <f aca="false">SUM(H426:I426)</f>
        <v>2</v>
      </c>
      <c r="K426" s="0" t="n">
        <f aca="false">F426/G426</f>
        <v>1</v>
      </c>
      <c r="L426" s="0" t="n">
        <f aca="false">IFERROR(C426/D426,0)</f>
        <v>0</v>
      </c>
      <c r="M426" s="0" t="n">
        <f aca="false">J426</f>
        <v>2</v>
      </c>
    </row>
    <row r="427" customFormat="false" ht="14.5" hidden="false" customHeight="false" outlineLevel="0" collapsed="false">
      <c r="A427" s="0" t="s">
        <v>426</v>
      </c>
      <c r="B427" s="0" t="n">
        <v>4</v>
      </c>
      <c r="C427" s="0" t="n">
        <v>16</v>
      </c>
      <c r="D427" s="0" t="n">
        <f aca="false">SUM(B427:C427)</f>
        <v>20</v>
      </c>
      <c r="E427" s="0" t="n">
        <v>8</v>
      </c>
      <c r="F427" s="0" t="n">
        <v>22</v>
      </c>
      <c r="G427" s="0" t="n">
        <f aca="false">SUM(E427:F427)</f>
        <v>30</v>
      </c>
      <c r="H427" s="0" t="n">
        <v>8</v>
      </c>
      <c r="I427" s="0" t="n">
        <v>14</v>
      </c>
      <c r="J427" s="0" t="n">
        <f aca="false">SUM(H427:I427)</f>
        <v>22</v>
      </c>
      <c r="K427" s="0" t="n">
        <f aca="false">F427/G427</f>
        <v>0.733333333333333</v>
      </c>
      <c r="L427" s="0" t="n">
        <f aca="false">IFERROR(C427/D427,0)</f>
        <v>0.8</v>
      </c>
      <c r="M427" s="0" t="n">
        <f aca="false">J427</f>
        <v>22</v>
      </c>
    </row>
    <row r="428" customFormat="false" ht="14.5" hidden="false" customHeight="false" outlineLevel="0" collapsed="false">
      <c r="A428" s="0" t="s">
        <v>427</v>
      </c>
      <c r="B428" s="0" t="n">
        <v>0</v>
      </c>
      <c r="C428" s="0" t="n">
        <v>0</v>
      </c>
      <c r="D428" s="0" t="n">
        <f aca="false">SUM(B428:C428)</f>
        <v>0</v>
      </c>
      <c r="E428" s="0" t="n">
        <v>0</v>
      </c>
      <c r="F428" s="0" t="n">
        <v>1</v>
      </c>
      <c r="G428" s="0" t="n">
        <f aca="false">SUM(E428:F428)</f>
        <v>1</v>
      </c>
      <c r="H428" s="0" t="n">
        <v>0</v>
      </c>
      <c r="I428" s="0" t="n">
        <v>1</v>
      </c>
      <c r="J428" s="0" t="n">
        <f aca="false">SUM(H428:I428)</f>
        <v>1</v>
      </c>
      <c r="K428" s="0" t="n">
        <f aca="false">F428/G428</f>
        <v>1</v>
      </c>
      <c r="L428" s="0" t="n">
        <f aca="false">IFERROR(C428/D428,0)</f>
        <v>0</v>
      </c>
      <c r="M428" s="0" t="n">
        <f aca="false">J428</f>
        <v>1</v>
      </c>
    </row>
    <row r="429" customFormat="false" ht="14.5" hidden="false" customHeight="false" outlineLevel="0" collapsed="false">
      <c r="A429" s="0" t="s">
        <v>428</v>
      </c>
      <c r="B429" s="0" t="n">
        <v>3</v>
      </c>
      <c r="C429" s="0" t="n">
        <v>59</v>
      </c>
      <c r="D429" s="0" t="n">
        <f aca="false">SUM(B429:C429)</f>
        <v>62</v>
      </c>
      <c r="E429" s="0" t="n">
        <v>7</v>
      </c>
      <c r="F429" s="0" t="n">
        <v>120</v>
      </c>
      <c r="G429" s="0" t="n">
        <f aca="false">SUM(E429:F429)</f>
        <v>127</v>
      </c>
      <c r="H429" s="0" t="n">
        <v>7</v>
      </c>
      <c r="I429" s="0" t="n">
        <v>68</v>
      </c>
      <c r="J429" s="0" t="n">
        <f aca="false">SUM(H429:I429)</f>
        <v>75</v>
      </c>
      <c r="K429" s="0" t="n">
        <f aca="false">F429/G429</f>
        <v>0.944881889763779</v>
      </c>
      <c r="L429" s="0" t="n">
        <f aca="false">IFERROR(C429/D429,0)</f>
        <v>0.951612903225806</v>
      </c>
      <c r="M429" s="0" t="n">
        <f aca="false">J429</f>
        <v>75</v>
      </c>
    </row>
    <row r="430" customFormat="false" ht="14.5" hidden="false" customHeight="false" outlineLevel="0" collapsed="false">
      <c r="A430" s="0" t="s">
        <v>429</v>
      </c>
      <c r="B430" s="0" t="n">
        <v>6</v>
      </c>
      <c r="C430" s="0" t="n">
        <v>10</v>
      </c>
      <c r="D430" s="0" t="n">
        <f aca="false">SUM(B430:C430)</f>
        <v>16</v>
      </c>
      <c r="E430" s="0" t="n">
        <v>6</v>
      </c>
      <c r="F430" s="0" t="n">
        <v>24</v>
      </c>
      <c r="G430" s="0" t="n">
        <f aca="false">SUM(E430:F430)</f>
        <v>30</v>
      </c>
      <c r="H430" s="0" t="n">
        <v>6</v>
      </c>
      <c r="I430" s="0" t="n">
        <v>10</v>
      </c>
      <c r="J430" s="0" t="n">
        <f aca="false">SUM(H430:I430)</f>
        <v>16</v>
      </c>
      <c r="K430" s="0" t="n">
        <f aca="false">F430/G430</f>
        <v>0.8</v>
      </c>
      <c r="L430" s="0" t="n">
        <f aca="false">IFERROR(C430/D430,0)</f>
        <v>0.625</v>
      </c>
      <c r="M430" s="0" t="n">
        <f aca="false">J430</f>
        <v>16</v>
      </c>
    </row>
    <row r="431" customFormat="false" ht="14.5" hidden="false" customHeight="false" outlineLevel="0" collapsed="false">
      <c r="A431" s="0" t="s">
        <v>430</v>
      </c>
      <c r="B431" s="0" t="n">
        <v>0</v>
      </c>
      <c r="C431" s="0" t="n">
        <v>0</v>
      </c>
      <c r="D431" s="0" t="n">
        <f aca="false">SUM(B431:C431)</f>
        <v>0</v>
      </c>
      <c r="E431" s="0" t="n">
        <v>0</v>
      </c>
      <c r="F431" s="0" t="n">
        <v>6</v>
      </c>
      <c r="G431" s="0" t="n">
        <f aca="false">SUM(E431:F431)</f>
        <v>6</v>
      </c>
      <c r="H431" s="0" t="n">
        <v>0</v>
      </c>
      <c r="I431" s="0" t="n">
        <v>6</v>
      </c>
      <c r="J431" s="0" t="n">
        <f aca="false">SUM(H431:I431)</f>
        <v>6</v>
      </c>
      <c r="K431" s="0" t="n">
        <f aca="false">F431/G431</f>
        <v>1</v>
      </c>
      <c r="L431" s="0" t="n">
        <f aca="false">IFERROR(C431/D431,0)</f>
        <v>0</v>
      </c>
      <c r="M431" s="0" t="n">
        <f aca="false">J431</f>
        <v>6</v>
      </c>
    </row>
    <row r="432" customFormat="false" ht="14.5" hidden="false" customHeight="false" outlineLevel="0" collapsed="false">
      <c r="A432" s="0" t="s">
        <v>431</v>
      </c>
      <c r="B432" s="0" t="n">
        <v>10</v>
      </c>
      <c r="C432" s="0" t="n">
        <v>178</v>
      </c>
      <c r="D432" s="0" t="n">
        <f aca="false">SUM(B432:C432)</f>
        <v>188</v>
      </c>
      <c r="E432" s="0" t="n">
        <v>21</v>
      </c>
      <c r="F432" s="0" t="n">
        <v>287</v>
      </c>
      <c r="G432" s="0" t="n">
        <f aca="false">SUM(E432:F432)</f>
        <v>308</v>
      </c>
      <c r="H432" s="0" t="n">
        <v>23</v>
      </c>
      <c r="I432" s="0" t="n">
        <v>145</v>
      </c>
      <c r="J432" s="0" t="n">
        <f aca="false">SUM(H432:I432)</f>
        <v>168</v>
      </c>
      <c r="K432" s="0" t="n">
        <f aca="false">F432/G432</f>
        <v>0.931818181818182</v>
      </c>
      <c r="L432" s="0" t="n">
        <f aca="false">IFERROR(C432/D432,0)</f>
        <v>0.946808510638298</v>
      </c>
      <c r="M432" s="0" t="n">
        <f aca="false">J432</f>
        <v>168</v>
      </c>
    </row>
    <row r="433" customFormat="false" ht="14.5" hidden="false" customHeight="false" outlineLevel="0" collapsed="false">
      <c r="A433" s="0" t="s">
        <v>432</v>
      </c>
      <c r="B433" s="0" t="n">
        <v>1</v>
      </c>
      <c r="C433" s="0" t="n">
        <v>1</v>
      </c>
      <c r="D433" s="0" t="n">
        <f aca="false">SUM(B433:C433)</f>
        <v>2</v>
      </c>
      <c r="E433" s="0" t="n">
        <v>1</v>
      </c>
      <c r="F433" s="0" t="n">
        <v>9</v>
      </c>
      <c r="G433" s="0" t="n">
        <f aca="false">SUM(E433:F433)</f>
        <v>10</v>
      </c>
      <c r="H433" s="0" t="n">
        <v>1</v>
      </c>
      <c r="I433" s="0" t="n">
        <v>4</v>
      </c>
      <c r="J433" s="0" t="n">
        <f aca="false">SUM(H433:I433)</f>
        <v>5</v>
      </c>
      <c r="K433" s="0" t="n">
        <f aca="false">F433/G433</f>
        <v>0.9</v>
      </c>
      <c r="L433" s="0" t="n">
        <f aca="false">IFERROR(C433/D433,0)</f>
        <v>0.5</v>
      </c>
      <c r="M433" s="0" t="n">
        <f aca="false">J433</f>
        <v>5</v>
      </c>
    </row>
    <row r="434" customFormat="false" ht="14.5" hidden="false" customHeight="false" outlineLevel="0" collapsed="false">
      <c r="A434" s="0" t="s">
        <v>424</v>
      </c>
      <c r="B434" s="0" t="n">
        <v>0</v>
      </c>
      <c r="C434" s="0" t="n">
        <v>0</v>
      </c>
      <c r="D434" s="0" t="n">
        <f aca="false">SUM(B434:C434)</f>
        <v>0</v>
      </c>
      <c r="E434" s="0" t="n">
        <v>0</v>
      </c>
      <c r="F434" s="0" t="n">
        <v>2</v>
      </c>
      <c r="G434" s="0" t="n">
        <f aca="false">SUM(E434:F434)</f>
        <v>2</v>
      </c>
      <c r="H434" s="0" t="n">
        <v>0</v>
      </c>
      <c r="I434" s="0" t="n">
        <v>2</v>
      </c>
      <c r="J434" s="0" t="n">
        <f aca="false">SUM(H434:I434)</f>
        <v>2</v>
      </c>
      <c r="K434" s="0" t="n">
        <f aca="false">F434/G434</f>
        <v>1</v>
      </c>
      <c r="L434" s="0" t="n">
        <f aca="false">IFERROR(C434/D434,0)</f>
        <v>0</v>
      </c>
      <c r="M434" s="0" t="n">
        <f aca="false">J434</f>
        <v>2</v>
      </c>
    </row>
    <row r="435" customFormat="false" ht="14.5" hidden="false" customHeight="false" outlineLevel="0" collapsed="false">
      <c r="A435" s="0" t="s">
        <v>424</v>
      </c>
      <c r="B435" s="0" t="n">
        <v>1</v>
      </c>
      <c r="C435" s="0" t="n">
        <v>1</v>
      </c>
      <c r="D435" s="0" t="n">
        <f aca="false">SUM(B435:C435)</f>
        <v>2</v>
      </c>
      <c r="E435" s="0" t="n">
        <v>0</v>
      </c>
      <c r="F435" s="0" t="n">
        <v>5</v>
      </c>
      <c r="G435" s="0" t="n">
        <f aca="false">SUM(E435:F435)</f>
        <v>5</v>
      </c>
      <c r="H435" s="0" t="n">
        <v>1</v>
      </c>
      <c r="I435" s="0" t="n">
        <v>2</v>
      </c>
      <c r="J435" s="0" t="n">
        <f aca="false">SUM(H435:I435)</f>
        <v>3</v>
      </c>
      <c r="K435" s="0" t="n">
        <f aca="false">F435/G435</f>
        <v>1</v>
      </c>
      <c r="L435" s="0" t="n">
        <f aca="false">IFERROR(C435/D435,0)</f>
        <v>0.5</v>
      </c>
      <c r="M435" s="0" t="n">
        <f aca="false">J435</f>
        <v>3</v>
      </c>
    </row>
    <row r="436" customFormat="false" ht="14.5" hidden="false" customHeight="false" outlineLevel="0" collapsed="false">
      <c r="A436" s="0" t="s">
        <v>433</v>
      </c>
      <c r="B436" s="0" t="n">
        <v>8</v>
      </c>
      <c r="C436" s="0" t="n">
        <v>66</v>
      </c>
      <c r="D436" s="0" t="n">
        <f aca="false">SUM(B436:C436)</f>
        <v>74</v>
      </c>
      <c r="E436" s="0" t="n">
        <v>9</v>
      </c>
      <c r="F436" s="0" t="n">
        <v>91</v>
      </c>
      <c r="G436" s="0" t="n">
        <f aca="false">SUM(E436:F436)</f>
        <v>100</v>
      </c>
      <c r="H436" s="0" t="n">
        <v>12</v>
      </c>
      <c r="I436" s="0" t="n">
        <v>49</v>
      </c>
      <c r="J436" s="0" t="n">
        <f aca="false">SUM(H436:I436)</f>
        <v>61</v>
      </c>
      <c r="K436" s="0" t="n">
        <f aca="false">F436/G436</f>
        <v>0.91</v>
      </c>
      <c r="L436" s="0" t="n">
        <f aca="false">IFERROR(C436/D436,0)</f>
        <v>0.891891891891892</v>
      </c>
      <c r="M436" s="0" t="n">
        <f aca="false">J436</f>
        <v>61</v>
      </c>
    </row>
    <row r="437" customFormat="false" ht="14.5" hidden="false" customHeight="false" outlineLevel="0" collapsed="false">
      <c r="A437" s="0" t="s">
        <v>434</v>
      </c>
      <c r="B437" s="0" t="n">
        <v>0</v>
      </c>
      <c r="C437" s="0" t="n">
        <v>0</v>
      </c>
      <c r="D437" s="0" t="n">
        <f aca="false">SUM(B437:C437)</f>
        <v>0</v>
      </c>
      <c r="E437" s="0" t="n">
        <v>0</v>
      </c>
      <c r="F437" s="0" t="n">
        <v>6</v>
      </c>
      <c r="G437" s="0" t="n">
        <f aca="false">SUM(E437:F437)</f>
        <v>6</v>
      </c>
      <c r="H437" s="0" t="n">
        <v>0</v>
      </c>
      <c r="I437" s="0" t="n">
        <v>6</v>
      </c>
      <c r="J437" s="0" t="n">
        <f aca="false">SUM(H437:I437)</f>
        <v>6</v>
      </c>
      <c r="K437" s="0" t="n">
        <f aca="false">F437/G437</f>
        <v>1</v>
      </c>
      <c r="L437" s="0" t="n">
        <f aca="false">IFERROR(C437/D437,0)</f>
        <v>0</v>
      </c>
      <c r="M437" s="0" t="n">
        <f aca="false">J437</f>
        <v>6</v>
      </c>
    </row>
    <row r="438" customFormat="false" ht="14.5" hidden="false" customHeight="false" outlineLevel="0" collapsed="false">
      <c r="A438" s="0" t="s">
        <v>435</v>
      </c>
      <c r="B438" s="0" t="n">
        <v>2</v>
      </c>
      <c r="C438" s="0" t="n">
        <v>2</v>
      </c>
      <c r="D438" s="0" t="n">
        <f aca="false">SUM(B438:C438)</f>
        <v>4</v>
      </c>
      <c r="E438" s="0" t="n">
        <v>3</v>
      </c>
      <c r="F438" s="0" t="n">
        <v>11</v>
      </c>
      <c r="G438" s="0" t="n">
        <f aca="false">SUM(E438:F438)</f>
        <v>14</v>
      </c>
      <c r="H438" s="0" t="n">
        <v>3</v>
      </c>
      <c r="I438" s="0" t="n">
        <v>3</v>
      </c>
      <c r="J438" s="0" t="n">
        <f aca="false">SUM(H438:I438)</f>
        <v>6</v>
      </c>
      <c r="K438" s="0" t="n">
        <f aca="false">F438/G438</f>
        <v>0.785714285714286</v>
      </c>
      <c r="L438" s="0" t="n">
        <f aca="false">IFERROR(C438/D438,0)</f>
        <v>0.5</v>
      </c>
      <c r="M438" s="0" t="n">
        <f aca="false">J438</f>
        <v>6</v>
      </c>
    </row>
    <row r="439" customFormat="false" ht="14.5" hidden="false" customHeight="false" outlineLevel="0" collapsed="false">
      <c r="A439" s="0" t="s">
        <v>436</v>
      </c>
      <c r="B439" s="0" t="n">
        <v>0</v>
      </c>
      <c r="C439" s="0" t="n">
        <v>0</v>
      </c>
      <c r="D439" s="0" t="n">
        <f aca="false">SUM(B439:C439)</f>
        <v>0</v>
      </c>
      <c r="E439" s="0" t="n">
        <v>0</v>
      </c>
      <c r="F439" s="0" t="n">
        <v>6</v>
      </c>
      <c r="G439" s="0" t="n">
        <f aca="false">SUM(E439:F439)</f>
        <v>6</v>
      </c>
      <c r="H439" s="0" t="n">
        <v>0</v>
      </c>
      <c r="I439" s="0" t="n">
        <v>5</v>
      </c>
      <c r="J439" s="0" t="n">
        <f aca="false">SUM(H439:I439)</f>
        <v>5</v>
      </c>
      <c r="K439" s="0" t="n">
        <f aca="false">F439/G439</f>
        <v>1</v>
      </c>
      <c r="L439" s="0" t="n">
        <f aca="false">IFERROR(C439/D439,0)</f>
        <v>0</v>
      </c>
      <c r="M439" s="0" t="n">
        <f aca="false">J439</f>
        <v>5</v>
      </c>
    </row>
    <row r="440" customFormat="false" ht="14.5" hidden="false" customHeight="false" outlineLevel="0" collapsed="false">
      <c r="A440" s="0" t="s">
        <v>437</v>
      </c>
      <c r="B440" s="0" t="n">
        <v>0</v>
      </c>
      <c r="C440" s="0" t="n">
        <v>0</v>
      </c>
      <c r="D440" s="0" t="n">
        <f aca="false">SUM(B440:C440)</f>
        <v>0</v>
      </c>
      <c r="E440" s="0" t="n">
        <v>0</v>
      </c>
      <c r="F440" s="0" t="n">
        <v>2</v>
      </c>
      <c r="G440" s="0" t="n">
        <f aca="false">SUM(E440:F440)</f>
        <v>2</v>
      </c>
      <c r="H440" s="0" t="n">
        <v>0</v>
      </c>
      <c r="I440" s="0" t="n">
        <v>2</v>
      </c>
      <c r="J440" s="0" t="n">
        <f aca="false">SUM(H440:I440)</f>
        <v>2</v>
      </c>
      <c r="K440" s="0" t="n">
        <f aca="false">F440/G440</f>
        <v>1</v>
      </c>
      <c r="L440" s="0" t="n">
        <f aca="false">IFERROR(C440/D440,0)</f>
        <v>0</v>
      </c>
      <c r="M440" s="0" t="n">
        <f aca="false">J440</f>
        <v>2</v>
      </c>
    </row>
    <row r="441" customFormat="false" ht="14.5" hidden="false" customHeight="false" outlineLevel="0" collapsed="false">
      <c r="A441" s="0" t="s">
        <v>437</v>
      </c>
      <c r="B441" s="0" t="n">
        <v>0</v>
      </c>
      <c r="C441" s="0" t="n">
        <v>0</v>
      </c>
      <c r="D441" s="0" t="n">
        <f aca="false">SUM(B441:C441)</f>
        <v>0</v>
      </c>
      <c r="E441" s="0" t="n">
        <v>0</v>
      </c>
      <c r="F441" s="0" t="n">
        <v>2</v>
      </c>
      <c r="G441" s="0" t="n">
        <f aca="false">SUM(E441:F441)</f>
        <v>2</v>
      </c>
      <c r="H441" s="0" t="n">
        <v>0</v>
      </c>
      <c r="I441" s="0" t="n">
        <v>2</v>
      </c>
      <c r="J441" s="0" t="n">
        <f aca="false">SUM(H441:I441)</f>
        <v>2</v>
      </c>
      <c r="K441" s="0" t="n">
        <f aca="false">F441/G441</f>
        <v>1</v>
      </c>
      <c r="L441" s="0" t="n">
        <f aca="false">IFERROR(C441/D441,0)</f>
        <v>0</v>
      </c>
      <c r="M441" s="0" t="n">
        <f aca="false">J441</f>
        <v>2</v>
      </c>
    </row>
    <row r="442" customFormat="false" ht="14.5" hidden="false" customHeight="false" outlineLevel="0" collapsed="false">
      <c r="A442" s="0" t="s">
        <v>437</v>
      </c>
      <c r="B442" s="0" t="n">
        <v>0</v>
      </c>
      <c r="C442" s="0" t="n">
        <v>0</v>
      </c>
      <c r="D442" s="0" t="n">
        <f aca="false">SUM(B442:C442)</f>
        <v>0</v>
      </c>
      <c r="E442" s="0" t="n">
        <v>0</v>
      </c>
      <c r="F442" s="0" t="n">
        <v>2</v>
      </c>
      <c r="G442" s="0" t="n">
        <f aca="false">SUM(E442:F442)</f>
        <v>2</v>
      </c>
      <c r="H442" s="0" t="n">
        <v>0</v>
      </c>
      <c r="I442" s="0" t="n">
        <v>2</v>
      </c>
      <c r="J442" s="0" t="n">
        <f aca="false">SUM(H442:I442)</f>
        <v>2</v>
      </c>
      <c r="K442" s="0" t="n">
        <f aca="false">F442/G442</f>
        <v>1</v>
      </c>
      <c r="L442" s="0" t="n">
        <f aca="false">IFERROR(C442/D442,0)</f>
        <v>0</v>
      </c>
      <c r="M442" s="0" t="n">
        <f aca="false">J442</f>
        <v>2</v>
      </c>
    </row>
    <row r="443" customFormat="false" ht="14.5" hidden="false" customHeight="false" outlineLevel="0" collapsed="false">
      <c r="A443" s="0" t="s">
        <v>438</v>
      </c>
      <c r="B443" s="0" t="n">
        <v>0</v>
      </c>
      <c r="C443" s="0" t="n">
        <v>0</v>
      </c>
      <c r="D443" s="0" t="n">
        <f aca="false">SUM(B443:C443)</f>
        <v>0</v>
      </c>
      <c r="E443" s="0" t="n">
        <v>0</v>
      </c>
      <c r="F443" s="0" t="n">
        <v>5</v>
      </c>
      <c r="G443" s="0" t="n">
        <f aca="false">SUM(E443:F443)</f>
        <v>5</v>
      </c>
      <c r="H443" s="0" t="n">
        <v>0</v>
      </c>
      <c r="I443" s="0" t="n">
        <v>3</v>
      </c>
      <c r="J443" s="0" t="n">
        <f aca="false">SUM(H443:I443)</f>
        <v>3</v>
      </c>
      <c r="K443" s="0" t="n">
        <f aca="false">F443/G443</f>
        <v>1</v>
      </c>
      <c r="L443" s="0" t="n">
        <f aca="false">IFERROR(C443/D443,0)</f>
        <v>0</v>
      </c>
      <c r="M443" s="0" t="n">
        <f aca="false">J443</f>
        <v>3</v>
      </c>
    </row>
    <row r="444" customFormat="false" ht="14.5" hidden="false" customHeight="false" outlineLevel="0" collapsed="false">
      <c r="A444" s="0" t="s">
        <v>439</v>
      </c>
      <c r="B444" s="0" t="n">
        <v>0</v>
      </c>
      <c r="C444" s="0" t="n">
        <v>0</v>
      </c>
      <c r="D444" s="0" t="n">
        <f aca="false">SUM(B444:C444)</f>
        <v>0</v>
      </c>
      <c r="E444" s="0" t="n">
        <v>0</v>
      </c>
      <c r="F444" s="0" t="n">
        <v>1</v>
      </c>
      <c r="G444" s="0" t="n">
        <f aca="false">SUM(E444:F444)</f>
        <v>1</v>
      </c>
      <c r="H444" s="0" t="n">
        <v>0</v>
      </c>
      <c r="I444" s="0" t="n">
        <v>1</v>
      </c>
      <c r="J444" s="0" t="n">
        <f aca="false">SUM(H444:I444)</f>
        <v>1</v>
      </c>
      <c r="K444" s="0" t="n">
        <f aca="false">F444/G444</f>
        <v>1</v>
      </c>
      <c r="L444" s="0" t="n">
        <f aca="false">IFERROR(C444/D444,0)</f>
        <v>0</v>
      </c>
      <c r="M444" s="0" t="n">
        <f aca="false">J444</f>
        <v>1</v>
      </c>
    </row>
    <row r="445" customFormat="false" ht="14.5" hidden="false" customHeight="false" outlineLevel="0" collapsed="false">
      <c r="A445" s="0" t="s">
        <v>440</v>
      </c>
      <c r="B445" s="0" t="n">
        <v>0</v>
      </c>
      <c r="C445" s="0" t="n">
        <v>0</v>
      </c>
      <c r="D445" s="0" t="n">
        <f aca="false">SUM(B445:C445)</f>
        <v>0</v>
      </c>
      <c r="E445" s="0" t="n">
        <v>0</v>
      </c>
      <c r="F445" s="0" t="n">
        <v>1</v>
      </c>
      <c r="G445" s="0" t="n">
        <f aca="false">SUM(E445:F445)</f>
        <v>1</v>
      </c>
      <c r="H445" s="0" t="n">
        <v>0</v>
      </c>
      <c r="I445" s="0" t="n">
        <v>1</v>
      </c>
      <c r="J445" s="0" t="n">
        <f aca="false">SUM(H445:I445)</f>
        <v>1</v>
      </c>
      <c r="K445" s="0" t="n">
        <f aca="false">F445/G445</f>
        <v>1</v>
      </c>
      <c r="L445" s="0" t="n">
        <f aca="false">IFERROR(C445/D445,0)</f>
        <v>0</v>
      </c>
      <c r="M445" s="0" t="n">
        <f aca="false">J445</f>
        <v>1</v>
      </c>
    </row>
    <row r="446" customFormat="false" ht="14.5" hidden="false" customHeight="false" outlineLevel="0" collapsed="false">
      <c r="A446" s="0" t="s">
        <v>441</v>
      </c>
      <c r="B446" s="0" t="n">
        <v>4</v>
      </c>
      <c r="C446" s="0" t="n">
        <v>4</v>
      </c>
      <c r="D446" s="0" t="n">
        <f aca="false">SUM(B446:C446)</f>
        <v>8</v>
      </c>
      <c r="E446" s="0" t="n">
        <v>6</v>
      </c>
      <c r="F446" s="0" t="n">
        <v>17</v>
      </c>
      <c r="G446" s="0" t="n">
        <f aca="false">SUM(E446:F446)</f>
        <v>23</v>
      </c>
      <c r="H446" s="0" t="n">
        <v>8</v>
      </c>
      <c r="I446" s="0" t="n">
        <v>12</v>
      </c>
      <c r="J446" s="0" t="n">
        <f aca="false">SUM(H446:I446)</f>
        <v>20</v>
      </c>
      <c r="K446" s="0" t="n">
        <f aca="false">F446/G446</f>
        <v>0.739130434782609</v>
      </c>
      <c r="L446" s="0" t="n">
        <f aca="false">IFERROR(C446/D446,0)</f>
        <v>0.5</v>
      </c>
      <c r="M446" s="0" t="n">
        <f aca="false">J446</f>
        <v>20</v>
      </c>
    </row>
    <row r="447" customFormat="false" ht="14.5" hidden="false" customHeight="false" outlineLevel="0" collapsed="false">
      <c r="A447" s="0" t="s">
        <v>442</v>
      </c>
      <c r="B447" s="0" t="n">
        <v>0</v>
      </c>
      <c r="C447" s="0" t="n">
        <v>4</v>
      </c>
      <c r="D447" s="0" t="n">
        <f aca="false">SUM(B447:C447)</f>
        <v>4</v>
      </c>
      <c r="E447" s="0" t="n">
        <v>0</v>
      </c>
      <c r="F447" s="0" t="n">
        <v>34</v>
      </c>
      <c r="G447" s="0" t="n">
        <f aca="false">SUM(E447:F447)</f>
        <v>34</v>
      </c>
      <c r="H447" s="0" t="n">
        <v>0</v>
      </c>
      <c r="I447" s="0" t="n">
        <v>25</v>
      </c>
      <c r="J447" s="0" t="n">
        <f aca="false">SUM(H447:I447)</f>
        <v>25</v>
      </c>
      <c r="K447" s="0" t="n">
        <f aca="false">F447/G447</f>
        <v>1</v>
      </c>
      <c r="L447" s="0" t="n">
        <f aca="false">IFERROR(C447/D447,0)</f>
        <v>1</v>
      </c>
      <c r="M447" s="0" t="n">
        <f aca="false">J447</f>
        <v>25</v>
      </c>
    </row>
    <row r="448" customFormat="false" ht="14.5" hidden="false" customHeight="false" outlineLevel="0" collapsed="false">
      <c r="A448" s="0" t="s">
        <v>443</v>
      </c>
      <c r="B448" s="0" t="n">
        <v>0</v>
      </c>
      <c r="C448" s="0" t="n">
        <v>2</v>
      </c>
      <c r="D448" s="0" t="n">
        <f aca="false">SUM(B448:C448)</f>
        <v>2</v>
      </c>
      <c r="E448" s="0" t="n">
        <v>0</v>
      </c>
      <c r="F448" s="0" t="n">
        <v>12</v>
      </c>
      <c r="G448" s="0" t="n">
        <f aca="false">SUM(E448:F448)</f>
        <v>12</v>
      </c>
      <c r="H448" s="0" t="n">
        <v>0</v>
      </c>
      <c r="I448" s="0" t="n">
        <v>7</v>
      </c>
      <c r="J448" s="0" t="n">
        <f aca="false">SUM(H448:I448)</f>
        <v>7</v>
      </c>
      <c r="K448" s="0" t="n">
        <f aca="false">F448/G448</f>
        <v>1</v>
      </c>
      <c r="L448" s="0" t="n">
        <f aca="false">IFERROR(C448/D448,0)</f>
        <v>1</v>
      </c>
      <c r="M448" s="0" t="n">
        <f aca="false">J448</f>
        <v>7</v>
      </c>
    </row>
    <row r="449" customFormat="false" ht="14.5" hidden="false" customHeight="false" outlineLevel="0" collapsed="false">
      <c r="A449" s="0" t="s">
        <v>444</v>
      </c>
      <c r="B449" s="0" t="n">
        <v>3</v>
      </c>
      <c r="C449" s="0" t="n">
        <v>3</v>
      </c>
      <c r="D449" s="0" t="n">
        <f aca="false">SUM(B449:C449)</f>
        <v>6</v>
      </c>
      <c r="E449" s="0" t="n">
        <v>1</v>
      </c>
      <c r="F449" s="0" t="n">
        <v>20</v>
      </c>
      <c r="G449" s="0" t="n">
        <f aca="false">SUM(E449:F449)</f>
        <v>21</v>
      </c>
      <c r="H449" s="0" t="n">
        <v>3</v>
      </c>
      <c r="I449" s="0" t="n">
        <v>15</v>
      </c>
      <c r="J449" s="0" t="n">
        <f aca="false">SUM(H449:I449)</f>
        <v>18</v>
      </c>
      <c r="K449" s="0" t="n">
        <f aca="false">F449/G449</f>
        <v>0.952380952380952</v>
      </c>
      <c r="L449" s="0" t="n">
        <f aca="false">IFERROR(C449/D449,0)</f>
        <v>0.5</v>
      </c>
      <c r="M449" s="0" t="n">
        <f aca="false">J449</f>
        <v>18</v>
      </c>
    </row>
    <row r="450" customFormat="false" ht="14.5" hidden="false" customHeight="false" outlineLevel="0" collapsed="false">
      <c r="A450" s="0" t="s">
        <v>445</v>
      </c>
      <c r="B450" s="0" t="n">
        <v>4</v>
      </c>
      <c r="C450" s="0" t="n">
        <v>0</v>
      </c>
      <c r="D450" s="0" t="n">
        <f aca="false">SUM(B450:C450)</f>
        <v>4</v>
      </c>
      <c r="E450" s="0" t="n">
        <v>4</v>
      </c>
      <c r="F450" s="0" t="n">
        <v>3</v>
      </c>
      <c r="G450" s="0" t="n">
        <f aca="false">SUM(E450:F450)</f>
        <v>7</v>
      </c>
      <c r="H450" s="0" t="n">
        <v>4</v>
      </c>
      <c r="I450" s="0" t="n">
        <v>1</v>
      </c>
      <c r="J450" s="0" t="n">
        <f aca="false">SUM(H450:I450)</f>
        <v>5</v>
      </c>
      <c r="K450" s="0" t="n">
        <f aca="false">F450/G450</f>
        <v>0.428571428571429</v>
      </c>
      <c r="L450" s="0" t="n">
        <f aca="false">IFERROR(C450/D450,0)</f>
        <v>0</v>
      </c>
      <c r="M450" s="0" t="n">
        <f aca="false">J450</f>
        <v>5</v>
      </c>
    </row>
    <row r="451" customFormat="false" ht="14.5" hidden="false" customHeight="false" outlineLevel="0" collapsed="false">
      <c r="A451" s="0" t="s">
        <v>446</v>
      </c>
      <c r="B451" s="0" t="n">
        <v>0</v>
      </c>
      <c r="C451" s="0" t="n">
        <v>2</v>
      </c>
      <c r="D451" s="0" t="n">
        <f aca="false">SUM(B451:C451)</f>
        <v>2</v>
      </c>
      <c r="E451" s="0" t="n">
        <v>0</v>
      </c>
      <c r="F451" s="0" t="n">
        <v>16</v>
      </c>
      <c r="G451" s="0" t="n">
        <f aca="false">SUM(E451:F451)</f>
        <v>16</v>
      </c>
      <c r="H451" s="0" t="n">
        <v>0</v>
      </c>
      <c r="I451" s="0" t="n">
        <v>4</v>
      </c>
      <c r="J451" s="0" t="n">
        <f aca="false">SUM(H451:I451)</f>
        <v>4</v>
      </c>
      <c r="K451" s="0" t="n">
        <f aca="false">F451/G451</f>
        <v>1</v>
      </c>
      <c r="L451" s="0" t="n">
        <f aca="false">IFERROR(C451/D451,0)</f>
        <v>1</v>
      </c>
      <c r="M451" s="0" t="n">
        <f aca="false">J451</f>
        <v>4</v>
      </c>
    </row>
    <row r="452" customFormat="false" ht="14.5" hidden="false" customHeight="false" outlineLevel="0" collapsed="false">
      <c r="A452" s="0" t="s">
        <v>447</v>
      </c>
      <c r="B452" s="0" t="n">
        <v>0</v>
      </c>
      <c r="C452" s="0" t="n">
        <v>0</v>
      </c>
      <c r="D452" s="0" t="n">
        <f aca="false">SUM(B452:C452)</f>
        <v>0</v>
      </c>
      <c r="E452" s="0" t="n">
        <v>0</v>
      </c>
      <c r="F452" s="0" t="n">
        <v>2</v>
      </c>
      <c r="G452" s="0" t="n">
        <f aca="false">SUM(E452:F452)</f>
        <v>2</v>
      </c>
      <c r="H452" s="0" t="n">
        <v>0</v>
      </c>
      <c r="I452" s="0" t="n">
        <v>1</v>
      </c>
      <c r="J452" s="0" t="n">
        <f aca="false">SUM(H452:I452)</f>
        <v>1</v>
      </c>
      <c r="K452" s="0" t="n">
        <f aca="false">F452/G452</f>
        <v>1</v>
      </c>
      <c r="L452" s="0" t="n">
        <f aca="false">IFERROR(C452/D452,0)</f>
        <v>0</v>
      </c>
      <c r="M452" s="0" t="n">
        <f aca="false">J452</f>
        <v>1</v>
      </c>
    </row>
    <row r="453" customFormat="false" ht="14.5" hidden="false" customHeight="false" outlineLevel="0" collapsed="false">
      <c r="A453" s="0" t="s">
        <v>448</v>
      </c>
      <c r="B453" s="0" t="n">
        <v>10</v>
      </c>
      <c r="C453" s="0" t="n">
        <v>0</v>
      </c>
      <c r="D453" s="0" t="n">
        <f aca="false">SUM(B453:C453)</f>
        <v>10</v>
      </c>
      <c r="E453" s="0" t="n">
        <v>16</v>
      </c>
      <c r="F453" s="0" t="n">
        <v>4</v>
      </c>
      <c r="G453" s="0" t="n">
        <f aca="false">SUM(E453:F453)</f>
        <v>20</v>
      </c>
      <c r="H453" s="0" t="n">
        <v>8</v>
      </c>
      <c r="I453" s="0" t="n">
        <v>2</v>
      </c>
      <c r="J453" s="0" t="n">
        <f aca="false">SUM(H453:I453)</f>
        <v>10</v>
      </c>
      <c r="K453" s="0" t="n">
        <f aca="false">F453/G453</f>
        <v>0.2</v>
      </c>
      <c r="L453" s="0" t="n">
        <f aca="false">IFERROR(C453/D453,0)</f>
        <v>0</v>
      </c>
      <c r="M453" s="0" t="n">
        <f aca="false">J453</f>
        <v>10</v>
      </c>
    </row>
    <row r="454" customFormat="false" ht="14.5" hidden="false" customHeight="false" outlineLevel="0" collapsed="false">
      <c r="A454" s="0" t="s">
        <v>449</v>
      </c>
      <c r="B454" s="0" t="n">
        <v>0</v>
      </c>
      <c r="C454" s="0" t="n">
        <v>4</v>
      </c>
      <c r="D454" s="0" t="n">
        <f aca="false">SUM(B454:C454)</f>
        <v>4</v>
      </c>
      <c r="E454" s="0" t="n">
        <v>7</v>
      </c>
      <c r="F454" s="0" t="n">
        <v>6</v>
      </c>
      <c r="G454" s="0" t="n">
        <f aca="false">SUM(E454:F454)</f>
        <v>13</v>
      </c>
      <c r="H454" s="0" t="n">
        <v>6</v>
      </c>
      <c r="I454" s="0" t="n">
        <v>7</v>
      </c>
      <c r="J454" s="0" t="n">
        <f aca="false">SUM(H454:I454)</f>
        <v>13</v>
      </c>
      <c r="K454" s="0" t="n">
        <f aca="false">F454/G454</f>
        <v>0.461538461538462</v>
      </c>
      <c r="L454" s="0" t="n">
        <f aca="false">IFERROR(C454/D454,0)</f>
        <v>1</v>
      </c>
      <c r="M454" s="0" t="n">
        <f aca="false">J454</f>
        <v>13</v>
      </c>
    </row>
    <row r="455" customFormat="false" ht="14.5" hidden="false" customHeight="false" outlineLevel="0" collapsed="false">
      <c r="A455" s="0" t="s">
        <v>450</v>
      </c>
      <c r="B455" s="0" t="n">
        <v>12</v>
      </c>
      <c r="C455" s="0" t="n">
        <v>0</v>
      </c>
      <c r="D455" s="0" t="n">
        <f aca="false">SUM(B455:C455)</f>
        <v>12</v>
      </c>
      <c r="E455" s="0" t="n">
        <v>9</v>
      </c>
      <c r="F455" s="0" t="n">
        <v>2</v>
      </c>
      <c r="G455" s="0" t="n">
        <f aca="false">SUM(E455:F455)</f>
        <v>11</v>
      </c>
      <c r="H455" s="0" t="n">
        <v>8</v>
      </c>
      <c r="I455" s="0" t="n">
        <v>2</v>
      </c>
      <c r="J455" s="0" t="n">
        <f aca="false">SUM(H455:I455)</f>
        <v>10</v>
      </c>
      <c r="K455" s="0" t="n">
        <f aca="false">F455/G455</f>
        <v>0.181818181818182</v>
      </c>
      <c r="L455" s="0" t="n">
        <f aca="false">IFERROR(C455/D455,0)</f>
        <v>0</v>
      </c>
      <c r="M455" s="0" t="n">
        <f aca="false">J455</f>
        <v>10</v>
      </c>
    </row>
    <row r="456" customFormat="false" ht="14.5" hidden="false" customHeight="false" outlineLevel="0" collapsed="false">
      <c r="A456" s="0" t="s">
        <v>451</v>
      </c>
      <c r="B456" s="0" t="n">
        <v>0</v>
      </c>
      <c r="C456" s="0" t="n">
        <v>0</v>
      </c>
      <c r="D456" s="0" t="n">
        <f aca="false">SUM(B456:C456)</f>
        <v>0</v>
      </c>
      <c r="E456" s="0" t="n">
        <v>0</v>
      </c>
      <c r="F456" s="0" t="n">
        <v>12</v>
      </c>
      <c r="G456" s="0" t="n">
        <f aca="false">SUM(E456:F456)</f>
        <v>12</v>
      </c>
      <c r="H456" s="0" t="n">
        <v>0</v>
      </c>
      <c r="I456" s="0" t="n">
        <v>4</v>
      </c>
      <c r="J456" s="0" t="n">
        <f aca="false">SUM(H456:I456)</f>
        <v>4</v>
      </c>
      <c r="K456" s="0" t="n">
        <f aca="false">F456/G456</f>
        <v>1</v>
      </c>
      <c r="L456" s="0" t="n">
        <f aca="false">IFERROR(C456/D456,0)</f>
        <v>0</v>
      </c>
      <c r="M456" s="0" t="n">
        <f aca="false">J456</f>
        <v>4</v>
      </c>
    </row>
    <row r="457" customFormat="false" ht="14.5" hidden="false" customHeight="false" outlineLevel="0" collapsed="false">
      <c r="A457" s="0" t="s">
        <v>452</v>
      </c>
      <c r="B457" s="0" t="n">
        <v>0</v>
      </c>
      <c r="C457" s="0" t="n">
        <v>2</v>
      </c>
      <c r="D457" s="0" t="n">
        <f aca="false">SUM(B457:C457)</f>
        <v>2</v>
      </c>
      <c r="E457" s="0" t="n">
        <v>4</v>
      </c>
      <c r="F457" s="0" t="n">
        <v>22</v>
      </c>
      <c r="G457" s="0" t="n">
        <f aca="false">SUM(E457:F457)</f>
        <v>26</v>
      </c>
      <c r="H457" s="0" t="n">
        <v>2</v>
      </c>
      <c r="I457" s="0" t="n">
        <v>11</v>
      </c>
      <c r="J457" s="0" t="n">
        <f aca="false">SUM(H457:I457)</f>
        <v>13</v>
      </c>
      <c r="K457" s="0" t="n">
        <f aca="false">F457/G457</f>
        <v>0.846153846153846</v>
      </c>
      <c r="L457" s="0" t="n">
        <f aca="false">IFERROR(C457/D457,0)</f>
        <v>1</v>
      </c>
      <c r="M457" s="0" t="n">
        <f aca="false">J457</f>
        <v>13</v>
      </c>
    </row>
    <row r="458" customFormat="false" ht="14.5" hidden="false" customHeight="false" outlineLevel="0" collapsed="false">
      <c r="A458" s="0" t="s">
        <v>453</v>
      </c>
      <c r="B458" s="0" t="n">
        <v>1</v>
      </c>
      <c r="C458" s="0" t="n">
        <v>13</v>
      </c>
      <c r="D458" s="0" t="n">
        <f aca="false">SUM(B458:C458)</f>
        <v>14</v>
      </c>
      <c r="E458" s="0" t="n">
        <v>1</v>
      </c>
      <c r="F458" s="0" t="n">
        <v>26</v>
      </c>
      <c r="G458" s="0" t="n">
        <f aca="false">SUM(E458:F458)</f>
        <v>27</v>
      </c>
      <c r="H458" s="0" t="n">
        <v>1</v>
      </c>
      <c r="I458" s="0" t="n">
        <v>10</v>
      </c>
      <c r="J458" s="0" t="n">
        <f aca="false">SUM(H458:I458)</f>
        <v>11</v>
      </c>
      <c r="K458" s="0" t="n">
        <f aca="false">F458/G458</f>
        <v>0.962962962962963</v>
      </c>
      <c r="L458" s="0" t="n">
        <f aca="false">IFERROR(C458/D458,0)</f>
        <v>0.928571428571429</v>
      </c>
      <c r="M458" s="0" t="n">
        <f aca="false">J458</f>
        <v>11</v>
      </c>
    </row>
    <row r="459" customFormat="false" ht="14.5" hidden="false" customHeight="false" outlineLevel="0" collapsed="false">
      <c r="A459" s="0" t="s">
        <v>454</v>
      </c>
      <c r="B459" s="0" t="n">
        <v>5</v>
      </c>
      <c r="C459" s="0" t="n">
        <v>43</v>
      </c>
      <c r="D459" s="0" t="n">
        <f aca="false">SUM(B459:C459)</f>
        <v>48</v>
      </c>
      <c r="E459" s="0" t="n">
        <v>3</v>
      </c>
      <c r="F459" s="0" t="n">
        <v>102</v>
      </c>
      <c r="G459" s="0" t="n">
        <f aca="false">SUM(E459:F459)</f>
        <v>105</v>
      </c>
      <c r="H459" s="0" t="n">
        <v>5</v>
      </c>
      <c r="I459" s="0" t="n">
        <v>40</v>
      </c>
      <c r="J459" s="0" t="n">
        <f aca="false">SUM(H459:I459)</f>
        <v>45</v>
      </c>
      <c r="K459" s="0" t="n">
        <f aca="false">F459/G459</f>
        <v>0.971428571428571</v>
      </c>
      <c r="L459" s="0" t="n">
        <f aca="false">IFERROR(C459/D459,0)</f>
        <v>0.895833333333333</v>
      </c>
      <c r="M459" s="0" t="n">
        <f aca="false">J459</f>
        <v>45</v>
      </c>
    </row>
    <row r="460" customFormat="false" ht="14.5" hidden="false" customHeight="false" outlineLevel="0" collapsed="false">
      <c r="A460" s="0" t="s">
        <v>455</v>
      </c>
      <c r="B460" s="0" t="n">
        <v>0</v>
      </c>
      <c r="C460" s="0" t="n">
        <v>2</v>
      </c>
      <c r="D460" s="0" t="n">
        <f aca="false">SUM(B460:C460)</f>
        <v>2</v>
      </c>
      <c r="E460" s="0" t="n">
        <v>0</v>
      </c>
      <c r="F460" s="0" t="n">
        <v>10</v>
      </c>
      <c r="G460" s="0" t="n">
        <f aca="false">SUM(E460:F460)</f>
        <v>10</v>
      </c>
      <c r="H460" s="0" t="n">
        <v>0</v>
      </c>
      <c r="I460" s="0" t="n">
        <v>8</v>
      </c>
      <c r="J460" s="0" t="n">
        <f aca="false">SUM(H460:I460)</f>
        <v>8</v>
      </c>
      <c r="K460" s="0" t="n">
        <f aca="false">F460/G460</f>
        <v>1</v>
      </c>
      <c r="L460" s="0" t="n">
        <f aca="false">IFERROR(C460/D460,0)</f>
        <v>1</v>
      </c>
      <c r="M460" s="0" t="n">
        <f aca="false">J460</f>
        <v>8</v>
      </c>
    </row>
    <row r="461" customFormat="false" ht="14.5" hidden="false" customHeight="false" outlineLevel="0" collapsed="false">
      <c r="A461" s="0" t="s">
        <v>456</v>
      </c>
      <c r="B461" s="0" t="n">
        <v>0</v>
      </c>
      <c r="C461" s="0" t="n">
        <v>0</v>
      </c>
      <c r="D461" s="0" t="n">
        <f aca="false">SUM(B461:C461)</f>
        <v>0</v>
      </c>
      <c r="E461" s="0" t="n">
        <v>0</v>
      </c>
      <c r="F461" s="0" t="n">
        <v>5</v>
      </c>
      <c r="G461" s="0" t="n">
        <f aca="false">SUM(E461:F461)</f>
        <v>5</v>
      </c>
      <c r="H461" s="0" t="n">
        <v>0</v>
      </c>
      <c r="I461" s="0" t="n">
        <v>3</v>
      </c>
      <c r="J461" s="0" t="n">
        <f aca="false">SUM(H461:I461)</f>
        <v>3</v>
      </c>
      <c r="K461" s="0" t="n">
        <f aca="false">F461/G461</f>
        <v>1</v>
      </c>
      <c r="L461" s="0" t="n">
        <f aca="false">IFERROR(C461/D461,0)</f>
        <v>0</v>
      </c>
      <c r="M461" s="0" t="n">
        <f aca="false">J461</f>
        <v>3</v>
      </c>
    </row>
    <row r="462" customFormat="false" ht="14.5" hidden="false" customHeight="false" outlineLevel="0" collapsed="false">
      <c r="A462" s="0" t="s">
        <v>457</v>
      </c>
      <c r="B462" s="0" t="n">
        <v>4</v>
      </c>
      <c r="C462" s="0" t="n">
        <v>6</v>
      </c>
      <c r="D462" s="0" t="n">
        <f aca="false">SUM(B462:C462)</f>
        <v>10</v>
      </c>
      <c r="E462" s="0" t="n">
        <v>8</v>
      </c>
      <c r="F462" s="0" t="n">
        <v>13</v>
      </c>
      <c r="G462" s="0" t="n">
        <f aca="false">SUM(E462:F462)</f>
        <v>21</v>
      </c>
      <c r="H462" s="0" t="n">
        <v>3</v>
      </c>
      <c r="I462" s="0" t="n">
        <v>6</v>
      </c>
      <c r="J462" s="0" t="n">
        <f aca="false">SUM(H462:I462)</f>
        <v>9</v>
      </c>
      <c r="K462" s="0" t="n">
        <f aca="false">F462/G462</f>
        <v>0.619047619047619</v>
      </c>
      <c r="L462" s="0" t="n">
        <f aca="false">IFERROR(C462/D462,0)</f>
        <v>0.6</v>
      </c>
      <c r="M462" s="0" t="n">
        <f aca="false">J462</f>
        <v>9</v>
      </c>
    </row>
    <row r="463" customFormat="false" ht="14.5" hidden="false" customHeight="false" outlineLevel="0" collapsed="false">
      <c r="A463" s="0" t="s">
        <v>458</v>
      </c>
      <c r="B463" s="0" t="n">
        <v>0</v>
      </c>
      <c r="C463" s="0" t="n">
        <v>0</v>
      </c>
      <c r="D463" s="0" t="n">
        <f aca="false">SUM(B463:C463)</f>
        <v>0</v>
      </c>
      <c r="E463" s="0" t="n">
        <v>0</v>
      </c>
      <c r="F463" s="0" t="n">
        <v>2</v>
      </c>
      <c r="G463" s="0" t="n">
        <f aca="false">SUM(E463:F463)</f>
        <v>2</v>
      </c>
      <c r="H463" s="0" t="n">
        <v>0</v>
      </c>
      <c r="I463" s="0" t="n">
        <v>2</v>
      </c>
      <c r="J463" s="0" t="n">
        <f aca="false">SUM(H463:I463)</f>
        <v>2</v>
      </c>
      <c r="K463" s="0" t="n">
        <f aca="false">F463/G463</f>
        <v>1</v>
      </c>
      <c r="L463" s="0" t="n">
        <f aca="false">IFERROR(C463/D463,0)</f>
        <v>0</v>
      </c>
      <c r="M463" s="0" t="n">
        <f aca="false">J463</f>
        <v>2</v>
      </c>
    </row>
    <row r="464" customFormat="false" ht="14.5" hidden="false" customHeight="false" outlineLevel="0" collapsed="false">
      <c r="A464" s="0" t="s">
        <v>459</v>
      </c>
      <c r="B464" s="0" t="n">
        <v>0</v>
      </c>
      <c r="C464" s="0" t="n">
        <v>4</v>
      </c>
      <c r="D464" s="0" t="n">
        <f aca="false">SUM(B464:C464)</f>
        <v>4</v>
      </c>
      <c r="E464" s="0" t="n">
        <v>2</v>
      </c>
      <c r="F464" s="0" t="n">
        <v>12</v>
      </c>
      <c r="G464" s="0" t="n">
        <f aca="false">SUM(E464:F464)</f>
        <v>14</v>
      </c>
      <c r="H464" s="0" t="n">
        <v>1</v>
      </c>
      <c r="I464" s="0" t="n">
        <v>12</v>
      </c>
      <c r="J464" s="0" t="n">
        <f aca="false">SUM(H464:I464)</f>
        <v>13</v>
      </c>
      <c r="K464" s="0" t="n">
        <f aca="false">F464/G464</f>
        <v>0.857142857142857</v>
      </c>
      <c r="L464" s="0" t="n">
        <f aca="false">IFERROR(C464/D464,0)</f>
        <v>1</v>
      </c>
      <c r="M464" s="0" t="n">
        <f aca="false">J464</f>
        <v>13</v>
      </c>
    </row>
    <row r="465" customFormat="false" ht="14.5" hidden="false" customHeight="false" outlineLevel="0" collapsed="false">
      <c r="A465" s="0" t="s">
        <v>460</v>
      </c>
      <c r="B465" s="0" t="n">
        <v>2</v>
      </c>
      <c r="C465" s="0" t="n">
        <v>0</v>
      </c>
      <c r="D465" s="0" t="n">
        <f aca="false">SUM(B465:C465)</f>
        <v>2</v>
      </c>
      <c r="E465" s="0" t="n">
        <v>6</v>
      </c>
      <c r="F465" s="0" t="n">
        <v>10</v>
      </c>
      <c r="G465" s="0" t="n">
        <f aca="false">SUM(E465:F465)</f>
        <v>16</v>
      </c>
      <c r="H465" s="0" t="n">
        <v>2</v>
      </c>
      <c r="I465" s="0" t="n">
        <v>3</v>
      </c>
      <c r="J465" s="0" t="n">
        <f aca="false">SUM(H465:I465)</f>
        <v>5</v>
      </c>
      <c r="K465" s="0" t="n">
        <f aca="false">F465/G465</f>
        <v>0.625</v>
      </c>
      <c r="L465" s="0" t="n">
        <f aca="false">IFERROR(C465/D465,0)</f>
        <v>0</v>
      </c>
      <c r="M465" s="0" t="n">
        <f aca="false">J465</f>
        <v>5</v>
      </c>
    </row>
    <row r="466" customFormat="false" ht="14.5" hidden="false" customHeight="false" outlineLevel="0" collapsed="false">
      <c r="A466" s="0" t="s">
        <v>461</v>
      </c>
      <c r="B466" s="0" t="n">
        <v>27</v>
      </c>
      <c r="C466" s="0" t="n">
        <v>19</v>
      </c>
      <c r="D466" s="0" t="n">
        <f aca="false">SUM(B466:C466)</f>
        <v>46</v>
      </c>
      <c r="E466" s="0" t="n">
        <v>44</v>
      </c>
      <c r="F466" s="0" t="n">
        <v>33</v>
      </c>
      <c r="G466" s="0" t="n">
        <f aca="false">SUM(E466:F466)</f>
        <v>77</v>
      </c>
      <c r="H466" s="0" t="n">
        <v>24</v>
      </c>
      <c r="I466" s="0" t="n">
        <v>21</v>
      </c>
      <c r="J466" s="0" t="n">
        <f aca="false">SUM(H466:I466)</f>
        <v>45</v>
      </c>
      <c r="K466" s="0" t="n">
        <f aca="false">F466/G466</f>
        <v>0.428571428571429</v>
      </c>
      <c r="L466" s="0" t="n">
        <f aca="false">IFERROR(C466/D466,0)</f>
        <v>0.41304347826087</v>
      </c>
      <c r="M466" s="0" t="n">
        <f aca="false">J466</f>
        <v>45</v>
      </c>
    </row>
    <row r="467" customFormat="false" ht="14.5" hidden="false" customHeight="false" outlineLevel="0" collapsed="false">
      <c r="A467" s="0" t="s">
        <v>462</v>
      </c>
      <c r="B467" s="0" t="n">
        <v>0</v>
      </c>
      <c r="C467" s="0" t="n">
        <v>2</v>
      </c>
      <c r="D467" s="0" t="n">
        <f aca="false">SUM(B467:C467)</f>
        <v>2</v>
      </c>
      <c r="E467" s="0" t="n">
        <v>5</v>
      </c>
      <c r="F467" s="0" t="n">
        <v>22</v>
      </c>
      <c r="G467" s="0" t="n">
        <f aca="false">SUM(E467:F467)</f>
        <v>27</v>
      </c>
      <c r="H467" s="0" t="n">
        <v>4</v>
      </c>
      <c r="I467" s="0" t="n">
        <v>14</v>
      </c>
      <c r="J467" s="0" t="n">
        <f aca="false">SUM(H467:I467)</f>
        <v>18</v>
      </c>
      <c r="K467" s="0" t="n">
        <f aca="false">F467/G467</f>
        <v>0.814814814814815</v>
      </c>
      <c r="L467" s="0" t="n">
        <f aca="false">IFERROR(C467/D467,0)</f>
        <v>1</v>
      </c>
      <c r="M467" s="0" t="n">
        <f aca="false">J467</f>
        <v>18</v>
      </c>
    </row>
    <row r="468" customFormat="false" ht="14.5" hidden="false" customHeight="false" outlineLevel="0" collapsed="false">
      <c r="A468" s="0" t="s">
        <v>463</v>
      </c>
      <c r="B468" s="0" t="n">
        <v>0</v>
      </c>
      <c r="C468" s="0" t="n">
        <v>2</v>
      </c>
      <c r="D468" s="0" t="n">
        <f aca="false">SUM(B468:C468)</f>
        <v>2</v>
      </c>
      <c r="E468" s="0" t="n">
        <v>2</v>
      </c>
      <c r="F468" s="0" t="n">
        <v>20</v>
      </c>
      <c r="G468" s="0" t="n">
        <f aca="false">SUM(E468:F468)</f>
        <v>22</v>
      </c>
      <c r="H468" s="0" t="n">
        <v>1</v>
      </c>
      <c r="I468" s="0" t="n">
        <v>11</v>
      </c>
      <c r="J468" s="0" t="n">
        <f aca="false">SUM(H468:I468)</f>
        <v>12</v>
      </c>
      <c r="K468" s="0" t="n">
        <f aca="false">F468/G468</f>
        <v>0.909090909090909</v>
      </c>
      <c r="L468" s="0" t="n">
        <f aca="false">IFERROR(C468/D468,0)</f>
        <v>1</v>
      </c>
      <c r="M468" s="0" t="n">
        <f aca="false">J468</f>
        <v>12</v>
      </c>
    </row>
    <row r="469" customFormat="false" ht="14.5" hidden="false" customHeight="false" outlineLevel="0" collapsed="false">
      <c r="A469" s="0" t="s">
        <v>464</v>
      </c>
      <c r="B469" s="0" t="n">
        <v>0</v>
      </c>
      <c r="C469" s="0" t="n">
        <v>0</v>
      </c>
      <c r="D469" s="0" t="n">
        <f aca="false">SUM(B469:C469)</f>
        <v>0</v>
      </c>
      <c r="E469" s="0" t="n">
        <v>6</v>
      </c>
      <c r="F469" s="0" t="n">
        <v>4</v>
      </c>
      <c r="G469" s="0" t="n">
        <f aca="false">SUM(E469:F469)</f>
        <v>10</v>
      </c>
      <c r="H469" s="0" t="n">
        <v>5</v>
      </c>
      <c r="I469" s="0" t="n">
        <v>3</v>
      </c>
      <c r="J469" s="0" t="n">
        <f aca="false">SUM(H469:I469)</f>
        <v>8</v>
      </c>
      <c r="K469" s="0" t="n">
        <f aca="false">F469/G469</f>
        <v>0.4</v>
      </c>
      <c r="L469" s="0" t="n">
        <f aca="false">IFERROR(C469/D469,0)</f>
        <v>0</v>
      </c>
      <c r="M469" s="0" t="n">
        <f aca="false">J469</f>
        <v>8</v>
      </c>
    </row>
    <row r="470" customFormat="false" ht="14.5" hidden="false" customHeight="false" outlineLevel="0" collapsed="false">
      <c r="A470" s="0" t="s">
        <v>465</v>
      </c>
      <c r="B470" s="0" t="n">
        <v>1</v>
      </c>
      <c r="C470" s="0" t="n">
        <v>3</v>
      </c>
      <c r="D470" s="0" t="n">
        <f aca="false">SUM(B470:C470)</f>
        <v>4</v>
      </c>
      <c r="E470" s="0" t="n">
        <v>0</v>
      </c>
      <c r="F470" s="0" t="n">
        <v>16</v>
      </c>
      <c r="G470" s="0" t="n">
        <f aca="false">SUM(E470:F470)</f>
        <v>16</v>
      </c>
      <c r="H470" s="0" t="n">
        <v>1</v>
      </c>
      <c r="I470" s="0" t="n">
        <v>10</v>
      </c>
      <c r="J470" s="0" t="n">
        <f aca="false">SUM(H470:I470)</f>
        <v>11</v>
      </c>
      <c r="K470" s="0" t="n">
        <f aca="false">F470/G470</f>
        <v>1</v>
      </c>
      <c r="L470" s="0" t="n">
        <f aca="false">IFERROR(C470/D470,0)</f>
        <v>0.75</v>
      </c>
      <c r="M470" s="0" t="n">
        <f aca="false">J470</f>
        <v>11</v>
      </c>
    </row>
    <row r="471" customFormat="false" ht="14.5" hidden="false" customHeight="false" outlineLevel="0" collapsed="false">
      <c r="A471" s="0" t="s">
        <v>466</v>
      </c>
      <c r="B471" s="0" t="n">
        <v>0</v>
      </c>
      <c r="C471" s="0" t="n">
        <v>18</v>
      </c>
      <c r="D471" s="0" t="n">
        <f aca="false">SUM(B471:C471)</f>
        <v>18</v>
      </c>
      <c r="E471" s="0" t="n">
        <v>0</v>
      </c>
      <c r="F471" s="0" t="n">
        <v>32</v>
      </c>
      <c r="G471" s="0" t="n">
        <f aca="false">SUM(E471:F471)</f>
        <v>32</v>
      </c>
      <c r="H471" s="0" t="n">
        <v>0</v>
      </c>
      <c r="I471" s="0" t="n">
        <v>13</v>
      </c>
      <c r="J471" s="0" t="n">
        <f aca="false">SUM(H471:I471)</f>
        <v>13</v>
      </c>
      <c r="K471" s="0" t="n">
        <f aca="false">F471/G471</f>
        <v>1</v>
      </c>
      <c r="L471" s="0" t="n">
        <f aca="false">IFERROR(C471/D471,0)</f>
        <v>1</v>
      </c>
      <c r="M471" s="0" t="n">
        <f aca="false">J471</f>
        <v>13</v>
      </c>
    </row>
    <row r="472" customFormat="false" ht="14.5" hidden="false" customHeight="false" outlineLevel="0" collapsed="false">
      <c r="A472" s="0" t="s">
        <v>467</v>
      </c>
      <c r="B472" s="0" t="n">
        <v>4</v>
      </c>
      <c r="C472" s="0" t="n">
        <v>44</v>
      </c>
      <c r="D472" s="0" t="n">
        <f aca="false">SUM(B472:C472)</f>
        <v>48</v>
      </c>
      <c r="E472" s="0" t="n">
        <v>6</v>
      </c>
      <c r="F472" s="0" t="n">
        <v>86</v>
      </c>
      <c r="G472" s="0" t="n">
        <f aca="false">SUM(E472:F472)</f>
        <v>92</v>
      </c>
      <c r="H472" s="0" t="n">
        <v>5</v>
      </c>
      <c r="I472" s="0" t="n">
        <v>40</v>
      </c>
      <c r="J472" s="0" t="n">
        <f aca="false">SUM(H472:I472)</f>
        <v>45</v>
      </c>
      <c r="K472" s="0" t="n">
        <f aca="false">F472/G472</f>
        <v>0.934782608695652</v>
      </c>
      <c r="L472" s="0" t="n">
        <f aca="false">IFERROR(C472/D472,0)</f>
        <v>0.916666666666667</v>
      </c>
      <c r="M472" s="0" t="n">
        <f aca="false">J472</f>
        <v>45</v>
      </c>
    </row>
    <row r="473" customFormat="false" ht="14.5" hidden="false" customHeight="false" outlineLevel="0" collapsed="false">
      <c r="A473" s="0" t="s">
        <v>468</v>
      </c>
      <c r="B473" s="0" t="n">
        <v>0</v>
      </c>
      <c r="C473" s="0" t="n">
        <v>0</v>
      </c>
      <c r="D473" s="0" t="n">
        <f aca="false">SUM(B473:C473)</f>
        <v>0</v>
      </c>
      <c r="E473" s="0" t="n">
        <v>0</v>
      </c>
      <c r="F473" s="0" t="n">
        <v>10</v>
      </c>
      <c r="G473" s="0" t="n">
        <f aca="false">SUM(E473:F473)</f>
        <v>10</v>
      </c>
      <c r="H473" s="0" t="n">
        <v>0</v>
      </c>
      <c r="I473" s="0" t="n">
        <v>8</v>
      </c>
      <c r="J473" s="0" t="n">
        <f aca="false">SUM(H473:I473)</f>
        <v>8</v>
      </c>
      <c r="K473" s="0" t="n">
        <f aca="false">F473/G473</f>
        <v>1</v>
      </c>
      <c r="L473" s="0" t="n">
        <f aca="false">IFERROR(C473/D473,0)</f>
        <v>0</v>
      </c>
      <c r="M473" s="0" t="n">
        <f aca="false">J473</f>
        <v>8</v>
      </c>
    </row>
    <row r="474" customFormat="false" ht="14.5" hidden="false" customHeight="false" outlineLevel="0" collapsed="false">
      <c r="A474" s="0" t="s">
        <v>469</v>
      </c>
      <c r="B474" s="0" t="n">
        <v>0</v>
      </c>
      <c r="C474" s="0" t="n">
        <v>2</v>
      </c>
      <c r="D474" s="0" t="n">
        <f aca="false">SUM(B474:C474)</f>
        <v>2</v>
      </c>
      <c r="E474" s="0" t="n">
        <v>2</v>
      </c>
      <c r="F474" s="0" t="n">
        <v>21</v>
      </c>
      <c r="G474" s="0" t="n">
        <f aca="false">SUM(E474:F474)</f>
        <v>23</v>
      </c>
      <c r="H474" s="0" t="n">
        <v>2</v>
      </c>
      <c r="I474" s="0" t="n">
        <v>14</v>
      </c>
      <c r="J474" s="0" t="n">
        <f aca="false">SUM(H474:I474)</f>
        <v>16</v>
      </c>
      <c r="K474" s="0" t="n">
        <f aca="false">F474/G474</f>
        <v>0.91304347826087</v>
      </c>
      <c r="L474" s="0" t="n">
        <f aca="false">IFERROR(C474/D474,0)</f>
        <v>1</v>
      </c>
      <c r="M474" s="0" t="n">
        <f aca="false">J474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2020-04-07T05:00:08Z</dcterms:created>
  <dc:creator>Basant Gera</dc:creator>
  <dc:description/>
  <dc:language>en-US</dc:language>
  <cp:lastModifiedBy/>
  <dcterms:modified xsi:type="dcterms:W3CDTF">2020-04-10T20:52:41Z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