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656095\Desktop\TEREX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" i="1" l="1"/>
  <c r="X98" i="1" s="1"/>
  <c r="N96" i="1"/>
  <c r="X96" i="1" s="1"/>
  <c r="N94" i="1"/>
  <c r="X94" i="1" s="1"/>
  <c r="N92" i="1"/>
  <c r="X92" i="1" s="1"/>
  <c r="N90" i="1"/>
  <c r="X90" i="1" s="1"/>
  <c r="N88" i="1"/>
  <c r="X88" i="1" s="1"/>
  <c r="N86" i="1"/>
  <c r="X86" i="1" s="1"/>
  <c r="N84" i="1"/>
  <c r="X84" i="1" s="1"/>
  <c r="N82" i="1"/>
  <c r="X82" i="1" s="1"/>
  <c r="N80" i="1"/>
  <c r="X80" i="1" s="1"/>
  <c r="N78" i="1"/>
  <c r="X78" i="1" s="1"/>
  <c r="N76" i="1"/>
  <c r="X76" i="1" s="1"/>
  <c r="N74" i="1"/>
  <c r="X74" i="1" s="1"/>
  <c r="N72" i="1"/>
  <c r="X72" i="1" s="1"/>
  <c r="N70" i="1"/>
  <c r="X70" i="1" s="1"/>
  <c r="N68" i="1"/>
  <c r="X68" i="1" s="1"/>
  <c r="N66" i="1"/>
  <c r="X66" i="1" s="1"/>
  <c r="N64" i="1"/>
  <c r="X64" i="1" s="1"/>
  <c r="N62" i="1"/>
  <c r="X62" i="1" s="1"/>
  <c r="N60" i="1"/>
  <c r="X60" i="1" s="1"/>
  <c r="N58" i="1"/>
  <c r="X58" i="1" s="1"/>
  <c r="N56" i="1"/>
  <c r="X56" i="1" s="1"/>
  <c r="N54" i="1"/>
  <c r="X54" i="1" s="1"/>
  <c r="N52" i="1"/>
  <c r="X52" i="1" s="1"/>
  <c r="N50" i="1"/>
  <c r="X50" i="1" s="1"/>
  <c r="N48" i="1"/>
  <c r="X48" i="1" s="1"/>
  <c r="N46" i="1"/>
  <c r="X46" i="1" s="1"/>
  <c r="N44" i="1"/>
  <c r="X44" i="1" s="1"/>
  <c r="N42" i="1"/>
  <c r="X42" i="1" s="1"/>
  <c r="N40" i="1"/>
  <c r="X40" i="1" s="1"/>
  <c r="N38" i="1"/>
  <c r="X38" i="1" s="1"/>
  <c r="N36" i="1"/>
  <c r="X36" i="1" s="1"/>
  <c r="N34" i="1"/>
  <c r="X34" i="1" s="1"/>
  <c r="N32" i="1"/>
  <c r="X32" i="1" s="1"/>
  <c r="N30" i="1"/>
  <c r="X30" i="1" s="1"/>
  <c r="N28" i="1"/>
  <c r="X28" i="1" s="1"/>
  <c r="N26" i="1"/>
  <c r="X26" i="1" s="1"/>
  <c r="N24" i="1"/>
  <c r="X24" i="1" s="1"/>
  <c r="N22" i="1"/>
  <c r="X22" i="1" s="1"/>
  <c r="N20" i="1"/>
  <c r="X20" i="1" s="1"/>
  <c r="N18" i="1"/>
  <c r="X18" i="1" s="1"/>
  <c r="N16" i="1"/>
  <c r="X16" i="1" s="1"/>
  <c r="N14" i="1"/>
  <c r="X14" i="1" s="1"/>
  <c r="N12" i="1"/>
  <c r="X12" i="1" s="1"/>
  <c r="N10" i="1"/>
  <c r="X10" i="1" s="1"/>
  <c r="N8" i="1"/>
  <c r="X8" i="1" s="1"/>
  <c r="N6" i="1"/>
  <c r="X6" i="1" s="1"/>
  <c r="N4" i="1"/>
  <c r="X4" i="1" s="1"/>
  <c r="N2" i="1"/>
  <c r="X2" i="1" s="1"/>
</calcChain>
</file>

<file path=xl/comments1.xml><?xml version="1.0" encoding="utf-8"?>
<comments xmlns="http://schemas.openxmlformats.org/spreadsheetml/2006/main">
  <authors>
    <author>Purshottam Sharma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Purshottam Sharma:</t>
        </r>
        <r>
          <rPr>
            <sz val="9"/>
            <color indexed="81"/>
            <rFont val="Tahoma"/>
            <family val="2"/>
          </rPr>
          <t xml:space="preserve">
Anup needs to provide the managers details</t>
        </r>
      </text>
    </comment>
  </commentList>
</comments>
</file>

<file path=xl/sharedStrings.xml><?xml version="1.0" encoding="utf-8"?>
<sst xmlns="http://schemas.openxmlformats.org/spreadsheetml/2006/main" count="1962" uniqueCount="273">
  <si>
    <t>Test case Name</t>
  </si>
  <si>
    <t>user</t>
  </si>
  <si>
    <t>pwd</t>
  </si>
  <si>
    <t>Opportunityowner</t>
  </si>
  <si>
    <t>OppNameEnter</t>
  </si>
  <si>
    <t>OpportunityOwner1</t>
  </si>
  <si>
    <t>AccountName</t>
  </si>
  <si>
    <t>PriceBook</t>
  </si>
  <si>
    <t>OpportunityQualification</t>
  </si>
  <si>
    <t>Deal1</t>
  </si>
  <si>
    <t>SPARReason</t>
  </si>
  <si>
    <t>SPARCommentry</t>
  </si>
  <si>
    <t>OpportunityTerms</t>
  </si>
  <si>
    <t>OpportunityName</t>
  </si>
  <si>
    <t>MarginAmount</t>
  </si>
  <si>
    <t>DOAPercentage</t>
  </si>
  <si>
    <t>COMMISSION</t>
  </si>
  <si>
    <t>State</t>
  </si>
  <si>
    <t>StandardDiscPerc</t>
  </si>
  <si>
    <t>UltimateApprover</t>
  </si>
  <si>
    <t>Product</t>
  </si>
  <si>
    <t>ActualDiscPerc</t>
  </si>
  <si>
    <t>ApproverNames</t>
  </si>
  <si>
    <t>ApprovalOpportunityName</t>
  </si>
  <si>
    <t>TC_11_MPFuchsE2EApprovalProcess</t>
  </si>
  <si>
    <t>Heribert Kosa</t>
  </si>
  <si>
    <t>New_MPFuchsE2ETCopp11</t>
  </si>
  <si>
    <t>Purshottam_DirectSale_DND</t>
  </si>
  <si>
    <t>MP-Fuchs Kiesel 2019</t>
  </si>
  <si>
    <t>1 - Opportunity Quantification</t>
  </si>
  <si>
    <t>25</t>
  </si>
  <si>
    <t>Other</t>
  </si>
  <si>
    <t>Automation Testing Process</t>
  </si>
  <si>
    <t>Non-Standard</t>
  </si>
  <si>
    <t>50</t>
  </si>
  <si>
    <t>Kieran Hegarty</t>
  </si>
  <si>
    <t>Dominik Vierkotten,Kieran Hegarty</t>
  </si>
  <si>
    <t>TC_12_MPFuchsE2EApprovalProcess</t>
  </si>
  <si>
    <t>MPFuchsE2ETCopp12_New</t>
  </si>
  <si>
    <t>45</t>
  </si>
  <si>
    <t>05</t>
  </si>
  <si>
    <t>TC_13_MPFuchsE2EApprovalProcess</t>
  </si>
  <si>
    <t>MPFuchsE2ETCopp13-new</t>
  </si>
  <si>
    <t>TC_14_MPFuchsE2EApprovalProcess</t>
  </si>
  <si>
    <t>MPFuchsE2ETCopp14-new</t>
  </si>
  <si>
    <t>TC_15_MPFuchsE2EApprovalProcess</t>
  </si>
  <si>
    <t>Adam Bailey</t>
  </si>
  <si>
    <t>MPFuchsE2ETCopp15-new</t>
  </si>
  <si>
    <t>AutomationAccount_DoNotUpdate</t>
  </si>
  <si>
    <t>MP-Fuchs LSV 2019</t>
  </si>
  <si>
    <t>40</t>
  </si>
  <si>
    <t>TC_16_MPFuchsE2EApprovalProcess</t>
  </si>
  <si>
    <t>MPFuchsE2ETCopp16-new</t>
  </si>
  <si>
    <t>TC_17_MPFuchsE2EApprovalProcess</t>
  </si>
  <si>
    <t>MPFuchsE2ETCopp17-new</t>
  </si>
  <si>
    <t>10</t>
  </si>
  <si>
    <t>TC_18_MPFuchsE2EApprovalProcess</t>
  </si>
  <si>
    <t>MPFuchsE2ETCopp18-new</t>
  </si>
  <si>
    <t>TC_19_MPFuchsE2EApprovalProcess</t>
  </si>
  <si>
    <t>MPFuchsE2ETCopp19-new</t>
  </si>
  <si>
    <t>TC_20_MPFuchsE2EApprovalProcess</t>
  </si>
  <si>
    <t>MPFuchsE2ETCopp20-new</t>
  </si>
  <si>
    <t>TC_21_MPLSVEvoQuipE2EApprovalProcess</t>
  </si>
  <si>
    <t>Sean Donaghy</t>
  </si>
  <si>
    <t>New-MPLSVEvoQuipE2ETC21</t>
  </si>
  <si>
    <t>purshottam_MPLSVEqui_DirectSales</t>
  </si>
  <si>
    <t>MP-EvoQuip LSV 2020</t>
  </si>
  <si>
    <t>95</t>
  </si>
  <si>
    <t>Todd Goss,Darren Craig,Matt Dickson,Kieran Hegarty</t>
  </si>
  <si>
    <t>TC_23_MPLSVFuchsOpptyApprovalProcess</t>
  </si>
  <si>
    <t>Anthony Laslavic</t>
  </si>
  <si>
    <t>MPFuchsE2ETC23-new</t>
  </si>
  <si>
    <t>20</t>
  </si>
  <si>
    <t>Timothy Gerbus,Todd Goss,Darren Craig,Dominik Vierkotten,Kieran Hegarty</t>
  </si>
  <si>
    <t>TC_22_MPLSVFinlayOpptyApprovalProcess</t>
  </si>
  <si>
    <t>Darren Finlay</t>
  </si>
  <si>
    <t>New-MPLSVFinlayE2ETC22</t>
  </si>
  <si>
    <t>AutomationAccount_Distributor</t>
  </si>
  <si>
    <t>MP-Finlay LSV 2020</t>
  </si>
  <si>
    <t>170</t>
  </si>
  <si>
    <t>Joe Donnelly,Darren Craig,Paul O'Donnell,Kieran Hegarty</t>
  </si>
  <si>
    <t>TC_36_MPMPSAmericasCRSMorSCM</t>
  </si>
  <si>
    <t>Gareth Orritt</t>
  </si>
  <si>
    <t>MPMPS AmericasE2ETC36-new</t>
  </si>
  <si>
    <t>MP-MPS MSPR 2020</t>
  </si>
  <si>
    <t>Kim Wyman,Payton Schirm,David Quail,Michelle Fox,Kieran Hegarty</t>
  </si>
  <si>
    <t>TC_37_MPMPSAmericasCedaRSM</t>
  </si>
  <si>
    <t>Ryan Oliver</t>
  </si>
  <si>
    <t>MP-MPS AmericasE2ETC37-new</t>
  </si>
  <si>
    <t>80</t>
  </si>
  <si>
    <t>Amber Tilley,Payton Schirm,Jeff High,David Quail,Michelle Fox,Kieran Hegarty</t>
  </si>
  <si>
    <t>TC_38_MPMPSAmericasDealerNoRole</t>
  </si>
  <si>
    <t>Russ Burns</t>
  </si>
  <si>
    <t>MP-MPS AmericasE2ETC38-new</t>
  </si>
  <si>
    <t>MP-MPS DNet 2020</t>
  </si>
  <si>
    <t>90</t>
  </si>
  <si>
    <t>Amber Tilley,Payton Schirm,David Quail,Michelle Fox,Kieran Hegarty</t>
  </si>
  <si>
    <t>TC039_MPMPSAmericasSRSMorCSM</t>
  </si>
  <si>
    <t>New-MP-MPS AmericasE2ETC39</t>
  </si>
  <si>
    <t>TC01_MPPowerscreenOpportunityApprovalProcessforopptyapproval</t>
  </si>
  <si>
    <t>David Carlisle</t>
  </si>
  <si>
    <t>New_MPPowerscreenE2ETC02</t>
  </si>
  <si>
    <t>Competitive Price</t>
  </si>
  <si>
    <t>60</t>
  </si>
  <si>
    <t>Eugene Power</t>
  </si>
  <si>
    <t>Stephen McCartney,Sean Loughran,Eugene Power</t>
  </si>
  <si>
    <t>TC02_MP_CBI_Non_Standard_Other_Owners_Processooptyapprovalprocess</t>
  </si>
  <si>
    <t>Richard Kogelman</t>
  </si>
  <si>
    <t>MPCBINonStandardOpportunityE2ETC02-new</t>
  </si>
  <si>
    <t>MP - Ecotec USA 2020</t>
  </si>
  <si>
    <t>Standard</t>
  </si>
  <si>
    <t>55</t>
  </si>
  <si>
    <t>MATERIAL HANDLERS</t>
  </si>
  <si>
    <t>Richard Kogelman,Neal Nowick,Kieran Hegarty</t>
  </si>
  <si>
    <t>TC03_MPCBIStandardTermsApprovalProcessRichard</t>
  </si>
  <si>
    <t>MPCBIStandardTermsApprovalProcessRichardE2ETC03-new</t>
  </si>
  <si>
    <t>Bulk Order</t>
  </si>
  <si>
    <t>TC026_MPLSVTWSOpptyApprovalProcess_RSM</t>
  </si>
  <si>
    <t>Pol Donnelly</t>
  </si>
  <si>
    <t>New-MPLSVTWSOpptyApprovalProcess_RSME2ETC26</t>
  </si>
  <si>
    <t>MP-LSV TWS 2020</t>
  </si>
  <si>
    <t>Water Management</t>
  </si>
  <si>
    <t>Jarrod Rice,Barry McMenamin,Kieran Hegarty</t>
  </si>
  <si>
    <t>TC027_MPAdvMixersOpptyApprovalProcess1_SalesMg</t>
  </si>
  <si>
    <t>Kevin Fix</t>
  </si>
  <si>
    <t>New-AdvMxr_ApprovalProcess1_SalesManagerE2ETC27</t>
  </si>
  <si>
    <t>MP-Advance Mixer 2020</t>
  </si>
  <si>
    <t>Exchange Rate Pressure</t>
  </si>
  <si>
    <t>AL</t>
  </si>
  <si>
    <t>0.00</t>
  </si>
  <si>
    <t>John Leech</t>
  </si>
  <si>
    <t>Corey Potts,John Leech</t>
  </si>
  <si>
    <t>TC028_MPAdvMixersOpptyApprovalProcess2_SalesMg</t>
  </si>
  <si>
    <t>Aaron Jacquay</t>
  </si>
  <si>
    <t>MPAdvMixersOpptyApprovalProcess2_SalesMgE2ETC28-new</t>
  </si>
  <si>
    <t>30.00</t>
  </si>
  <si>
    <t>Charger</t>
  </si>
  <si>
    <t>Corey Potts,John Leech,Kieran Hegarty</t>
  </si>
  <si>
    <t>TC029_MPAdvanceMixersOpptyApprovalProcess1</t>
  </si>
  <si>
    <t>AdvMxr_ApprovalProcess1E2ETC29-new</t>
  </si>
  <si>
    <t>Corey Potts,Aaron Jacquay,John Leech</t>
  </si>
  <si>
    <t>TC030_MPAdvanceMixerSalesManagerN</t>
  </si>
  <si>
    <t>AdvMxr_ApprovalProcessNE2ETC31_34455</t>
  </si>
  <si>
    <t>TC031_MPBidwellOpptyApprovalProcess1</t>
  </si>
  <si>
    <t>Marty Bachey</t>
  </si>
  <si>
    <t>New-MPBidwellE2ETC33</t>
  </si>
  <si>
    <t>MP-Bidwell Dom 2020</t>
  </si>
  <si>
    <t>Tim Rubalcaba,John Leech</t>
  </si>
  <si>
    <t>TC032_MPBidwellOpptyApprovalProcess2</t>
  </si>
  <si>
    <t>MPBidwellE2ETC34-new</t>
  </si>
  <si>
    <t>10.00</t>
  </si>
  <si>
    <t>TC033_MPBidwellOpptyApprovalProcess3</t>
  </si>
  <si>
    <t>MPBidwellE2ETC35-new</t>
  </si>
  <si>
    <t>55.00</t>
  </si>
  <si>
    <t>Tim Rubalcaba,John Leech,Kieran Hegarty</t>
  </si>
  <si>
    <t>TC038_MP_PS_ChinaOpptyApprovalProcess_Director</t>
  </si>
  <si>
    <t>Martin Conway</t>
  </si>
  <si>
    <t>MPBidwellE2ETC41-new</t>
  </si>
  <si>
    <t>MP-PS China 2020</t>
  </si>
  <si>
    <t>Colin Clements</t>
  </si>
  <si>
    <t>TC039_MP_PS_ChinaOpptyApprovalProcess_RSM</t>
  </si>
  <si>
    <t>Gregory Dale</t>
  </si>
  <si>
    <t>New-MPBidwellE2ETC42</t>
  </si>
  <si>
    <t>12</t>
  </si>
  <si>
    <t>Martin Conway,Colin Clements</t>
  </si>
  <si>
    <t>TC049_MP_PS_ChinaOpptyApprovalProcess_Mgr</t>
  </si>
  <si>
    <t>Cari Zhong</t>
  </si>
  <si>
    <t>MPBidwellE2ETC43-new</t>
  </si>
  <si>
    <t>22</t>
  </si>
  <si>
    <t>TC050_MPFrannaOpptyApprovalProcess_RSM</t>
  </si>
  <si>
    <t>Thomas Coulter</t>
  </si>
  <si>
    <t>MPOpportunityE2ETC53-new</t>
  </si>
  <si>
    <t>MP-Franna 2020</t>
  </si>
  <si>
    <t>11</t>
  </si>
  <si>
    <t>Danny Black,Danny Black,Eugene Power</t>
  </si>
  <si>
    <t>TC051_MPFrannaOpptyApprovalProcess_SalesDir</t>
  </si>
  <si>
    <t>Danny Black</t>
  </si>
  <si>
    <t>New-MPOpportunityE2ETC54</t>
  </si>
  <si>
    <t>13</t>
  </si>
  <si>
    <t>TC052_MPFrannaOpptyApprovalProcess_SalesMgr</t>
  </si>
  <si>
    <t>Brendan Cook</t>
  </si>
  <si>
    <t>TC053_MPSAusOpptyApprovalProcess_SalesMgr</t>
  </si>
  <si>
    <t>Glenn Forbes</t>
  </si>
  <si>
    <t>MPOpportunityE2ETC56-new</t>
  </si>
  <si>
    <t>MP-MPS Australia 2020</t>
  </si>
  <si>
    <t>150000</t>
  </si>
  <si>
    <t>David Quail</t>
  </si>
  <si>
    <t>John Flynn,David Quail</t>
  </si>
  <si>
    <t>TC054_MPSAustraliaOpptyApprovalProcess_RSM</t>
  </si>
  <si>
    <t>Darren Alderson</t>
  </si>
  <si>
    <t>MPOpportunityE2ETC57_New</t>
  </si>
  <si>
    <t>155000</t>
  </si>
  <si>
    <t>Glenn Forbes,John Flynn,David Quail</t>
  </si>
  <si>
    <t>TC055_MPSAusOpptyApprovalProcess_SalesDir</t>
  </si>
  <si>
    <t>John Flynn</t>
  </si>
  <si>
    <t>New-MPOpportunityE2ETC58</t>
  </si>
  <si>
    <t>156000</t>
  </si>
  <si>
    <t>TC04_MPFinlayOpportunityApprovalProcess</t>
  </si>
  <si>
    <t>Sergey Kolesnikov</t>
  </si>
  <si>
    <t> MPFinlayE2ETC04_new</t>
  </si>
  <si>
    <t>MP-Finlay ROW 2020</t>
  </si>
  <si>
    <t>70.00</t>
  </si>
  <si>
    <t>Joe Donnelly,Paul O'Donnell,Eugene Power</t>
  </si>
  <si>
    <t>TC05_MPFinlayOpportunityApprovalProcess_Paul</t>
  </si>
  <si>
    <t>Joe Donnelly</t>
  </si>
  <si>
    <t> MPFinlay_PaulE2ETC05_New</t>
  </si>
  <si>
    <t>90.00</t>
  </si>
  <si>
    <t>Paul O'Donnell,Eugene Power</t>
  </si>
  <si>
    <t>TC06_MPEcotecOpportunityApprovalProcess</t>
  </si>
  <si>
    <t>Mark McGlinn</t>
  </si>
  <si>
    <t>New-MPEcotecE2ETC06</t>
  </si>
  <si>
    <t>Conor Hegarty,Tony Devlin,Eugene Power</t>
  </si>
  <si>
    <t>TC07_MPEcotecOpportunityApprovalProcess_Conor</t>
  </si>
  <si>
    <t>Conor Hegarty</t>
  </si>
  <si>
    <t> MPEcotec_ConorE2ETC07_New</t>
  </si>
  <si>
    <t>Tony Devlin,Eugene Power</t>
  </si>
  <si>
    <t>TC08_MPEvoQuipOpportunityApprovalProcess</t>
  </si>
  <si>
    <t>Conor Grogan</t>
  </si>
  <si>
    <t>MPEvoQuipE2ETC08_new</t>
  </si>
  <si>
    <t>MP-Evoquip ROW 2019</t>
  </si>
  <si>
    <t>65.00</t>
  </si>
  <si>
    <t>Barry O'Hare,Matt Dickson,Pat Brian,Eugene Power</t>
  </si>
  <si>
    <t>TC09_MPEvoQuipOpportuntyApprovlProcess_Martin</t>
  </si>
  <si>
    <t>Barry O'Hare</t>
  </si>
  <si>
    <t>MPEvoQuipE2ETC09_new</t>
  </si>
  <si>
    <t>Matt Dickson,Colin Clements,Eugene Power</t>
  </si>
  <si>
    <t>TC010_MPTWSOpportunityApprovalProcess</t>
  </si>
  <si>
    <t>Donal McNicholl</t>
  </si>
  <si>
    <t>New-MPTWSE2ETC010</t>
  </si>
  <si>
    <t>MP-TWS ROW 2020</t>
  </si>
  <si>
    <t>David Hunter,Barry McMenamin,Eugene Power</t>
  </si>
  <si>
    <t>TC024_MPLSVPowerscreenOpptyApprovalProcess</t>
  </si>
  <si>
    <t>Ken Donworth</t>
  </si>
  <si>
    <t> MPLSVPowerscreenE2ETC024_new</t>
  </si>
  <si>
    <t>MP-Powerscreen LSV 2020</t>
  </si>
  <si>
    <t>SCREENS</t>
  </si>
  <si>
    <t>150</t>
  </si>
  <si>
    <t>Zac Holland,Todd Goss,Darren Craig,Colin Clements,Kieran Hegarty</t>
  </si>
  <si>
    <t>TC025_MPLSVTWSOpptyApprovalProcess_General4</t>
  </si>
  <si>
    <t>Jarrod Rice</t>
  </si>
  <si>
    <t> MPLSVTWS_GeneralE2ETC025_new</t>
  </si>
  <si>
    <t>900</t>
  </si>
  <si>
    <t>Barry McMenamin,Kieran Hegarty</t>
  </si>
  <si>
    <t>TC041_MPHosurFinlayApprovalProcess</t>
  </si>
  <si>
    <t>Shryans Jain</t>
  </si>
  <si>
    <t>New- MPHosurFinlayE2ETC041</t>
  </si>
  <si>
    <t>MP-Finlay Hosur 2020</t>
  </si>
  <si>
    <t>Competitive Territory</t>
  </si>
  <si>
    <t>4.00</t>
  </si>
  <si>
    <t>Jaideep Shekhar</t>
  </si>
  <si>
    <t>Viraj Parthi,Jaideep Shekhar</t>
  </si>
  <si>
    <t>TC042_MPHosurMalaysiaProcess</t>
  </si>
  <si>
    <t>Yuokying Heng</t>
  </si>
  <si>
    <t>MPHosurMalaysiaE2ETC042_new</t>
  </si>
  <si>
    <t>MP-MPS Malaysia Hosur 2020</t>
  </si>
  <si>
    <t>50000</t>
  </si>
  <si>
    <t>J65</t>
  </si>
  <si>
    <t>PJ Odonnell,Jaideep Shekhar</t>
  </si>
  <si>
    <t>TC043_MPHosurPowerscreenApprovalProcess</t>
  </si>
  <si>
    <t>Anubhav Chandra</t>
  </si>
  <si>
    <t>MPHosurPowerscreenE2ETC043_new</t>
  </si>
  <si>
    <t>MP-PS Hosur 2020</t>
  </si>
  <si>
    <t>Neeraj Singh,Jaideep Shekhar</t>
  </si>
  <si>
    <t>anup.shirbande@lti.com.agile.senqa</t>
  </si>
  <si>
    <t>nup@687zxMM</t>
  </si>
  <si>
    <t>TestAccount_DND</t>
  </si>
  <si>
    <t>Automation_ps_DND</t>
  </si>
  <si>
    <t>MP-Powerscreen 2020 Q1</t>
  </si>
  <si>
    <t>Automation_Distributor_DND</t>
  </si>
  <si>
    <t>Automation_advancemixture_DND</t>
  </si>
  <si>
    <t>Account_1_DND</t>
  </si>
  <si>
    <t>MP-Ecotec ROW 2020 Q1</t>
  </si>
  <si>
    <t>AutomationAccount_Distributor_DND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</si>
</sst>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80707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Source Sans Pro"/>
      <family val="2"/>
    </font>
    <font>
      <sz val="11"/>
      <color rgb="FF006DC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80707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/>
    <xf numFmtId="0" fontId="3" fillId="2" borderId="1" xfId="0" applyFont="1" applyFill="1" applyBorder="1" applyAlignment="1" applyProtection="1">
      <protection locked="0"/>
    </xf>
    <xf numFmtId="0" fontId="4" fillId="0" borderId="1" xfId="0" applyFont="1" applyBorder="1"/>
    <xf numFmtId="0" fontId="0" fillId="0" borderId="0" xfId="0" applyFill="1"/>
    <xf numFmtId="0" fontId="5" fillId="0" borderId="1" xfId="0" applyFont="1" applyBorder="1"/>
    <xf numFmtId="0" fontId="4" fillId="0" borderId="1" xfId="0" applyFont="1" applyFill="1" applyBorder="1"/>
    <xf numFmtId="0" fontId="3" fillId="0" borderId="1" xfId="0" quotePrefix="1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Protection="1">
      <protection locked="0" hidden="1"/>
    </xf>
    <xf numFmtId="4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/>
    <xf numFmtId="0" fontId="4" fillId="0" borderId="1" xfId="0" applyFont="1" applyFill="1" applyBorder="1" applyProtection="1">
      <protection locked="0"/>
    </xf>
    <xf numFmtId="0" fontId="6" fillId="0" borderId="1" xfId="0" applyFont="1" applyBorder="1"/>
    <xf numFmtId="0" fontId="7" fillId="0" borderId="1" xfId="1" applyBorder="1" applyAlignment="1">
      <alignment horizontal="left" vertical="center"/>
    </xf>
    <xf numFmtId="0" fontId="7" fillId="0" borderId="1" xfId="1" applyBorder="1"/>
    <xf numFmtId="0" fontId="0" fillId="0" borderId="1" xfId="0" applyFont="1" applyBorder="1"/>
    <xf numFmtId="0" fontId="0" fillId="0" borderId="1" xfId="0" applyFont="1" applyFill="1" applyBorder="1"/>
    <xf numFmtId="0" fontId="2" fillId="0" borderId="1" xfId="0" quotePrefix="1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/>
    <xf numFmtId="0" fontId="8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Font="1" applyFill="1" applyBorder="1" applyProtection="1">
      <protection locked="0"/>
    </xf>
    <xf numFmtId="0" fontId="10" fillId="0" borderId="1" xfId="0" applyFont="1" applyBorder="1"/>
    <xf numFmtId="0" fontId="11" fillId="0" borderId="0" xfId="0" applyFont="1" applyAlignment="1">
      <alignment vertical="center"/>
    </xf>
    <xf numFmtId="1" fontId="0" fillId="0" borderId="1" xfId="0" quotePrefix="1" applyNumberFormat="1" applyFont="1" applyFill="1" applyBorder="1" applyAlignment="1">
      <alignment horizontal="left"/>
    </xf>
    <xf numFmtId="4" fontId="0" fillId="0" borderId="1" xfId="0" quotePrefix="1" applyNumberForma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0" fillId="0" borderId="1" xfId="0" applyBorder="1"/>
    <xf numFmtId="0" fontId="0" fillId="3" borderId="1" xfId="0" applyFont="1" applyFill="1" applyBorder="1"/>
    <xf numFmtId="0" fontId="0" fillId="0" borderId="1" xfId="0" applyBorder="1" applyAlignment="1">
      <alignment wrapText="1"/>
    </xf>
    <xf numFmtId="0" fontId="12" fillId="0" borderId="1" xfId="0" applyFont="1" applyBorder="1"/>
    <xf numFmtId="0" fontId="0" fillId="0" borderId="1" xfId="0" applyBorder="1" applyAlignment="1"/>
    <xf numFmtId="0" fontId="0" fillId="3" borderId="1" xfId="0" applyFill="1" applyBorder="1"/>
    <xf numFmtId="0" fontId="0" fillId="3" borderId="1" xfId="0" applyFont="1" applyFill="1" applyBorder="1" applyProtection="1">
      <protection locked="0"/>
    </xf>
    <xf numFmtId="0" fontId="7" fillId="0" borderId="0" xfId="1"/>
    <xf numFmtId="0" fontId="4" fillId="0" borderId="0" xfId="0" applyFont="1" applyProtection="1">
      <protection locked="0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0" xfId="0" quotePrefix="1" applyFont="1"/>
    <xf numFmtId="0" fontId="7" fillId="0" borderId="0" xfId="1" applyFill="1"/>
    <xf numFmtId="0" fontId="16" fillId="0" borderId="0" xfId="0" applyFont="1"/>
    <xf numFmtId="0" fontId="17" fillId="0" borderId="0" xfId="0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x--senqa.lightning.force.com/lightning/r/01s1T000001XGPAQA4/view" TargetMode="External"/><Relationship Id="rId3" Type="http://schemas.openxmlformats.org/officeDocument/2006/relationships/hyperlink" Target="https://terex--glightning.lightning.force.com/lightning/r/0016300000gR6rVAAS/view" TargetMode="External"/><Relationship Id="rId7" Type="http://schemas.openxmlformats.org/officeDocument/2006/relationships/hyperlink" Target="https://terex--glightning.lightning.force.com/lightning/r/01s1T000001UAJPQA4/view" TargetMode="External"/><Relationship Id="rId2" Type="http://schemas.openxmlformats.org/officeDocument/2006/relationships/hyperlink" Target="https://terex--glightning.lightning.force.com/lightning/r/01s1T000001eThJQAU/view" TargetMode="External"/><Relationship Id="rId1" Type="http://schemas.openxmlformats.org/officeDocument/2006/relationships/hyperlink" Target="https://terex--glightning.lightning.force.com/lightning/r/01s1T000001UANCQA4/view" TargetMode="External"/><Relationship Id="rId6" Type="http://schemas.openxmlformats.org/officeDocument/2006/relationships/hyperlink" Target="https://terex--glightning.lightning.force.com/lightning/r/01s1T000001UAJPQA4/view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terex--glightning.lightning.force.com/lightning/r/01s1T000001eThJQAU/view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terex--glightning.lightning.force.com/lightning/r/0016300000gR6rVAAS/view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"/>
  <sheetViews>
    <sheetView tabSelected="1" topLeftCell="A46" workbookViewId="0">
      <selection activeCell="A50" sqref="A50"/>
    </sheetView>
  </sheetViews>
  <sheetFormatPr defaultRowHeight="15"/>
  <cols>
    <col min="1" max="1" width="75" bestFit="1" customWidth="1"/>
    <col min="2" max="2" width="24.5703125" bestFit="1" customWidth="1"/>
    <col min="3" max="3" width="9.7109375" bestFit="1" customWidth="1"/>
    <col min="4" max="4" width="19.85546875" bestFit="1" customWidth="1"/>
    <col min="5" max="5" width="57.5703125" bestFit="1" customWidth="1"/>
    <col min="6" max="6" width="21.42578125" bestFit="1" customWidth="1"/>
    <col min="7" max="7" width="33.85546875" bestFit="1" customWidth="1"/>
    <col min="8" max="8" width="27.140625" bestFit="1" customWidth="1"/>
    <col min="9" max="9" width="31.7109375" bestFit="1" customWidth="1"/>
    <col min="10" max="10" width="6.42578125" bestFit="1" customWidth="1"/>
    <col min="11" max="11" width="22.28515625" bestFit="1" customWidth="1"/>
    <col min="12" max="12" width="28.85546875" bestFit="1" customWidth="1"/>
    <col min="13" max="13" width="19.42578125" bestFit="1" customWidth="1"/>
    <col min="14" max="14" width="57.5703125" bestFit="1" customWidth="1"/>
    <col min="15" max="15" width="16.140625" bestFit="1" customWidth="1"/>
    <col min="16" max="16" width="16.5703125" bestFit="1" customWidth="1"/>
    <col min="17" max="17" width="14.42578125" bestFit="1" customWidth="1"/>
    <col min="18" max="18" width="6.140625" bestFit="1" customWidth="1"/>
    <col min="19" max="19" width="18.42578125" bestFit="1" customWidth="1"/>
    <col min="20" max="20" width="19.28515625" bestFit="1" customWidth="1"/>
    <col min="21" max="21" width="19.85546875" bestFit="1" customWidth="1"/>
    <col min="22" max="22" width="15.5703125" bestFit="1" customWidth="1"/>
    <col min="23" max="23" width="72" bestFit="1" customWidth="1"/>
    <col min="24" max="24" width="57.5703125" bestFit="1" customWidth="1"/>
  </cols>
  <sheetData>
    <row r="1" spans="1:2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>
      <c r="A2" s="3" t="s">
        <v>24</v>
      </c>
      <c r="B2" s="4" t="s">
        <v>263</v>
      </c>
      <c r="C2" s="4" t="s">
        <v>264</v>
      </c>
      <c r="D2" s="5" t="s">
        <v>25</v>
      </c>
      <c r="E2" s="6" t="s">
        <v>26</v>
      </c>
      <c r="F2" s="5" t="s">
        <v>25</v>
      </c>
      <c r="G2" s="6" t="s">
        <v>27</v>
      </c>
      <c r="H2" s="6" t="s">
        <v>28</v>
      </c>
      <c r="I2" s="7" t="s">
        <v>29</v>
      </c>
      <c r="J2" s="7" t="s">
        <v>30</v>
      </c>
      <c r="K2" s="8" t="s">
        <v>31</v>
      </c>
      <c r="L2" s="8" t="s">
        <v>32</v>
      </c>
      <c r="M2" s="6" t="s">
        <v>33</v>
      </c>
      <c r="N2" s="9" t="str">
        <f>E2</f>
        <v>New_MPFuchsE2ETCopp11</v>
      </c>
      <c r="O2" s="10"/>
      <c r="P2" s="10" t="s">
        <v>34</v>
      </c>
      <c r="Q2" s="10"/>
      <c r="R2" s="10"/>
      <c r="S2" s="10"/>
      <c r="T2" s="10" t="s">
        <v>35</v>
      </c>
      <c r="U2" s="11"/>
      <c r="V2" s="8"/>
      <c r="W2" s="6" t="s">
        <v>36</v>
      </c>
      <c r="X2" s="6" t="str">
        <f>N2</f>
        <v>New_MPFuchsE2ETCopp11</v>
      </c>
    </row>
    <row r="3" spans="1:24" ht="15.7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4" ht="15.75">
      <c r="A4" s="3" t="s">
        <v>37</v>
      </c>
      <c r="B4" s="4" t="s">
        <v>263</v>
      </c>
      <c r="C4" s="4" t="s">
        <v>264</v>
      </c>
      <c r="D4" s="5" t="s">
        <v>25</v>
      </c>
      <c r="E4" s="6" t="s">
        <v>38</v>
      </c>
      <c r="F4" s="5" t="s">
        <v>25</v>
      </c>
      <c r="G4" s="6" t="s">
        <v>27</v>
      </c>
      <c r="H4" s="6" t="s">
        <v>28</v>
      </c>
      <c r="I4" s="7" t="s">
        <v>29</v>
      </c>
      <c r="J4" s="7" t="s">
        <v>30</v>
      </c>
      <c r="K4" s="8" t="s">
        <v>31</v>
      </c>
      <c r="L4" s="8" t="s">
        <v>32</v>
      </c>
      <c r="M4" s="6"/>
      <c r="N4" s="12" t="str">
        <f>E4</f>
        <v>MPFuchsE2ETCopp12_New</v>
      </c>
      <c r="O4" s="10"/>
      <c r="P4" s="10" t="s">
        <v>39</v>
      </c>
      <c r="Q4" s="10" t="s">
        <v>40</v>
      </c>
      <c r="R4" s="10"/>
      <c r="S4" s="10"/>
      <c r="T4" s="10" t="s">
        <v>35</v>
      </c>
      <c r="U4" s="11"/>
      <c r="V4" s="8"/>
      <c r="W4" s="6" t="s">
        <v>36</v>
      </c>
      <c r="X4" s="6" t="str">
        <f>N4</f>
        <v>MPFuchsE2ETCopp12_New</v>
      </c>
    </row>
    <row r="5" spans="1:24" ht="15.7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2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</row>
    <row r="6" spans="1:24" ht="15.75">
      <c r="A6" s="3" t="s">
        <v>41</v>
      </c>
      <c r="B6" s="4" t="s">
        <v>263</v>
      </c>
      <c r="C6" s="4" t="s">
        <v>264</v>
      </c>
      <c r="D6" s="5" t="s">
        <v>25</v>
      </c>
      <c r="E6" s="6" t="s">
        <v>42</v>
      </c>
      <c r="F6" s="5" t="s">
        <v>25</v>
      </c>
      <c r="G6" s="6" t="s">
        <v>27</v>
      </c>
      <c r="H6" s="6" t="s">
        <v>28</v>
      </c>
      <c r="I6" s="7" t="s">
        <v>29</v>
      </c>
      <c r="J6" s="7" t="s">
        <v>30</v>
      </c>
      <c r="K6" s="8" t="s">
        <v>31</v>
      </c>
      <c r="L6" s="8" t="s">
        <v>32</v>
      </c>
      <c r="M6" s="6"/>
      <c r="N6" s="12" t="str">
        <f>E6</f>
        <v>MPFuchsE2ETCopp13-new</v>
      </c>
      <c r="O6" s="10"/>
      <c r="P6" s="10" t="s">
        <v>39</v>
      </c>
      <c r="Q6" s="10"/>
      <c r="R6" s="10"/>
      <c r="S6" s="10"/>
      <c r="T6" s="10" t="s">
        <v>35</v>
      </c>
      <c r="U6" s="11"/>
      <c r="V6" s="8"/>
      <c r="W6" s="6" t="s">
        <v>36</v>
      </c>
      <c r="X6" s="6" t="str">
        <f>N6</f>
        <v>MPFuchsE2ETCopp13-new</v>
      </c>
    </row>
    <row r="7" spans="1:24" ht="15.7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2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</row>
    <row r="8" spans="1:24" ht="15.75">
      <c r="A8" s="3" t="s">
        <v>43</v>
      </c>
      <c r="B8" s="4" t="s">
        <v>263</v>
      </c>
      <c r="C8" s="4" t="s">
        <v>264</v>
      </c>
      <c r="D8" s="5" t="s">
        <v>25</v>
      </c>
      <c r="E8" s="6" t="s">
        <v>44</v>
      </c>
      <c r="F8" s="5" t="s">
        <v>25</v>
      </c>
      <c r="G8" s="6" t="s">
        <v>27</v>
      </c>
      <c r="H8" s="6" t="s">
        <v>28</v>
      </c>
      <c r="I8" s="7" t="s">
        <v>29</v>
      </c>
      <c r="J8" s="7" t="s">
        <v>30</v>
      </c>
      <c r="K8" s="8" t="s">
        <v>31</v>
      </c>
      <c r="L8" s="8" t="s">
        <v>32</v>
      </c>
      <c r="M8" s="6"/>
      <c r="N8" s="12" t="str">
        <f>E8</f>
        <v>MPFuchsE2ETCopp14-new</v>
      </c>
      <c r="O8" s="10"/>
      <c r="P8" s="10" t="s">
        <v>39</v>
      </c>
      <c r="Q8" s="10" t="s">
        <v>40</v>
      </c>
      <c r="R8" s="10"/>
      <c r="S8" s="10"/>
      <c r="T8" s="10" t="s">
        <v>35</v>
      </c>
      <c r="U8" s="11"/>
      <c r="V8" s="8"/>
      <c r="W8" s="6" t="s">
        <v>36</v>
      </c>
      <c r="X8" s="6" t="str">
        <f>N8</f>
        <v>MPFuchsE2ETCopp14-new</v>
      </c>
    </row>
    <row r="9" spans="1:24" ht="15.7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2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</row>
    <row r="10" spans="1:24" ht="15.75">
      <c r="A10" s="3" t="s">
        <v>45</v>
      </c>
      <c r="B10" s="4" t="s">
        <v>263</v>
      </c>
      <c r="C10" s="4" t="s">
        <v>264</v>
      </c>
      <c r="D10" s="13" t="s">
        <v>46</v>
      </c>
      <c r="E10" s="6" t="s">
        <v>47</v>
      </c>
      <c r="F10" s="13" t="s">
        <v>46</v>
      </c>
      <c r="G10" s="14" t="s">
        <v>48</v>
      </c>
      <c r="H10" s="15" t="s">
        <v>49</v>
      </c>
      <c r="I10" s="7" t="s">
        <v>29</v>
      </c>
      <c r="J10" s="7" t="s">
        <v>30</v>
      </c>
      <c r="K10" s="8" t="s">
        <v>31</v>
      </c>
      <c r="L10" s="8" t="s">
        <v>32</v>
      </c>
      <c r="M10" s="6"/>
      <c r="N10" s="12" t="str">
        <f>E10</f>
        <v>MPFuchsE2ETCopp15-new</v>
      </c>
      <c r="O10" s="10"/>
      <c r="P10" s="10" t="s">
        <v>50</v>
      </c>
      <c r="Q10" s="10"/>
      <c r="R10" s="10"/>
      <c r="S10" s="10"/>
      <c r="T10" s="10" t="s">
        <v>35</v>
      </c>
      <c r="U10" s="11"/>
      <c r="V10" s="8"/>
      <c r="W10" s="6" t="s">
        <v>36</v>
      </c>
      <c r="X10" s="6" t="str">
        <f>N10</f>
        <v>MPFuchsE2ETCopp15-new</v>
      </c>
    </row>
    <row r="11" spans="1:24" ht="15.7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2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</row>
    <row r="12" spans="1:24" ht="15.75">
      <c r="A12" s="3" t="s">
        <v>51</v>
      </c>
      <c r="B12" s="4" t="s">
        <v>263</v>
      </c>
      <c r="C12" s="4" t="s">
        <v>264</v>
      </c>
      <c r="D12" s="13" t="s">
        <v>46</v>
      </c>
      <c r="E12" s="6" t="s">
        <v>52</v>
      </c>
      <c r="F12" s="13" t="s">
        <v>46</v>
      </c>
      <c r="G12" s="14" t="s">
        <v>48</v>
      </c>
      <c r="H12" s="15" t="s">
        <v>49</v>
      </c>
      <c r="I12" s="7" t="s">
        <v>29</v>
      </c>
      <c r="J12" s="7" t="s">
        <v>30</v>
      </c>
      <c r="K12" s="8" t="s">
        <v>31</v>
      </c>
      <c r="L12" s="8" t="s">
        <v>32</v>
      </c>
      <c r="M12" s="6"/>
      <c r="N12" s="12" t="str">
        <f>E12</f>
        <v>MPFuchsE2ETCopp16-new</v>
      </c>
      <c r="O12" s="10"/>
      <c r="P12" s="10" t="s">
        <v>39</v>
      </c>
      <c r="Q12" s="10"/>
      <c r="R12" s="10"/>
      <c r="S12" s="10"/>
      <c r="T12" s="10" t="s">
        <v>35</v>
      </c>
      <c r="U12" s="11"/>
      <c r="V12" s="8"/>
      <c r="W12" s="6" t="s">
        <v>36</v>
      </c>
      <c r="X12" s="6" t="str">
        <f>N12</f>
        <v>MPFuchsE2ETCopp16-new</v>
      </c>
    </row>
    <row r="13" spans="1:24" ht="15.7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2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</row>
    <row r="14" spans="1:24" ht="15.75">
      <c r="A14" s="3" t="s">
        <v>53</v>
      </c>
      <c r="B14" s="4" t="s">
        <v>263</v>
      </c>
      <c r="C14" s="4" t="s">
        <v>264</v>
      </c>
      <c r="D14" s="16" t="s">
        <v>25</v>
      </c>
      <c r="E14" s="6" t="s">
        <v>54</v>
      </c>
      <c r="F14" s="16" t="s">
        <v>25</v>
      </c>
      <c r="G14" s="17" t="s">
        <v>27</v>
      </c>
      <c r="H14" s="17" t="s">
        <v>28</v>
      </c>
      <c r="I14" s="17" t="s">
        <v>29</v>
      </c>
      <c r="J14" s="18" t="s">
        <v>55</v>
      </c>
      <c r="K14" s="19" t="s">
        <v>31</v>
      </c>
      <c r="L14" s="19" t="s">
        <v>32</v>
      </c>
      <c r="M14" s="6"/>
      <c r="N14" s="12" t="str">
        <f>E14</f>
        <v>MPFuchsE2ETCopp17-new</v>
      </c>
      <c r="O14" s="10"/>
      <c r="P14" s="10" t="s">
        <v>39</v>
      </c>
      <c r="Q14" s="10" t="s">
        <v>40</v>
      </c>
      <c r="R14" s="10"/>
      <c r="S14" s="10"/>
      <c r="T14" s="10" t="s">
        <v>35</v>
      </c>
      <c r="U14" s="11"/>
      <c r="V14" s="8"/>
      <c r="W14" s="6" t="s">
        <v>36</v>
      </c>
      <c r="X14" s="6" t="str">
        <f>N14</f>
        <v>MPFuchsE2ETCopp17-new</v>
      </c>
    </row>
    <row r="15" spans="1:24" ht="15.7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2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</row>
    <row r="16" spans="1:24" ht="15.75">
      <c r="A16" s="3" t="s">
        <v>56</v>
      </c>
      <c r="B16" s="4" t="s">
        <v>263</v>
      </c>
      <c r="C16" s="4" t="s">
        <v>264</v>
      </c>
      <c r="D16" s="16" t="s">
        <v>25</v>
      </c>
      <c r="E16" s="6" t="s">
        <v>57</v>
      </c>
      <c r="F16" s="16" t="s">
        <v>25</v>
      </c>
      <c r="G16" s="17" t="s">
        <v>27</v>
      </c>
      <c r="H16" s="17" t="s">
        <v>28</v>
      </c>
      <c r="I16" s="17" t="s">
        <v>29</v>
      </c>
      <c r="J16" s="18" t="s">
        <v>55</v>
      </c>
      <c r="K16" s="19" t="s">
        <v>31</v>
      </c>
      <c r="L16" s="19" t="s">
        <v>32</v>
      </c>
      <c r="M16" s="6"/>
      <c r="N16" s="12" t="str">
        <f>E16</f>
        <v>MPFuchsE2ETCopp18-new</v>
      </c>
      <c r="O16" s="10"/>
      <c r="P16" s="10" t="s">
        <v>39</v>
      </c>
      <c r="Q16" s="10"/>
      <c r="R16" s="10"/>
      <c r="S16" s="10"/>
      <c r="T16" s="10" t="s">
        <v>35</v>
      </c>
      <c r="U16" s="11"/>
      <c r="V16" s="8"/>
      <c r="W16" s="6" t="s">
        <v>36</v>
      </c>
      <c r="X16" s="6" t="str">
        <f>N16</f>
        <v>MPFuchsE2ETCopp18-new</v>
      </c>
    </row>
    <row r="17" spans="1:24" ht="15.7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2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23</v>
      </c>
    </row>
    <row r="18" spans="1:24" ht="15.75">
      <c r="A18" s="3" t="s">
        <v>58</v>
      </c>
      <c r="B18" s="4" t="s">
        <v>263</v>
      </c>
      <c r="C18" s="4" t="s">
        <v>264</v>
      </c>
      <c r="D18" s="16" t="s">
        <v>25</v>
      </c>
      <c r="E18" s="6" t="s">
        <v>59</v>
      </c>
      <c r="F18" s="16" t="s">
        <v>25</v>
      </c>
      <c r="G18" s="17" t="s">
        <v>27</v>
      </c>
      <c r="H18" s="17" t="s">
        <v>28</v>
      </c>
      <c r="I18" s="17" t="s">
        <v>29</v>
      </c>
      <c r="J18" s="18" t="s">
        <v>55</v>
      </c>
      <c r="K18" s="19" t="s">
        <v>31</v>
      </c>
      <c r="L18" s="19" t="s">
        <v>32</v>
      </c>
      <c r="M18" s="6"/>
      <c r="N18" s="12" t="str">
        <f>E18</f>
        <v>MPFuchsE2ETCopp19-new</v>
      </c>
      <c r="O18" s="10"/>
      <c r="P18" s="10" t="s">
        <v>39</v>
      </c>
      <c r="Q18" s="10"/>
      <c r="R18" s="10"/>
      <c r="S18" s="10"/>
      <c r="T18" s="10" t="s">
        <v>35</v>
      </c>
      <c r="U18" s="11"/>
      <c r="V18" s="8"/>
      <c r="W18" s="6" t="s">
        <v>36</v>
      </c>
      <c r="X18" s="6" t="str">
        <f>N18</f>
        <v>MPFuchsE2ETCopp19-new</v>
      </c>
    </row>
    <row r="19" spans="1:24" ht="15.7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2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S19" s="1" t="s">
        <v>18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23</v>
      </c>
    </row>
    <row r="20" spans="1:24" ht="15.75">
      <c r="A20" s="3" t="s">
        <v>60</v>
      </c>
      <c r="B20" s="4" t="s">
        <v>263</v>
      </c>
      <c r="C20" s="4" t="s">
        <v>264</v>
      </c>
      <c r="D20" s="16" t="s">
        <v>25</v>
      </c>
      <c r="E20" s="6" t="s">
        <v>61</v>
      </c>
      <c r="F20" s="16" t="s">
        <v>25</v>
      </c>
      <c r="G20" s="17" t="s">
        <v>27</v>
      </c>
      <c r="H20" s="17" t="s">
        <v>28</v>
      </c>
      <c r="I20" s="17" t="s">
        <v>29</v>
      </c>
      <c r="J20" s="18" t="s">
        <v>55</v>
      </c>
      <c r="K20" s="19" t="s">
        <v>31</v>
      </c>
      <c r="L20" s="19" t="s">
        <v>32</v>
      </c>
      <c r="M20" s="6"/>
      <c r="N20" s="12" t="str">
        <f>E20</f>
        <v>MPFuchsE2ETCopp20-new</v>
      </c>
      <c r="O20" s="10"/>
      <c r="P20" s="10" t="s">
        <v>39</v>
      </c>
      <c r="Q20" s="10" t="s">
        <v>40</v>
      </c>
      <c r="R20" s="10"/>
      <c r="S20" s="10"/>
      <c r="T20" s="10" t="s">
        <v>35</v>
      </c>
      <c r="U20" s="11"/>
      <c r="V20" s="8"/>
      <c r="W20" s="6" t="s">
        <v>36</v>
      </c>
      <c r="X20" s="6" t="str">
        <f>N20</f>
        <v>MPFuchsE2ETCopp20-new</v>
      </c>
    </row>
    <row r="21" spans="1:24" ht="15.7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2" t="s">
        <v>13</v>
      </c>
      <c r="O21" s="1" t="s">
        <v>14</v>
      </c>
      <c r="P21" s="1" t="s">
        <v>15</v>
      </c>
      <c r="Q21" s="1" t="s">
        <v>16</v>
      </c>
      <c r="R21" s="1" t="s">
        <v>17</v>
      </c>
      <c r="S21" s="1" t="s">
        <v>18</v>
      </c>
      <c r="T21" s="1" t="s">
        <v>19</v>
      </c>
      <c r="U21" s="1" t="s">
        <v>20</v>
      </c>
      <c r="V21" s="1" t="s">
        <v>21</v>
      </c>
      <c r="W21" s="1" t="s">
        <v>22</v>
      </c>
      <c r="X21" s="1" t="s">
        <v>23</v>
      </c>
    </row>
    <row r="22" spans="1:24" ht="15.75">
      <c r="A22" s="3" t="s">
        <v>62</v>
      </c>
      <c r="B22" s="4" t="s">
        <v>263</v>
      </c>
      <c r="C22" s="4" t="s">
        <v>264</v>
      </c>
      <c r="D22" s="20" t="s">
        <v>63</v>
      </c>
      <c r="E22" s="6" t="s">
        <v>64</v>
      </c>
      <c r="F22" s="20" t="s">
        <v>63</v>
      </c>
      <c r="G22" s="21" t="s">
        <v>65</v>
      </c>
      <c r="H22" s="21" t="s">
        <v>66</v>
      </c>
      <c r="I22" s="17" t="s">
        <v>29</v>
      </c>
      <c r="J22" s="18" t="s">
        <v>30</v>
      </c>
      <c r="K22" s="19" t="s">
        <v>31</v>
      </c>
      <c r="L22" s="19" t="s">
        <v>32</v>
      </c>
      <c r="M22" s="6"/>
      <c r="N22" s="12" t="str">
        <f>E22</f>
        <v>New-MPLSVEvoQuipE2ETC21</v>
      </c>
      <c r="O22" s="10"/>
      <c r="P22" s="10"/>
      <c r="Q22" s="10"/>
      <c r="R22" s="10"/>
      <c r="S22" s="10"/>
      <c r="T22" s="10" t="s">
        <v>35</v>
      </c>
      <c r="U22" s="11"/>
      <c r="V22" s="7" t="s">
        <v>67</v>
      </c>
      <c r="W22" s="20" t="s">
        <v>68</v>
      </c>
      <c r="X22" s="6" t="str">
        <f>N22</f>
        <v>New-MPLSVEvoQuipE2ETC21</v>
      </c>
    </row>
    <row r="23" spans="1:24" ht="15.7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2" t="s">
        <v>13</v>
      </c>
      <c r="O23" s="1" t="s">
        <v>14</v>
      </c>
      <c r="P23" s="1" t="s">
        <v>15</v>
      </c>
      <c r="Q23" s="1" t="s">
        <v>16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</row>
    <row r="24" spans="1:24" ht="20.25" customHeight="1">
      <c r="A24" s="3" t="s">
        <v>69</v>
      </c>
      <c r="B24" s="4" t="s">
        <v>263</v>
      </c>
      <c r="C24" s="4" t="s">
        <v>264</v>
      </c>
      <c r="D24" s="20" t="s">
        <v>70</v>
      </c>
      <c r="E24" s="6" t="s">
        <v>71</v>
      </c>
      <c r="F24" s="20" t="s">
        <v>70</v>
      </c>
      <c r="G24" s="22" t="s">
        <v>48</v>
      </c>
      <c r="H24" s="20" t="s">
        <v>49</v>
      </c>
      <c r="I24" s="17" t="s">
        <v>29</v>
      </c>
      <c r="J24" s="18" t="s">
        <v>30</v>
      </c>
      <c r="K24" s="19" t="s">
        <v>31</v>
      </c>
      <c r="L24" s="19" t="s">
        <v>32</v>
      </c>
      <c r="M24" s="6"/>
      <c r="N24" s="12" t="str">
        <f>E24</f>
        <v>MPFuchsE2ETC23-new</v>
      </c>
      <c r="O24" s="10"/>
      <c r="P24" s="10"/>
      <c r="Q24" s="10"/>
      <c r="R24" s="10"/>
      <c r="S24" s="10"/>
      <c r="T24" s="10" t="s">
        <v>35</v>
      </c>
      <c r="U24" s="11"/>
      <c r="V24" s="7" t="s">
        <v>72</v>
      </c>
      <c r="W24" s="17" t="s">
        <v>73</v>
      </c>
      <c r="X24" s="6" t="str">
        <f>N24</f>
        <v>MPFuchsE2ETC23-new</v>
      </c>
    </row>
    <row r="25" spans="1:24" ht="15.7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2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23</v>
      </c>
    </row>
    <row r="26" spans="1:24" ht="21" customHeight="1">
      <c r="A26" s="3" t="s">
        <v>74</v>
      </c>
      <c r="B26" s="4" t="s">
        <v>263</v>
      </c>
      <c r="C26" s="4" t="s">
        <v>264</v>
      </c>
      <c r="D26" s="20" t="s">
        <v>75</v>
      </c>
      <c r="E26" s="6" t="s">
        <v>76</v>
      </c>
      <c r="F26" s="20" t="s">
        <v>75</v>
      </c>
      <c r="G26" s="22" t="s">
        <v>77</v>
      </c>
      <c r="H26" s="15" t="s">
        <v>78</v>
      </c>
      <c r="I26" s="17" t="s">
        <v>29</v>
      </c>
      <c r="J26" s="18" t="s">
        <v>30</v>
      </c>
      <c r="K26" s="19" t="s">
        <v>31</v>
      </c>
      <c r="L26" s="19" t="s">
        <v>32</v>
      </c>
      <c r="M26" s="6"/>
      <c r="N26" s="12" t="str">
        <f>E26</f>
        <v>New-MPLSVFinlayE2ETC22</v>
      </c>
      <c r="O26" s="10"/>
      <c r="P26" s="10"/>
      <c r="Q26" s="10"/>
      <c r="R26" s="10"/>
      <c r="S26" s="10"/>
      <c r="T26" s="10" t="s">
        <v>35</v>
      </c>
      <c r="U26" s="11"/>
      <c r="V26" s="7" t="s">
        <v>79</v>
      </c>
      <c r="W26" s="20" t="s">
        <v>80</v>
      </c>
      <c r="X26" s="6" t="str">
        <f>N26</f>
        <v>New-MPLSVFinlayE2ETC22</v>
      </c>
    </row>
    <row r="27" spans="1:24" ht="15.7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2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</row>
    <row r="28" spans="1:24" ht="17.25" customHeight="1">
      <c r="A28" s="3" t="s">
        <v>81</v>
      </c>
      <c r="B28" s="4" t="s">
        <v>263</v>
      </c>
      <c r="C28" s="4" t="s">
        <v>264</v>
      </c>
      <c r="D28" s="20" t="s">
        <v>82</v>
      </c>
      <c r="E28" s="6" t="s">
        <v>83</v>
      </c>
      <c r="F28" s="20" t="s">
        <v>82</v>
      </c>
      <c r="G28" s="22" t="s">
        <v>48</v>
      </c>
      <c r="H28" s="20" t="s">
        <v>84</v>
      </c>
      <c r="I28" s="17" t="s">
        <v>29</v>
      </c>
      <c r="J28" s="18" t="s">
        <v>30</v>
      </c>
      <c r="K28" s="19" t="s">
        <v>31</v>
      </c>
      <c r="L28" s="19" t="s">
        <v>32</v>
      </c>
      <c r="M28" s="6"/>
      <c r="N28" s="12" t="str">
        <f>E28</f>
        <v>MPMPS AmericasE2ETC36-new</v>
      </c>
      <c r="O28" s="10"/>
      <c r="P28" s="10" t="s">
        <v>67</v>
      </c>
      <c r="Q28" s="10"/>
      <c r="R28" s="10"/>
      <c r="S28" s="23"/>
      <c r="T28" s="10" t="s">
        <v>35</v>
      </c>
      <c r="U28" s="11"/>
      <c r="V28" s="7"/>
      <c r="W28" s="20" t="s">
        <v>85</v>
      </c>
      <c r="X28" s="6" t="str">
        <f>N28</f>
        <v>MPMPS AmericasE2ETC36-new</v>
      </c>
    </row>
    <row r="29" spans="1:24" ht="15.7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2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23</v>
      </c>
    </row>
    <row r="30" spans="1:24" ht="18.75" customHeight="1">
      <c r="A30" s="3" t="s">
        <v>86</v>
      </c>
      <c r="B30" s="4" t="s">
        <v>263</v>
      </c>
      <c r="C30" s="4" t="s">
        <v>264</v>
      </c>
      <c r="D30" s="20" t="s">
        <v>87</v>
      </c>
      <c r="E30" s="17" t="s">
        <v>88</v>
      </c>
      <c r="F30" s="20" t="s">
        <v>87</v>
      </c>
      <c r="G30" s="22" t="s">
        <v>265</v>
      </c>
      <c r="H30" s="20" t="s">
        <v>84</v>
      </c>
      <c r="I30" s="17" t="s">
        <v>29</v>
      </c>
      <c r="J30" s="18" t="s">
        <v>30</v>
      </c>
      <c r="K30" s="19" t="s">
        <v>31</v>
      </c>
      <c r="L30" s="19" t="s">
        <v>32</v>
      </c>
      <c r="M30" s="6"/>
      <c r="N30" s="24" t="str">
        <f>E30</f>
        <v>MP-MPS AmericasE2ETC37-new</v>
      </c>
      <c r="O30" s="10"/>
      <c r="P30" s="10" t="s">
        <v>89</v>
      </c>
      <c r="Q30" s="10"/>
      <c r="R30" s="10"/>
      <c r="S30" s="10"/>
      <c r="T30" s="10" t="s">
        <v>35</v>
      </c>
      <c r="U30" s="11"/>
      <c r="V30" s="7"/>
      <c r="W30" s="20" t="s">
        <v>90</v>
      </c>
      <c r="X30" s="17" t="str">
        <f>N30</f>
        <v>MP-MPS AmericasE2ETC37-new</v>
      </c>
    </row>
    <row r="31" spans="1:24" ht="15.7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2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  <c r="V31" s="1" t="s">
        <v>21</v>
      </c>
      <c r="W31" s="1" t="s">
        <v>22</v>
      </c>
      <c r="X31" s="1" t="s">
        <v>23</v>
      </c>
    </row>
    <row r="32" spans="1:24" ht="21" customHeight="1">
      <c r="A32" s="3" t="s">
        <v>91</v>
      </c>
      <c r="B32" s="4" t="s">
        <v>263</v>
      </c>
      <c r="C32" s="4" t="s">
        <v>264</v>
      </c>
      <c r="D32" s="20" t="s">
        <v>92</v>
      </c>
      <c r="E32" s="17" t="s">
        <v>93</v>
      </c>
      <c r="F32" s="20" t="s">
        <v>92</v>
      </c>
      <c r="G32" s="22" t="s">
        <v>77</v>
      </c>
      <c r="H32" s="25" t="s">
        <v>94</v>
      </c>
      <c r="I32" s="17" t="s">
        <v>29</v>
      </c>
      <c r="J32" s="18" t="s">
        <v>30</v>
      </c>
      <c r="K32" s="19" t="s">
        <v>31</v>
      </c>
      <c r="L32" s="19" t="s">
        <v>32</v>
      </c>
      <c r="M32" s="6"/>
      <c r="N32" s="24" t="str">
        <f>E32</f>
        <v>MP-MPS AmericasE2ETC38-new</v>
      </c>
      <c r="O32" s="10"/>
      <c r="P32" s="10" t="s">
        <v>95</v>
      </c>
      <c r="Q32" s="10"/>
      <c r="R32" s="10"/>
      <c r="S32" s="10"/>
      <c r="T32" s="10" t="s">
        <v>35</v>
      </c>
      <c r="U32" s="11"/>
      <c r="V32" s="7"/>
      <c r="W32" s="20" t="s">
        <v>96</v>
      </c>
      <c r="X32" s="17" t="str">
        <f>N32</f>
        <v>MP-MPS AmericasE2ETC38-new</v>
      </c>
    </row>
    <row r="33" spans="1:24" ht="15.7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2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  <c r="W33" s="1" t="s">
        <v>22</v>
      </c>
      <c r="X33" s="1" t="s">
        <v>23</v>
      </c>
    </row>
    <row r="34" spans="1:24" ht="21.75" customHeight="1">
      <c r="A34" s="3" t="s">
        <v>97</v>
      </c>
      <c r="B34" s="4" t="s">
        <v>263</v>
      </c>
      <c r="C34" s="4" t="s">
        <v>264</v>
      </c>
      <c r="D34" s="20" t="s">
        <v>92</v>
      </c>
      <c r="E34" s="17" t="s">
        <v>98</v>
      </c>
      <c r="F34" s="20" t="s">
        <v>92</v>
      </c>
      <c r="G34" s="22" t="s">
        <v>48</v>
      </c>
      <c r="H34" s="20" t="s">
        <v>84</v>
      </c>
      <c r="I34" s="17" t="s">
        <v>29</v>
      </c>
      <c r="J34" s="18" t="s">
        <v>30</v>
      </c>
      <c r="K34" s="19" t="s">
        <v>31</v>
      </c>
      <c r="L34" s="19" t="s">
        <v>32</v>
      </c>
      <c r="M34" s="6"/>
      <c r="N34" s="24" t="str">
        <f>E34</f>
        <v>New-MP-MPS AmericasE2ETC39</v>
      </c>
      <c r="O34" s="10"/>
      <c r="P34" s="10" t="s">
        <v>95</v>
      </c>
      <c r="Q34" s="10"/>
      <c r="R34" s="10"/>
      <c r="S34" s="10"/>
      <c r="T34" s="10" t="s">
        <v>35</v>
      </c>
      <c r="U34" s="11"/>
      <c r="V34" s="7"/>
      <c r="W34" s="20" t="s">
        <v>85</v>
      </c>
      <c r="X34" s="17" t="str">
        <f>N34</f>
        <v>New-MP-MPS AmericasE2ETC39</v>
      </c>
    </row>
    <row r="35" spans="1:24" ht="15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2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</row>
    <row r="36" spans="1:24" ht="15.75">
      <c r="A36" s="3" t="s">
        <v>99</v>
      </c>
      <c r="B36" s="4" t="s">
        <v>263</v>
      </c>
      <c r="C36" s="4" t="s">
        <v>264</v>
      </c>
      <c r="D36" s="26" t="s">
        <v>100</v>
      </c>
      <c r="E36" s="17" t="s">
        <v>101</v>
      </c>
      <c r="F36" s="26" t="s">
        <v>100</v>
      </c>
      <c r="G36" s="26" t="s">
        <v>266</v>
      </c>
      <c r="H36" s="26" t="s">
        <v>267</v>
      </c>
      <c r="I36" s="17" t="s">
        <v>29</v>
      </c>
      <c r="J36" s="27" t="s">
        <v>55</v>
      </c>
      <c r="K36" s="17" t="s">
        <v>102</v>
      </c>
      <c r="L36" s="17" t="s">
        <v>102</v>
      </c>
      <c r="M36" s="3"/>
      <c r="N36" s="24" t="str">
        <f>E36</f>
        <v>New_MPPowerscreenE2ETC02</v>
      </c>
      <c r="O36" s="3"/>
      <c r="P36" s="11" t="s">
        <v>103</v>
      </c>
      <c r="Q36" s="3"/>
      <c r="R36" s="3"/>
      <c r="S36" s="3"/>
      <c r="T36" s="10" t="s">
        <v>104</v>
      </c>
      <c r="U36" s="28"/>
      <c r="V36" s="3"/>
      <c r="W36" s="20" t="s">
        <v>105</v>
      </c>
      <c r="X36" s="17" t="str">
        <f>N36</f>
        <v>New_MPPowerscreenE2ETC02</v>
      </c>
    </row>
    <row r="37" spans="1:24" ht="15.7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1" t="s">
        <v>12</v>
      </c>
      <c r="N37" s="2" t="s">
        <v>13</v>
      </c>
      <c r="O37" s="1" t="s">
        <v>14</v>
      </c>
      <c r="P37" s="1" t="s">
        <v>15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</row>
    <row r="38" spans="1:24" ht="15.75">
      <c r="A38" s="3" t="s">
        <v>106</v>
      </c>
      <c r="B38" s="4" t="s">
        <v>263</v>
      </c>
      <c r="C38" s="4" t="s">
        <v>264</v>
      </c>
      <c r="D38" s="3" t="s">
        <v>107</v>
      </c>
      <c r="E38" s="3" t="s">
        <v>108</v>
      </c>
      <c r="F38" s="3" t="s">
        <v>107</v>
      </c>
      <c r="G38" s="17" t="s">
        <v>268</v>
      </c>
      <c r="H38" s="17" t="s">
        <v>109</v>
      </c>
      <c r="I38" s="17" t="s">
        <v>29</v>
      </c>
      <c r="J38" s="27" t="s">
        <v>34</v>
      </c>
      <c r="K38" s="17" t="s">
        <v>102</v>
      </c>
      <c r="L38" s="17" t="s">
        <v>102</v>
      </c>
      <c r="M38" s="17" t="s">
        <v>110</v>
      </c>
      <c r="N38" s="29" t="str">
        <f>E38</f>
        <v>MPCBINonStandardOpportunityE2ETC02-new</v>
      </c>
      <c r="O38" s="3"/>
      <c r="P38" s="11" t="s">
        <v>111</v>
      </c>
      <c r="Q38" s="3"/>
      <c r="R38" s="3"/>
      <c r="S38" s="3"/>
      <c r="T38" s="10" t="s">
        <v>35</v>
      </c>
      <c r="U38" s="28" t="s">
        <v>112</v>
      </c>
      <c r="V38" s="3"/>
      <c r="W38" s="30" t="s">
        <v>113</v>
      </c>
      <c r="X38" s="3" t="str">
        <f>N38</f>
        <v>MPCBINonStandardOpportunityE2ETC02-new</v>
      </c>
    </row>
    <row r="39" spans="1:24" ht="15.7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12</v>
      </c>
      <c r="N39" s="2" t="s">
        <v>13</v>
      </c>
      <c r="O39" s="1" t="s">
        <v>14</v>
      </c>
      <c r="P39" s="1" t="s">
        <v>15</v>
      </c>
      <c r="Q39" s="1" t="s">
        <v>16</v>
      </c>
      <c r="R39" s="1" t="s">
        <v>17</v>
      </c>
      <c r="S39" s="1" t="s">
        <v>18</v>
      </c>
      <c r="T39" s="1" t="s">
        <v>19</v>
      </c>
      <c r="U39" s="1" t="s">
        <v>20</v>
      </c>
      <c r="V39" s="1" t="s">
        <v>21</v>
      </c>
      <c r="W39" s="1" t="s">
        <v>22</v>
      </c>
      <c r="X39" s="1" t="s">
        <v>23</v>
      </c>
    </row>
    <row r="40" spans="1:24" ht="15.75">
      <c r="A40" s="3" t="s">
        <v>114</v>
      </c>
      <c r="B40" s="4" t="s">
        <v>263</v>
      </c>
      <c r="C40" s="4" t="s">
        <v>264</v>
      </c>
      <c r="D40" s="3" t="s">
        <v>107</v>
      </c>
      <c r="E40" s="3" t="s">
        <v>115</v>
      </c>
      <c r="F40" s="3" t="s">
        <v>107</v>
      </c>
      <c r="G40" s="31" t="s">
        <v>268</v>
      </c>
      <c r="H40" s="17" t="s">
        <v>109</v>
      </c>
      <c r="I40" s="17" t="s">
        <v>29</v>
      </c>
      <c r="J40" s="27" t="s">
        <v>30</v>
      </c>
      <c r="K40" s="17" t="s">
        <v>116</v>
      </c>
      <c r="L40" s="17" t="s">
        <v>116</v>
      </c>
      <c r="M40" s="3"/>
      <c r="N40" s="29" t="str">
        <f>E40</f>
        <v>MPCBIStandardTermsApprovalProcessRichardE2ETC03-new</v>
      </c>
      <c r="O40" s="3"/>
      <c r="P40" s="11" t="s">
        <v>111</v>
      </c>
      <c r="Q40" s="3"/>
      <c r="R40" s="3"/>
      <c r="S40" s="3"/>
      <c r="T40" s="10" t="s">
        <v>35</v>
      </c>
      <c r="U40" s="28" t="s">
        <v>112</v>
      </c>
      <c r="V40" s="3"/>
      <c r="W40" s="30" t="s">
        <v>113</v>
      </c>
      <c r="X40" s="3" t="str">
        <f>N40</f>
        <v>MPCBIStandardTermsApprovalProcessRichardE2ETC03-new</v>
      </c>
    </row>
    <row r="41" spans="1:24" ht="15.7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  <c r="N41" s="2" t="s">
        <v>13</v>
      </c>
      <c r="O41" s="1" t="s">
        <v>14</v>
      </c>
      <c r="P41" s="1" t="s">
        <v>15</v>
      </c>
      <c r="Q41" s="1" t="s">
        <v>16</v>
      </c>
      <c r="R41" s="1" t="s">
        <v>17</v>
      </c>
      <c r="S41" s="1" t="s">
        <v>18</v>
      </c>
      <c r="T41" s="1" t="s">
        <v>19</v>
      </c>
      <c r="U41" s="1" t="s">
        <v>20</v>
      </c>
      <c r="V41" s="1" t="s">
        <v>21</v>
      </c>
      <c r="W41" s="1" t="s">
        <v>22</v>
      </c>
      <c r="X41" s="1" t="s">
        <v>23</v>
      </c>
    </row>
    <row r="42" spans="1:24" ht="29.25" customHeight="1">
      <c r="A42" s="3" t="s">
        <v>117</v>
      </c>
      <c r="B42" s="4" t="s">
        <v>263</v>
      </c>
      <c r="C42" s="4" t="s">
        <v>264</v>
      </c>
      <c r="D42" s="3" t="s">
        <v>118</v>
      </c>
      <c r="E42" s="3" t="s">
        <v>119</v>
      </c>
      <c r="F42" s="3" t="s">
        <v>118</v>
      </c>
      <c r="G42" s="31" t="s">
        <v>48</v>
      </c>
      <c r="H42" s="30" t="s">
        <v>120</v>
      </c>
      <c r="I42" s="17" t="s">
        <v>29</v>
      </c>
      <c r="J42" s="27" t="s">
        <v>30</v>
      </c>
      <c r="K42" s="17" t="s">
        <v>31</v>
      </c>
      <c r="L42" s="17" t="s">
        <v>31</v>
      </c>
      <c r="M42" s="3"/>
      <c r="N42" s="29" t="str">
        <f>E42</f>
        <v>New-MPLSVTWSOpptyApprovalProcess_RSME2ETC26</v>
      </c>
      <c r="O42" s="3"/>
      <c r="P42" s="3"/>
      <c r="Q42" s="3"/>
      <c r="R42" s="3"/>
      <c r="S42" s="3"/>
      <c r="T42" s="10" t="s">
        <v>35</v>
      </c>
      <c r="U42" s="28" t="s">
        <v>121</v>
      </c>
      <c r="V42" s="11" t="s">
        <v>55</v>
      </c>
      <c r="W42" s="32" t="s">
        <v>122</v>
      </c>
      <c r="X42" s="3" t="str">
        <f>N42</f>
        <v>New-MPLSVTWSOpptyApprovalProcess_RSME2ETC26</v>
      </c>
    </row>
    <row r="43" spans="1:24" ht="15.7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2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</row>
    <row r="44" spans="1:24" ht="15.75">
      <c r="A44" s="3" t="s">
        <v>123</v>
      </c>
      <c r="B44" s="4" t="s">
        <v>263</v>
      </c>
      <c r="C44" s="4" t="s">
        <v>264</v>
      </c>
      <c r="D44" s="3" t="s">
        <v>124</v>
      </c>
      <c r="E44" s="3" t="s">
        <v>125</v>
      </c>
      <c r="F44" s="3" t="s">
        <v>124</v>
      </c>
      <c r="G44" s="17" t="s">
        <v>269</v>
      </c>
      <c r="H44" s="17" t="s">
        <v>126</v>
      </c>
      <c r="I44" s="17" t="s">
        <v>29</v>
      </c>
      <c r="J44" s="27" t="s">
        <v>55</v>
      </c>
      <c r="K44" s="17" t="s">
        <v>127</v>
      </c>
      <c r="L44" s="17" t="s">
        <v>127</v>
      </c>
      <c r="M44" s="17" t="s">
        <v>33</v>
      </c>
      <c r="N44" s="29" t="str">
        <f>E44</f>
        <v>New-AdvMxr_ApprovalProcess1_SalesManagerE2ETC27</v>
      </c>
      <c r="O44" s="3"/>
      <c r="P44" s="3"/>
      <c r="Q44" s="3"/>
      <c r="R44" s="28" t="s">
        <v>128</v>
      </c>
      <c r="S44" s="28" t="s">
        <v>129</v>
      </c>
      <c r="T44" s="10" t="s">
        <v>130</v>
      </c>
      <c r="U44" s="28"/>
      <c r="V44" s="3"/>
      <c r="W44" s="33" t="s">
        <v>131</v>
      </c>
      <c r="X44" s="3" t="str">
        <f>N44</f>
        <v>New-AdvMxr_ApprovalProcess1_SalesManagerE2ETC27</v>
      </c>
    </row>
    <row r="45" spans="1:24" ht="15.7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2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S45" s="1" t="s">
        <v>18</v>
      </c>
      <c r="T45" s="1" t="s">
        <v>19</v>
      </c>
      <c r="U45" s="1" t="s">
        <v>20</v>
      </c>
      <c r="V45" s="1" t="s">
        <v>21</v>
      </c>
      <c r="W45" s="1" t="s">
        <v>22</v>
      </c>
      <c r="X45" s="1" t="s">
        <v>23</v>
      </c>
    </row>
    <row r="46" spans="1:24" ht="24" customHeight="1">
      <c r="A46" s="3" t="s">
        <v>132</v>
      </c>
      <c r="B46" s="4" t="s">
        <v>263</v>
      </c>
      <c r="C46" s="4" t="s">
        <v>264</v>
      </c>
      <c r="D46" s="30" t="s">
        <v>133</v>
      </c>
      <c r="E46" s="17" t="s">
        <v>134</v>
      </c>
      <c r="F46" s="30" t="s">
        <v>133</v>
      </c>
      <c r="G46" s="17" t="s">
        <v>269</v>
      </c>
      <c r="H46" s="17" t="s">
        <v>126</v>
      </c>
      <c r="I46" s="17" t="s">
        <v>29</v>
      </c>
      <c r="J46" s="27" t="s">
        <v>34</v>
      </c>
      <c r="K46" s="17" t="s">
        <v>31</v>
      </c>
      <c r="L46" s="17" t="s">
        <v>31</v>
      </c>
      <c r="M46" s="3"/>
      <c r="N46" s="24" t="str">
        <f>E46</f>
        <v>MPAdvMixersOpptyApprovalProcess2_SalesMgE2ETC28-new</v>
      </c>
      <c r="O46" s="3"/>
      <c r="P46" s="3"/>
      <c r="Q46" s="3"/>
      <c r="R46" s="28" t="s">
        <v>128</v>
      </c>
      <c r="S46" s="28" t="s">
        <v>135</v>
      </c>
      <c r="T46" s="10" t="s">
        <v>35</v>
      </c>
      <c r="U46" s="28" t="s">
        <v>136</v>
      </c>
      <c r="V46" s="3"/>
      <c r="W46" s="32" t="s">
        <v>137</v>
      </c>
      <c r="X46" s="17" t="str">
        <f>N46</f>
        <v>MPAdvMixersOpptyApprovalProcess2_SalesMgE2ETC28-new</v>
      </c>
    </row>
    <row r="47" spans="1:24" ht="15.7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2" t="s">
        <v>13</v>
      </c>
      <c r="O47" s="1" t="s">
        <v>14</v>
      </c>
      <c r="P47" s="1" t="s">
        <v>15</v>
      </c>
      <c r="Q47" s="1" t="s">
        <v>16</v>
      </c>
      <c r="R47" s="1" t="s">
        <v>17</v>
      </c>
      <c r="S47" s="1" t="s">
        <v>18</v>
      </c>
      <c r="T47" s="1" t="s">
        <v>19</v>
      </c>
      <c r="U47" s="1" t="s">
        <v>20</v>
      </c>
      <c r="V47" s="1" t="s">
        <v>21</v>
      </c>
      <c r="W47" s="1" t="s">
        <v>22</v>
      </c>
      <c r="X47" s="1" t="s">
        <v>23</v>
      </c>
    </row>
    <row r="48" spans="1:24" ht="15.75">
      <c r="A48" s="3" t="s">
        <v>138</v>
      </c>
      <c r="B48" s="4" t="s">
        <v>263</v>
      </c>
      <c r="C48" s="4" t="s">
        <v>264</v>
      </c>
      <c r="D48" s="3" t="s">
        <v>46</v>
      </c>
      <c r="E48" s="17" t="s">
        <v>139</v>
      </c>
      <c r="F48" s="3" t="s">
        <v>46</v>
      </c>
      <c r="G48" s="43" t="s">
        <v>48</v>
      </c>
      <c r="H48" s="17" t="s">
        <v>126</v>
      </c>
      <c r="I48" s="17" t="s">
        <v>29</v>
      </c>
      <c r="J48" s="27" t="s">
        <v>55</v>
      </c>
      <c r="K48" s="17" t="s">
        <v>127</v>
      </c>
      <c r="L48" s="17" t="s">
        <v>127</v>
      </c>
      <c r="M48" s="17" t="s">
        <v>33</v>
      </c>
      <c r="N48" s="24" t="str">
        <f>E48</f>
        <v>AdvMxr_ApprovalProcess1E2ETC29-new</v>
      </c>
      <c r="O48" s="3"/>
      <c r="P48" s="3"/>
      <c r="Q48" s="3"/>
      <c r="R48" s="3" t="s">
        <v>128</v>
      </c>
      <c r="S48" s="11" t="s">
        <v>129</v>
      </c>
      <c r="T48" s="11" t="s">
        <v>130</v>
      </c>
      <c r="U48" s="28" t="s">
        <v>136</v>
      </c>
      <c r="V48" s="3"/>
      <c r="W48" s="34" t="s">
        <v>140</v>
      </c>
      <c r="X48" s="17" t="str">
        <f>N48</f>
        <v>AdvMxr_ApprovalProcess1E2ETC29-new</v>
      </c>
    </row>
    <row r="49" spans="1:24" ht="15.7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2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</row>
    <row r="50" spans="1:24" ht="15.75">
      <c r="A50" s="3" t="s">
        <v>141</v>
      </c>
      <c r="B50" s="4" t="s">
        <v>263</v>
      </c>
      <c r="C50" s="4" t="s">
        <v>264</v>
      </c>
      <c r="D50" s="3" t="s">
        <v>133</v>
      </c>
      <c r="E50" s="3" t="s">
        <v>142</v>
      </c>
      <c r="F50" s="3" t="s">
        <v>133</v>
      </c>
      <c r="G50" s="17" t="s">
        <v>269</v>
      </c>
      <c r="H50" s="17" t="s">
        <v>126</v>
      </c>
      <c r="I50" s="17" t="s">
        <v>29</v>
      </c>
      <c r="J50" s="27" t="s">
        <v>34</v>
      </c>
      <c r="K50" s="17" t="s">
        <v>31</v>
      </c>
      <c r="L50" s="17" t="s">
        <v>31</v>
      </c>
      <c r="M50" s="17" t="s">
        <v>33</v>
      </c>
      <c r="N50" s="29" t="str">
        <f>E50</f>
        <v>AdvMxr_ApprovalProcessNE2ETC31_34455</v>
      </c>
      <c r="O50" s="3"/>
      <c r="P50" s="3"/>
      <c r="Q50" s="3"/>
      <c r="R50" s="28" t="s">
        <v>128</v>
      </c>
      <c r="S50" s="28" t="s">
        <v>135</v>
      </c>
      <c r="T50" s="28" t="s">
        <v>35</v>
      </c>
      <c r="U50" s="3"/>
      <c r="V50" s="3"/>
      <c r="W50" s="33" t="s">
        <v>137</v>
      </c>
      <c r="X50" s="3" t="str">
        <f>N50</f>
        <v>AdvMxr_ApprovalProcessNE2ETC31_34455</v>
      </c>
    </row>
    <row r="51" spans="1:24" ht="15.75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2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23</v>
      </c>
    </row>
    <row r="52" spans="1:24" ht="21" customHeight="1">
      <c r="A52" s="3" t="s">
        <v>143</v>
      </c>
      <c r="B52" s="4" t="s">
        <v>263</v>
      </c>
      <c r="C52" s="4" t="s">
        <v>264</v>
      </c>
      <c r="D52" s="30" t="s">
        <v>144</v>
      </c>
      <c r="E52" s="17" t="s">
        <v>145</v>
      </c>
      <c r="F52" s="30" t="s">
        <v>144</v>
      </c>
      <c r="G52" s="31" t="s">
        <v>48</v>
      </c>
      <c r="H52" s="30" t="s">
        <v>146</v>
      </c>
      <c r="I52" s="17" t="s">
        <v>29</v>
      </c>
      <c r="J52" s="27" t="s">
        <v>30</v>
      </c>
      <c r="K52" s="17" t="s">
        <v>102</v>
      </c>
      <c r="L52" s="17" t="s">
        <v>102</v>
      </c>
      <c r="M52" s="17" t="s">
        <v>33</v>
      </c>
      <c r="N52" s="24" t="str">
        <f>E52</f>
        <v>New-MPBidwellE2ETC33</v>
      </c>
      <c r="O52" s="3"/>
      <c r="P52" s="3"/>
      <c r="Q52" s="3"/>
      <c r="R52" s="28" t="s">
        <v>128</v>
      </c>
      <c r="S52" s="28" t="s">
        <v>129</v>
      </c>
      <c r="T52" s="28" t="s">
        <v>130</v>
      </c>
      <c r="U52" s="3"/>
      <c r="V52" s="3"/>
      <c r="W52" s="32" t="s">
        <v>147</v>
      </c>
      <c r="X52" s="17" t="str">
        <f>N52</f>
        <v>New-MPBidwellE2ETC33</v>
      </c>
    </row>
    <row r="53" spans="1:24" ht="15.7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2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</row>
    <row r="54" spans="1:24" ht="18" customHeight="1">
      <c r="A54" s="3" t="s">
        <v>148</v>
      </c>
      <c r="B54" s="4" t="s">
        <v>263</v>
      </c>
      <c r="C54" s="4" t="s">
        <v>264</v>
      </c>
      <c r="D54" s="30" t="s">
        <v>144</v>
      </c>
      <c r="E54" s="17" t="s">
        <v>149</v>
      </c>
      <c r="F54" s="30" t="s">
        <v>144</v>
      </c>
      <c r="G54" s="31" t="s">
        <v>48</v>
      </c>
      <c r="H54" s="30" t="s">
        <v>146</v>
      </c>
      <c r="I54" s="17" t="s">
        <v>29</v>
      </c>
      <c r="J54" s="27" t="s">
        <v>55</v>
      </c>
      <c r="K54" s="17" t="s">
        <v>31</v>
      </c>
      <c r="L54" s="17" t="s">
        <v>31</v>
      </c>
      <c r="M54" s="17" t="s">
        <v>33</v>
      </c>
      <c r="N54" s="24" t="str">
        <f>E54</f>
        <v>MPBidwellE2ETC34-new</v>
      </c>
      <c r="O54" s="3"/>
      <c r="P54" s="3"/>
      <c r="Q54" s="3"/>
      <c r="R54" s="28" t="s">
        <v>128</v>
      </c>
      <c r="S54" s="28" t="s">
        <v>150</v>
      </c>
      <c r="T54" s="28" t="s">
        <v>130</v>
      </c>
      <c r="U54" s="3"/>
      <c r="V54" s="3"/>
      <c r="W54" s="32" t="s">
        <v>147</v>
      </c>
      <c r="X54" s="17" t="str">
        <f>N54</f>
        <v>MPBidwellE2ETC34-new</v>
      </c>
    </row>
    <row r="55" spans="1:24" ht="15.7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  <c r="K55" s="1" t="s">
        <v>10</v>
      </c>
      <c r="L55" s="1" t="s">
        <v>11</v>
      </c>
      <c r="M55" s="1" t="s">
        <v>12</v>
      </c>
      <c r="N55" s="2" t="s">
        <v>13</v>
      </c>
      <c r="O55" s="1" t="s">
        <v>14</v>
      </c>
      <c r="P55" s="1" t="s">
        <v>15</v>
      </c>
      <c r="Q55" s="1" t="s">
        <v>16</v>
      </c>
      <c r="R55" s="1" t="s">
        <v>17</v>
      </c>
      <c r="S55" s="1" t="s">
        <v>18</v>
      </c>
      <c r="T55" s="1" t="s">
        <v>19</v>
      </c>
      <c r="U55" s="1" t="s">
        <v>20</v>
      </c>
      <c r="V55" s="1" t="s">
        <v>21</v>
      </c>
      <c r="W55" s="1" t="s">
        <v>22</v>
      </c>
      <c r="X55" s="1" t="s">
        <v>23</v>
      </c>
    </row>
    <row r="56" spans="1:24" ht="24.75" customHeight="1">
      <c r="A56" s="3" t="s">
        <v>151</v>
      </c>
      <c r="B56" s="4" t="s">
        <v>263</v>
      </c>
      <c r="C56" s="4" t="s">
        <v>264</v>
      </c>
      <c r="D56" s="30" t="s">
        <v>144</v>
      </c>
      <c r="E56" s="17" t="s">
        <v>152</v>
      </c>
      <c r="F56" s="30" t="s">
        <v>144</v>
      </c>
      <c r="G56" s="31" t="s">
        <v>48</v>
      </c>
      <c r="H56" s="30" t="s">
        <v>146</v>
      </c>
      <c r="I56" s="17" t="s">
        <v>29</v>
      </c>
      <c r="J56" s="27" t="s">
        <v>34</v>
      </c>
      <c r="K56" s="17" t="s">
        <v>116</v>
      </c>
      <c r="L56" s="17" t="s">
        <v>116</v>
      </c>
      <c r="M56" s="17" t="s">
        <v>33</v>
      </c>
      <c r="N56" s="24" t="str">
        <f>E56</f>
        <v>MPBidwellE2ETC35-new</v>
      </c>
      <c r="O56" s="3"/>
      <c r="P56" s="3"/>
      <c r="Q56" s="3"/>
      <c r="R56" s="28" t="s">
        <v>128</v>
      </c>
      <c r="S56" s="28" t="s">
        <v>153</v>
      </c>
      <c r="T56" s="28" t="s">
        <v>35</v>
      </c>
      <c r="U56" s="3"/>
      <c r="V56" s="3"/>
      <c r="W56" s="32" t="s">
        <v>154</v>
      </c>
      <c r="X56" s="17" t="str">
        <f>N56</f>
        <v>MPBidwellE2ETC35-new</v>
      </c>
    </row>
    <row r="57" spans="1:24" ht="15.75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  <c r="M57" s="1" t="s">
        <v>12</v>
      </c>
      <c r="N57" s="2" t="s">
        <v>13</v>
      </c>
      <c r="O57" s="1" t="s">
        <v>14</v>
      </c>
      <c r="P57" s="1" t="s">
        <v>15</v>
      </c>
      <c r="Q57" s="1" t="s">
        <v>16</v>
      </c>
      <c r="R57" s="1" t="s">
        <v>17</v>
      </c>
      <c r="S57" s="1" t="s">
        <v>18</v>
      </c>
      <c r="T57" s="1" t="s">
        <v>19</v>
      </c>
      <c r="U57" s="1" t="s">
        <v>20</v>
      </c>
      <c r="V57" s="1" t="s">
        <v>21</v>
      </c>
      <c r="W57" s="1" t="s">
        <v>22</v>
      </c>
      <c r="X57" s="1" t="s">
        <v>23</v>
      </c>
    </row>
    <row r="58" spans="1:24" ht="16.5" customHeight="1">
      <c r="A58" s="3" t="s">
        <v>155</v>
      </c>
      <c r="B58" s="4" t="s">
        <v>263</v>
      </c>
      <c r="C58" s="4" t="s">
        <v>264</v>
      </c>
      <c r="D58" s="30" t="s">
        <v>156</v>
      </c>
      <c r="E58" s="17" t="s">
        <v>157</v>
      </c>
      <c r="F58" s="30" t="s">
        <v>156</v>
      </c>
      <c r="G58" s="31" t="s">
        <v>48</v>
      </c>
      <c r="H58" s="30" t="s">
        <v>158</v>
      </c>
      <c r="I58" s="17" t="s">
        <v>29</v>
      </c>
      <c r="J58" s="27" t="s">
        <v>34</v>
      </c>
      <c r="K58" s="17" t="s">
        <v>116</v>
      </c>
      <c r="L58" s="17" t="s">
        <v>116</v>
      </c>
      <c r="M58" s="3"/>
      <c r="N58" s="24" t="str">
        <f>E58</f>
        <v>MPBidwellE2ETC41-new</v>
      </c>
      <c r="O58" s="3"/>
      <c r="P58" s="28" t="s">
        <v>55</v>
      </c>
      <c r="Q58" s="3"/>
      <c r="R58" s="3"/>
      <c r="S58" s="3"/>
      <c r="T58" s="3" t="s">
        <v>159</v>
      </c>
      <c r="U58" s="3"/>
      <c r="V58" s="3"/>
      <c r="W58" s="32" t="s">
        <v>159</v>
      </c>
      <c r="X58" s="17" t="str">
        <f>N58</f>
        <v>MPBidwellE2ETC41-new</v>
      </c>
    </row>
    <row r="59" spans="1:24" ht="15.7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11</v>
      </c>
      <c r="M59" s="1" t="s">
        <v>12</v>
      </c>
      <c r="N59" s="2" t="s">
        <v>13</v>
      </c>
      <c r="O59" s="1" t="s">
        <v>14</v>
      </c>
      <c r="P59" s="1" t="s">
        <v>15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</row>
    <row r="60" spans="1:24" ht="25.5" customHeight="1">
      <c r="A60" s="3" t="s">
        <v>160</v>
      </c>
      <c r="B60" s="4" t="s">
        <v>263</v>
      </c>
      <c r="C60" s="4" t="s">
        <v>264</v>
      </c>
      <c r="D60" s="30" t="s">
        <v>161</v>
      </c>
      <c r="E60" s="17" t="s">
        <v>162</v>
      </c>
      <c r="F60" s="30" t="s">
        <v>161</v>
      </c>
      <c r="G60" s="31" t="s">
        <v>48</v>
      </c>
      <c r="H60" s="30" t="s">
        <v>158</v>
      </c>
      <c r="I60" s="17" t="s">
        <v>29</v>
      </c>
      <c r="J60" s="27" t="s">
        <v>30</v>
      </c>
      <c r="K60" s="17" t="s">
        <v>102</v>
      </c>
      <c r="L60" s="17" t="s">
        <v>102</v>
      </c>
      <c r="M60" s="3"/>
      <c r="N60" s="24" t="str">
        <f>E60</f>
        <v>New-MPBidwellE2ETC42</v>
      </c>
      <c r="O60" s="3"/>
      <c r="P60" s="28" t="s">
        <v>163</v>
      </c>
      <c r="Q60" s="3"/>
      <c r="R60" s="3"/>
      <c r="S60" s="3"/>
      <c r="T60" s="3" t="s">
        <v>159</v>
      </c>
      <c r="U60" s="3"/>
      <c r="V60" s="3"/>
      <c r="W60" s="32" t="s">
        <v>164</v>
      </c>
      <c r="X60" s="17" t="str">
        <f>N60</f>
        <v>New-MPBidwellE2ETC42</v>
      </c>
    </row>
    <row r="61" spans="1:24" ht="15.7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12</v>
      </c>
      <c r="N61" s="2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</row>
    <row r="62" spans="1:24" ht="27" customHeight="1">
      <c r="A62" s="3" t="s">
        <v>165</v>
      </c>
      <c r="B62" s="4" t="s">
        <v>263</v>
      </c>
      <c r="C62" s="4" t="s">
        <v>264</v>
      </c>
      <c r="D62" s="30" t="s">
        <v>166</v>
      </c>
      <c r="E62" s="17" t="s">
        <v>167</v>
      </c>
      <c r="F62" s="30" t="s">
        <v>166</v>
      </c>
      <c r="G62" s="31" t="s">
        <v>48</v>
      </c>
      <c r="H62" s="30" t="s">
        <v>158</v>
      </c>
      <c r="I62" s="17" t="s">
        <v>29</v>
      </c>
      <c r="J62" s="27" t="s">
        <v>55</v>
      </c>
      <c r="K62" s="17" t="s">
        <v>127</v>
      </c>
      <c r="L62" s="17" t="s">
        <v>127</v>
      </c>
      <c r="M62" s="3"/>
      <c r="N62" s="24" t="str">
        <f>E62</f>
        <v>MPBidwellE2ETC43-new</v>
      </c>
      <c r="O62" s="3"/>
      <c r="P62" s="28" t="s">
        <v>168</v>
      </c>
      <c r="Q62" s="3"/>
      <c r="R62" s="3"/>
      <c r="S62" s="3"/>
      <c r="T62" s="3" t="s">
        <v>159</v>
      </c>
      <c r="U62" s="3"/>
      <c r="V62" s="3"/>
      <c r="W62" s="32" t="s">
        <v>164</v>
      </c>
      <c r="X62" s="17" t="str">
        <f>N62</f>
        <v>MPBidwellE2ETC43-new</v>
      </c>
    </row>
    <row r="63" spans="1:24" ht="15.7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2" t="s">
        <v>13</v>
      </c>
      <c r="O63" s="1" t="s">
        <v>14</v>
      </c>
      <c r="P63" s="1" t="s">
        <v>15</v>
      </c>
      <c r="Q63" s="1" t="s">
        <v>16</v>
      </c>
      <c r="R63" s="1" t="s">
        <v>17</v>
      </c>
      <c r="S63" s="1" t="s">
        <v>18</v>
      </c>
      <c r="T63" s="1" t="s">
        <v>19</v>
      </c>
      <c r="U63" s="1" t="s">
        <v>20</v>
      </c>
      <c r="V63" s="1" t="s">
        <v>21</v>
      </c>
      <c r="W63" s="1" t="s">
        <v>22</v>
      </c>
      <c r="X63" s="1" t="s">
        <v>23</v>
      </c>
    </row>
    <row r="64" spans="1:24" ht="15.75">
      <c r="A64" s="3" t="s">
        <v>169</v>
      </c>
      <c r="B64" s="4" t="s">
        <v>263</v>
      </c>
      <c r="C64" s="4" t="s">
        <v>264</v>
      </c>
      <c r="D64" s="30" t="s">
        <v>170</v>
      </c>
      <c r="E64" s="3" t="s">
        <v>171</v>
      </c>
      <c r="F64" s="30" t="s">
        <v>170</v>
      </c>
      <c r="G64" s="17" t="s">
        <v>48</v>
      </c>
      <c r="H64" s="17" t="s">
        <v>172</v>
      </c>
      <c r="I64" s="17" t="s">
        <v>29</v>
      </c>
      <c r="J64" s="27" t="s">
        <v>30</v>
      </c>
      <c r="K64" s="17" t="s">
        <v>102</v>
      </c>
      <c r="L64" s="17" t="s">
        <v>102</v>
      </c>
      <c r="M64" s="3"/>
      <c r="N64" s="29" t="str">
        <f>E64</f>
        <v>MPOpportunityE2ETC53-new</v>
      </c>
      <c r="O64" s="3"/>
      <c r="P64" s="28" t="s">
        <v>173</v>
      </c>
      <c r="Q64" s="3"/>
      <c r="R64" s="3"/>
      <c r="S64" s="3"/>
      <c r="T64" s="3" t="s">
        <v>104</v>
      </c>
      <c r="U64" s="3"/>
      <c r="V64" s="3"/>
      <c r="W64" s="30" t="s">
        <v>174</v>
      </c>
      <c r="X64" s="3" t="str">
        <f>N64</f>
        <v>MPOpportunityE2ETC53-new</v>
      </c>
    </row>
    <row r="65" spans="1:24" ht="15.7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2" t="s">
        <v>13</v>
      </c>
      <c r="O65" s="1" t="s">
        <v>14</v>
      </c>
      <c r="P65" s="1" t="s">
        <v>15</v>
      </c>
      <c r="Q65" s="1" t="s">
        <v>16</v>
      </c>
      <c r="R65" s="1" t="s">
        <v>17</v>
      </c>
      <c r="S65" s="1" t="s">
        <v>18</v>
      </c>
      <c r="T65" s="1" t="s">
        <v>19</v>
      </c>
      <c r="U65" s="1" t="s">
        <v>20</v>
      </c>
      <c r="V65" s="1" t="s">
        <v>21</v>
      </c>
      <c r="W65" s="1" t="s">
        <v>22</v>
      </c>
      <c r="X65" s="1" t="s">
        <v>23</v>
      </c>
    </row>
    <row r="66" spans="1:24" ht="15.75">
      <c r="A66" s="3" t="s">
        <v>175</v>
      </c>
      <c r="B66" s="4" t="s">
        <v>263</v>
      </c>
      <c r="C66" s="4" t="s">
        <v>264</v>
      </c>
      <c r="D66" s="35" t="s">
        <v>176</v>
      </c>
      <c r="E66" s="17" t="s">
        <v>177</v>
      </c>
      <c r="F66" s="35" t="s">
        <v>176</v>
      </c>
      <c r="G66" s="17" t="s">
        <v>48</v>
      </c>
      <c r="H66" s="17" t="s">
        <v>172</v>
      </c>
      <c r="I66" s="17" t="s">
        <v>29</v>
      </c>
      <c r="J66" s="27" t="s">
        <v>34</v>
      </c>
      <c r="K66" s="17" t="s">
        <v>127</v>
      </c>
      <c r="L66" s="17" t="s">
        <v>127</v>
      </c>
      <c r="M66" s="3"/>
      <c r="N66" s="24" t="str">
        <f>E66</f>
        <v>New-MPOpportunityE2ETC54</v>
      </c>
      <c r="O66" s="3"/>
      <c r="P66" s="28" t="s">
        <v>178</v>
      </c>
      <c r="Q66" s="3"/>
      <c r="R66" s="3"/>
      <c r="S66" s="3"/>
      <c r="T66" s="3" t="s">
        <v>104</v>
      </c>
      <c r="U66" s="3"/>
      <c r="V66" s="3"/>
      <c r="W66" s="30" t="s">
        <v>104</v>
      </c>
      <c r="X66" s="17" t="str">
        <f>N66</f>
        <v>New-MPOpportunityE2ETC54</v>
      </c>
    </row>
    <row r="67" spans="1:24" ht="15.7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  <c r="M67" s="1" t="s">
        <v>12</v>
      </c>
      <c r="N67" s="2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</row>
    <row r="68" spans="1:24" ht="15.75">
      <c r="A68" s="3" t="s">
        <v>179</v>
      </c>
      <c r="B68" s="4" t="s">
        <v>263</v>
      </c>
      <c r="C68" s="4" t="s">
        <v>264</v>
      </c>
      <c r="D68" s="3" t="s">
        <v>180</v>
      </c>
      <c r="E68" s="17" t="s">
        <v>171</v>
      </c>
      <c r="F68" s="3" t="s">
        <v>180</v>
      </c>
      <c r="G68" s="17" t="s">
        <v>48</v>
      </c>
      <c r="H68" s="17" t="s">
        <v>172</v>
      </c>
      <c r="I68" s="17" t="s">
        <v>29</v>
      </c>
      <c r="J68" s="27" t="s">
        <v>30</v>
      </c>
      <c r="K68" s="17" t="s">
        <v>102</v>
      </c>
      <c r="L68" s="17" t="s">
        <v>102</v>
      </c>
      <c r="M68" s="3"/>
      <c r="N68" s="24" t="str">
        <f>E68</f>
        <v>MPOpportunityE2ETC53-new</v>
      </c>
      <c r="O68" s="3"/>
      <c r="P68" s="28" t="s">
        <v>173</v>
      </c>
      <c r="Q68" s="3"/>
      <c r="R68" s="3"/>
      <c r="S68" s="3"/>
      <c r="T68" s="3" t="s">
        <v>104</v>
      </c>
      <c r="U68" s="3"/>
      <c r="V68" s="3"/>
      <c r="W68" s="30" t="s">
        <v>174</v>
      </c>
      <c r="X68" s="17" t="str">
        <f>N68</f>
        <v>MPOpportunityE2ETC53-new</v>
      </c>
    </row>
    <row r="69" spans="1:24" ht="15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2" t="s">
        <v>13</v>
      </c>
      <c r="O69" s="1" t="s">
        <v>14</v>
      </c>
      <c r="P69" s="1" t="s">
        <v>15</v>
      </c>
      <c r="Q69" s="1" t="s">
        <v>16</v>
      </c>
      <c r="R69" s="1" t="s">
        <v>17</v>
      </c>
      <c r="S69" s="1" t="s">
        <v>18</v>
      </c>
      <c r="T69" s="1" t="s">
        <v>19</v>
      </c>
      <c r="U69" s="1" t="s">
        <v>20</v>
      </c>
      <c r="V69" s="1" t="s">
        <v>21</v>
      </c>
      <c r="W69" s="1" t="s">
        <v>22</v>
      </c>
      <c r="X69" s="1" t="s">
        <v>23</v>
      </c>
    </row>
    <row r="70" spans="1:24" ht="15.75">
      <c r="A70" s="3" t="s">
        <v>181</v>
      </c>
      <c r="B70" s="4" t="s">
        <v>263</v>
      </c>
      <c r="C70" s="4" t="s">
        <v>264</v>
      </c>
      <c r="D70" s="3" t="s">
        <v>182</v>
      </c>
      <c r="E70" s="31" t="s">
        <v>183</v>
      </c>
      <c r="F70" s="3" t="s">
        <v>182</v>
      </c>
      <c r="G70" s="31" t="s">
        <v>270</v>
      </c>
      <c r="H70" s="17" t="s">
        <v>184</v>
      </c>
      <c r="I70" s="17" t="s">
        <v>29</v>
      </c>
      <c r="J70" s="27" t="s">
        <v>55</v>
      </c>
      <c r="K70" s="17" t="s">
        <v>31</v>
      </c>
      <c r="L70" s="17" t="s">
        <v>31</v>
      </c>
      <c r="M70" s="3"/>
      <c r="N70" s="36" t="str">
        <f>E70</f>
        <v>MPOpportunityE2ETC56-new</v>
      </c>
      <c r="O70" s="28" t="s">
        <v>185</v>
      </c>
      <c r="P70" s="3"/>
      <c r="Q70" s="3"/>
      <c r="R70" s="3"/>
      <c r="S70" s="3"/>
      <c r="T70" s="3" t="s">
        <v>186</v>
      </c>
      <c r="U70" s="3"/>
      <c r="V70" s="3"/>
      <c r="W70" s="35" t="s">
        <v>187</v>
      </c>
      <c r="X70" s="31" t="str">
        <f>N70</f>
        <v>MPOpportunityE2ETC56-new</v>
      </c>
    </row>
    <row r="71" spans="1:24" ht="15.7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2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  <c r="U71" s="1" t="s">
        <v>20</v>
      </c>
      <c r="V71" s="1" t="s">
        <v>21</v>
      </c>
      <c r="W71" s="1" t="s">
        <v>22</v>
      </c>
      <c r="X71" s="1" t="s">
        <v>23</v>
      </c>
    </row>
    <row r="72" spans="1:24" ht="15.75">
      <c r="A72" s="3" t="s">
        <v>188</v>
      </c>
      <c r="B72" s="4" t="s">
        <v>263</v>
      </c>
      <c r="C72" s="4" t="s">
        <v>264</v>
      </c>
      <c r="D72" s="3" t="s">
        <v>189</v>
      </c>
      <c r="E72" s="17" t="s">
        <v>190</v>
      </c>
      <c r="F72" s="3" t="s">
        <v>189</v>
      </c>
      <c r="G72" s="17" t="s">
        <v>48</v>
      </c>
      <c r="H72" s="17" t="s">
        <v>184</v>
      </c>
      <c r="I72" s="17" t="s">
        <v>29</v>
      </c>
      <c r="J72" s="27" t="s">
        <v>55</v>
      </c>
      <c r="K72" s="17" t="s">
        <v>116</v>
      </c>
      <c r="L72" s="17" t="s">
        <v>116</v>
      </c>
      <c r="M72" s="3"/>
      <c r="N72" s="24" t="str">
        <f>E72</f>
        <v>MPOpportunityE2ETC57_New</v>
      </c>
      <c r="O72" s="28" t="s">
        <v>191</v>
      </c>
      <c r="P72" s="3"/>
      <c r="Q72" s="3"/>
      <c r="R72" s="3"/>
      <c r="S72" s="3"/>
      <c r="T72" s="3" t="s">
        <v>186</v>
      </c>
      <c r="U72" s="3"/>
      <c r="V72" s="3"/>
      <c r="W72" s="30" t="s">
        <v>192</v>
      </c>
      <c r="X72" s="17" t="str">
        <f>N72</f>
        <v>MPOpportunityE2ETC57_New</v>
      </c>
    </row>
    <row r="73" spans="1:24" ht="15.7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12</v>
      </c>
      <c r="N73" s="2" t="s">
        <v>13</v>
      </c>
      <c r="O73" s="1" t="s">
        <v>14</v>
      </c>
      <c r="P73" s="1" t="s">
        <v>15</v>
      </c>
      <c r="Q73" s="1" t="s">
        <v>16</v>
      </c>
      <c r="R73" s="1" t="s">
        <v>17</v>
      </c>
      <c r="S73" s="1" t="s">
        <v>18</v>
      </c>
      <c r="T73" s="1" t="s">
        <v>19</v>
      </c>
      <c r="U73" s="1" t="s">
        <v>20</v>
      </c>
      <c r="V73" s="1" t="s">
        <v>21</v>
      </c>
      <c r="W73" s="1" t="s">
        <v>22</v>
      </c>
      <c r="X73" s="1" t="s">
        <v>23</v>
      </c>
    </row>
    <row r="74" spans="1:24" ht="15.75">
      <c r="A74" s="3" t="s">
        <v>193</v>
      </c>
      <c r="B74" s="4" t="s">
        <v>263</v>
      </c>
      <c r="C74" s="4" t="s">
        <v>264</v>
      </c>
      <c r="D74" s="3" t="s">
        <v>194</v>
      </c>
      <c r="E74" s="17" t="s">
        <v>195</v>
      </c>
      <c r="F74" s="3" t="s">
        <v>194</v>
      </c>
      <c r="G74" s="31" t="s">
        <v>48</v>
      </c>
      <c r="H74" s="17" t="s">
        <v>184</v>
      </c>
      <c r="I74" s="17" t="s">
        <v>29</v>
      </c>
      <c r="J74" s="27" t="s">
        <v>55</v>
      </c>
      <c r="K74" s="17" t="s">
        <v>31</v>
      </c>
      <c r="L74" s="17" t="s">
        <v>31</v>
      </c>
      <c r="M74" s="3"/>
      <c r="N74" s="24" t="str">
        <f>E74</f>
        <v>New-MPOpportunityE2ETC58</v>
      </c>
      <c r="O74" s="28" t="s">
        <v>196</v>
      </c>
      <c r="P74" s="3"/>
      <c r="Q74" s="3"/>
      <c r="R74" s="3"/>
      <c r="S74" s="3"/>
      <c r="T74" s="3" t="s">
        <v>186</v>
      </c>
      <c r="U74" s="3"/>
      <c r="V74" s="3"/>
      <c r="W74" s="30" t="s">
        <v>186</v>
      </c>
      <c r="X74" s="17" t="str">
        <f>N74</f>
        <v>New-MPOpportunityE2ETC58</v>
      </c>
    </row>
    <row r="75" spans="1:24" ht="15.7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10</v>
      </c>
      <c r="L75" s="1" t="s">
        <v>11</v>
      </c>
      <c r="M75" s="1" t="s">
        <v>12</v>
      </c>
      <c r="N75" s="2" t="s">
        <v>13</v>
      </c>
      <c r="O75" s="1" t="s">
        <v>14</v>
      </c>
      <c r="P75" s="1" t="s">
        <v>15</v>
      </c>
      <c r="Q75" s="1" t="s">
        <v>16</v>
      </c>
      <c r="R75" s="1" t="s">
        <v>17</v>
      </c>
      <c r="S75" s="1" t="s">
        <v>18</v>
      </c>
      <c r="T75" s="1" t="s">
        <v>19</v>
      </c>
      <c r="U75" s="1" t="s">
        <v>20</v>
      </c>
      <c r="V75" s="1" t="s">
        <v>21</v>
      </c>
      <c r="W75" s="1" t="s">
        <v>22</v>
      </c>
      <c r="X75" s="1" t="s">
        <v>23</v>
      </c>
    </row>
    <row r="76" spans="1:24" ht="17.25" customHeight="1">
      <c r="A76" s="23" t="s">
        <v>197</v>
      </c>
      <c r="B76" s="4" t="s">
        <v>263</v>
      </c>
      <c r="C76" s="4" t="s">
        <v>264</v>
      </c>
      <c r="D76" s="30" t="s">
        <v>198</v>
      </c>
      <c r="E76" s="17" t="s">
        <v>199</v>
      </c>
      <c r="F76" s="30" t="s">
        <v>198</v>
      </c>
      <c r="G76" s="31" t="s">
        <v>48</v>
      </c>
      <c r="H76" s="4" t="s">
        <v>200</v>
      </c>
      <c r="I76" s="17" t="s">
        <v>29</v>
      </c>
      <c r="J76" s="27" t="s">
        <v>30</v>
      </c>
      <c r="K76" s="17" t="s">
        <v>31</v>
      </c>
      <c r="L76" s="17" t="s">
        <v>31</v>
      </c>
      <c r="M76" s="23"/>
      <c r="N76" s="24" t="str">
        <f>E76</f>
        <v> MPFinlayE2ETC04_new</v>
      </c>
      <c r="O76" s="23"/>
      <c r="P76" s="28" t="s">
        <v>201</v>
      </c>
      <c r="Q76" s="23"/>
      <c r="R76" s="23"/>
      <c r="S76" s="23"/>
      <c r="T76" s="3" t="s">
        <v>104</v>
      </c>
      <c r="U76" s="23"/>
      <c r="V76" s="23"/>
      <c r="W76" s="32" t="s">
        <v>202</v>
      </c>
      <c r="X76" s="17" t="str">
        <f>N76</f>
        <v> MPFinlayE2ETC04_new</v>
      </c>
    </row>
    <row r="77" spans="1:24" ht="15.7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  <c r="N77" s="2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S77" s="1" t="s">
        <v>18</v>
      </c>
      <c r="T77" s="1" t="s">
        <v>19</v>
      </c>
      <c r="U77" s="1" t="s">
        <v>20</v>
      </c>
      <c r="V77" s="1" t="s">
        <v>21</v>
      </c>
      <c r="W77" s="1" t="s">
        <v>22</v>
      </c>
      <c r="X77" s="1" t="s">
        <v>23</v>
      </c>
    </row>
    <row r="78" spans="1:24" ht="31.5" customHeight="1">
      <c r="A78" s="23" t="s">
        <v>203</v>
      </c>
      <c r="B78" s="4" t="s">
        <v>263</v>
      </c>
      <c r="C78" s="4" t="s">
        <v>264</v>
      </c>
      <c r="D78" s="30" t="s">
        <v>204</v>
      </c>
      <c r="E78" s="17" t="s">
        <v>205</v>
      </c>
      <c r="F78" s="30" t="s">
        <v>204</v>
      </c>
      <c r="G78" s="31" t="s">
        <v>48</v>
      </c>
      <c r="H78" s="37" t="s">
        <v>200</v>
      </c>
      <c r="I78" s="17" t="s">
        <v>29</v>
      </c>
      <c r="J78" s="27" t="s">
        <v>30</v>
      </c>
      <c r="K78" s="17" t="s">
        <v>31</v>
      </c>
      <c r="L78" s="17" t="s">
        <v>31</v>
      </c>
      <c r="M78" s="23"/>
      <c r="N78" s="24" t="str">
        <f>E78</f>
        <v> MPFinlay_PaulE2ETC05_New</v>
      </c>
      <c r="O78" s="23"/>
      <c r="P78" s="28" t="s">
        <v>206</v>
      </c>
      <c r="Q78" s="23"/>
      <c r="R78" s="23"/>
      <c r="S78" s="23"/>
      <c r="T78" s="3" t="s">
        <v>104</v>
      </c>
      <c r="U78" s="23"/>
      <c r="V78" s="23"/>
      <c r="W78" s="32" t="s">
        <v>207</v>
      </c>
      <c r="X78" s="17" t="str">
        <f>N78</f>
        <v> MPFinlay_PaulE2ETC05_New</v>
      </c>
    </row>
    <row r="79" spans="1:24" ht="15.7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2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</row>
    <row r="80" spans="1:24" ht="33.75" customHeight="1">
      <c r="A80" s="23" t="s">
        <v>208</v>
      </c>
      <c r="B80" s="4" t="s">
        <v>263</v>
      </c>
      <c r="C80" s="4" t="s">
        <v>264</v>
      </c>
      <c r="D80" s="30" t="s">
        <v>209</v>
      </c>
      <c r="E80" s="23" t="s">
        <v>210</v>
      </c>
      <c r="F80" s="30" t="s">
        <v>209</v>
      </c>
      <c r="G80" s="31" t="s">
        <v>48</v>
      </c>
      <c r="H80" s="44" t="s">
        <v>271</v>
      </c>
      <c r="I80" s="17" t="s">
        <v>29</v>
      </c>
      <c r="J80" s="27" t="s">
        <v>30</v>
      </c>
      <c r="K80" s="17" t="s">
        <v>127</v>
      </c>
      <c r="L80" s="17" t="s">
        <v>127</v>
      </c>
      <c r="M80" s="23"/>
      <c r="N80" s="38" t="str">
        <f>E80</f>
        <v>New-MPEcotecE2ETC06</v>
      </c>
      <c r="O80" s="23"/>
      <c r="P80" s="28" t="s">
        <v>206</v>
      </c>
      <c r="Q80" s="23"/>
      <c r="R80" s="23"/>
      <c r="S80" s="23"/>
      <c r="T80" s="3" t="s">
        <v>104</v>
      </c>
      <c r="U80" s="23"/>
      <c r="V80" s="23"/>
      <c r="W80" s="32" t="s">
        <v>211</v>
      </c>
      <c r="X80" s="23" t="str">
        <f>N80</f>
        <v>New-MPEcotecE2ETC06</v>
      </c>
    </row>
    <row r="81" spans="1:24" ht="15.7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10</v>
      </c>
      <c r="L81" s="1" t="s">
        <v>11</v>
      </c>
      <c r="M81" s="1" t="s">
        <v>12</v>
      </c>
      <c r="N81" s="2" t="s">
        <v>13</v>
      </c>
      <c r="O81" s="1" t="s">
        <v>14</v>
      </c>
      <c r="P81" s="1" t="s">
        <v>15</v>
      </c>
      <c r="Q81" s="1" t="s">
        <v>16</v>
      </c>
      <c r="R81" s="1" t="s">
        <v>17</v>
      </c>
      <c r="S81" s="1" t="s">
        <v>18</v>
      </c>
      <c r="T81" s="1" t="s">
        <v>19</v>
      </c>
      <c r="U81" s="1" t="s">
        <v>20</v>
      </c>
      <c r="V81" s="1" t="s">
        <v>21</v>
      </c>
      <c r="W81" s="1" t="s">
        <v>22</v>
      </c>
      <c r="X81" s="1" t="s">
        <v>23</v>
      </c>
    </row>
    <row r="82" spans="1:24" ht="28.5" customHeight="1">
      <c r="A82" s="23" t="s">
        <v>212</v>
      </c>
      <c r="B82" s="4" t="s">
        <v>263</v>
      </c>
      <c r="C82" s="4" t="s">
        <v>264</v>
      </c>
      <c r="D82" s="30" t="s">
        <v>213</v>
      </c>
      <c r="E82" s="17" t="s">
        <v>214</v>
      </c>
      <c r="F82" s="30" t="s">
        <v>213</v>
      </c>
      <c r="G82" s="31" t="s">
        <v>48</v>
      </c>
      <c r="H82" s="44" t="s">
        <v>271</v>
      </c>
      <c r="I82" s="17" t="s">
        <v>29</v>
      </c>
      <c r="J82" s="27" t="s">
        <v>30</v>
      </c>
      <c r="K82" s="17" t="s">
        <v>102</v>
      </c>
      <c r="L82" s="17" t="s">
        <v>102</v>
      </c>
      <c r="M82" s="23"/>
      <c r="N82" s="24" t="str">
        <f>E82</f>
        <v> MPEcotec_ConorE2ETC07_New</v>
      </c>
      <c r="O82" s="23"/>
      <c r="P82" s="28" t="s">
        <v>206</v>
      </c>
      <c r="Q82" s="23"/>
      <c r="R82" s="23"/>
      <c r="S82" s="23"/>
      <c r="T82" s="3" t="s">
        <v>104</v>
      </c>
      <c r="U82" s="23"/>
      <c r="V82" s="23"/>
      <c r="W82" s="32" t="s">
        <v>215</v>
      </c>
      <c r="X82" s="17" t="str">
        <f>N82</f>
        <v> MPEcotec_ConorE2ETC07_New</v>
      </c>
    </row>
    <row r="83" spans="1:24" ht="15.75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11</v>
      </c>
      <c r="M83" s="1" t="s">
        <v>12</v>
      </c>
      <c r="N83" s="2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1" t="s">
        <v>21</v>
      </c>
      <c r="W83" s="1" t="s">
        <v>22</v>
      </c>
      <c r="X83" s="1" t="s">
        <v>23</v>
      </c>
    </row>
    <row r="84" spans="1:24" ht="29.25" customHeight="1">
      <c r="A84" s="23" t="s">
        <v>216</v>
      </c>
      <c r="B84" s="4" t="s">
        <v>263</v>
      </c>
      <c r="C84" s="4" t="s">
        <v>264</v>
      </c>
      <c r="D84" s="30" t="s">
        <v>217</v>
      </c>
      <c r="E84" s="17" t="s">
        <v>218</v>
      </c>
      <c r="F84" s="30" t="s">
        <v>217</v>
      </c>
      <c r="G84" s="31" t="s">
        <v>48</v>
      </c>
      <c r="H84" s="30" t="s">
        <v>219</v>
      </c>
      <c r="I84" s="17" t="s">
        <v>29</v>
      </c>
      <c r="J84" s="27" t="s">
        <v>55</v>
      </c>
      <c r="K84" s="17" t="s">
        <v>116</v>
      </c>
      <c r="L84" s="17" t="s">
        <v>116</v>
      </c>
      <c r="M84" s="23"/>
      <c r="N84" s="24" t="str">
        <f>E84</f>
        <v>MPEvoQuipE2ETC08_new</v>
      </c>
      <c r="O84" s="23"/>
      <c r="P84" s="28" t="s">
        <v>220</v>
      </c>
      <c r="Q84" s="23"/>
      <c r="R84" s="23"/>
      <c r="S84" s="23"/>
      <c r="T84" s="3" t="s">
        <v>104</v>
      </c>
      <c r="U84" s="23"/>
      <c r="V84" s="23"/>
      <c r="W84" s="32" t="s">
        <v>221</v>
      </c>
      <c r="X84" s="17" t="str">
        <f>N84</f>
        <v>MPEvoQuipE2ETC08_new</v>
      </c>
    </row>
    <row r="85" spans="1:24" ht="15.75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10</v>
      </c>
      <c r="L85" s="1" t="s">
        <v>11</v>
      </c>
      <c r="M85" s="1" t="s">
        <v>12</v>
      </c>
      <c r="N85" s="2" t="s">
        <v>13</v>
      </c>
      <c r="O85" s="1" t="s">
        <v>14</v>
      </c>
      <c r="P85" s="1" t="s">
        <v>15</v>
      </c>
      <c r="Q85" s="1" t="s">
        <v>16</v>
      </c>
      <c r="R85" s="1" t="s">
        <v>17</v>
      </c>
      <c r="S85" s="1" t="s">
        <v>18</v>
      </c>
      <c r="T85" s="1" t="s">
        <v>19</v>
      </c>
      <c r="U85" s="1" t="s">
        <v>20</v>
      </c>
      <c r="V85" s="1" t="s">
        <v>21</v>
      </c>
      <c r="W85" s="1" t="s">
        <v>22</v>
      </c>
      <c r="X85" s="1" t="s">
        <v>23</v>
      </c>
    </row>
    <row r="86" spans="1:24" ht="24.75" customHeight="1">
      <c r="A86" s="23" t="s">
        <v>222</v>
      </c>
      <c r="B86" s="4" t="s">
        <v>263</v>
      </c>
      <c r="C86" s="4" t="s">
        <v>264</v>
      </c>
      <c r="D86" s="30" t="s">
        <v>223</v>
      </c>
      <c r="E86" s="17" t="s">
        <v>224</v>
      </c>
      <c r="F86" s="30" t="s">
        <v>223</v>
      </c>
      <c r="G86" s="31" t="s">
        <v>48</v>
      </c>
      <c r="H86" s="30" t="s">
        <v>219</v>
      </c>
      <c r="I86" s="17" t="s">
        <v>29</v>
      </c>
      <c r="J86" s="27" t="s">
        <v>55</v>
      </c>
      <c r="K86" s="17" t="s">
        <v>116</v>
      </c>
      <c r="L86" s="17" t="s">
        <v>116</v>
      </c>
      <c r="M86" s="23"/>
      <c r="N86" s="24" t="str">
        <f>E86</f>
        <v>MPEvoQuipE2ETC09_new</v>
      </c>
      <c r="O86" s="23"/>
      <c r="P86" s="28" t="s">
        <v>220</v>
      </c>
      <c r="Q86" s="23"/>
      <c r="R86" s="23"/>
      <c r="S86" s="23"/>
      <c r="T86" s="3" t="s">
        <v>104</v>
      </c>
      <c r="U86" s="23"/>
      <c r="V86" s="23"/>
      <c r="W86" s="32" t="s">
        <v>225</v>
      </c>
      <c r="X86" s="17" t="str">
        <f>N86</f>
        <v>MPEvoQuipE2ETC09_new</v>
      </c>
    </row>
    <row r="87" spans="1:24" ht="15.75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10</v>
      </c>
      <c r="L87" s="1" t="s">
        <v>11</v>
      </c>
      <c r="M87" s="1" t="s">
        <v>12</v>
      </c>
      <c r="N87" s="2" t="s">
        <v>13</v>
      </c>
      <c r="O87" s="1" t="s">
        <v>14</v>
      </c>
      <c r="P87" s="1" t="s">
        <v>15</v>
      </c>
      <c r="Q87" s="1" t="s">
        <v>16</v>
      </c>
      <c r="R87" s="1" t="s">
        <v>17</v>
      </c>
      <c r="S87" s="1" t="s">
        <v>18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23</v>
      </c>
    </row>
    <row r="88" spans="1:24" ht="23.25" customHeight="1">
      <c r="A88" s="23" t="s">
        <v>226</v>
      </c>
      <c r="B88" s="4" t="s">
        <v>263</v>
      </c>
      <c r="C88" s="4" t="s">
        <v>264</v>
      </c>
      <c r="D88" s="30" t="s">
        <v>227</v>
      </c>
      <c r="E88" s="17" t="s">
        <v>228</v>
      </c>
      <c r="F88" s="30" t="s">
        <v>227</v>
      </c>
      <c r="G88" s="31" t="s">
        <v>48</v>
      </c>
      <c r="H88" s="30" t="s">
        <v>229</v>
      </c>
      <c r="I88" s="17" t="s">
        <v>29</v>
      </c>
      <c r="J88" s="27" t="s">
        <v>30</v>
      </c>
      <c r="K88" s="17" t="s">
        <v>127</v>
      </c>
      <c r="L88" s="17" t="s">
        <v>127</v>
      </c>
      <c r="M88" s="23"/>
      <c r="N88" s="24" t="str">
        <f>E88</f>
        <v>New-MPTWSE2ETC010</v>
      </c>
      <c r="O88" s="23"/>
      <c r="P88" s="28" t="s">
        <v>201</v>
      </c>
      <c r="Q88" s="23"/>
      <c r="R88" s="23"/>
      <c r="S88" s="23"/>
      <c r="T88" s="3" t="s">
        <v>104</v>
      </c>
      <c r="U88" s="23"/>
      <c r="V88" s="23"/>
      <c r="W88" s="32" t="s">
        <v>230</v>
      </c>
      <c r="X88" s="17" t="str">
        <f>N88</f>
        <v>New-MPTWSE2ETC010</v>
      </c>
    </row>
    <row r="89" spans="1:24" ht="15.7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2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</row>
    <row r="90" spans="1:24" ht="22.5" customHeight="1">
      <c r="A90" s="23" t="s">
        <v>231</v>
      </c>
      <c r="B90" s="4" t="s">
        <v>263</v>
      </c>
      <c r="C90" s="4" t="s">
        <v>264</v>
      </c>
      <c r="D90" s="30" t="s">
        <v>232</v>
      </c>
      <c r="E90" s="17" t="s">
        <v>233</v>
      </c>
      <c r="F90" s="45" t="s">
        <v>232</v>
      </c>
      <c r="G90" s="31" t="s">
        <v>48</v>
      </c>
      <c r="H90" s="30" t="s">
        <v>234</v>
      </c>
      <c r="I90" s="17" t="s">
        <v>29</v>
      </c>
      <c r="J90" s="27" t="s">
        <v>30</v>
      </c>
      <c r="K90" s="17" t="s">
        <v>127</v>
      </c>
      <c r="L90" s="17" t="s">
        <v>127</v>
      </c>
      <c r="M90" s="23"/>
      <c r="N90" s="24" t="str">
        <f>E90</f>
        <v> MPLSVPowerscreenE2ETC024_new</v>
      </c>
      <c r="O90" s="23"/>
      <c r="P90" s="23"/>
      <c r="Q90" s="23"/>
      <c r="R90" s="23"/>
      <c r="S90" s="23"/>
      <c r="T90" s="23" t="s">
        <v>35</v>
      </c>
      <c r="U90" s="23" t="s">
        <v>235</v>
      </c>
      <c r="V90" s="28" t="s">
        <v>236</v>
      </c>
      <c r="W90" s="32" t="s">
        <v>237</v>
      </c>
      <c r="X90" s="17" t="str">
        <f>N90</f>
        <v> MPLSVPowerscreenE2ETC024_new</v>
      </c>
    </row>
    <row r="91" spans="1:24" ht="15.7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K91" s="1" t="s">
        <v>10</v>
      </c>
      <c r="L91" s="1" t="s">
        <v>11</v>
      </c>
      <c r="M91" s="1" t="s">
        <v>12</v>
      </c>
      <c r="N91" s="2" t="s">
        <v>13</v>
      </c>
      <c r="O91" s="1" t="s">
        <v>14</v>
      </c>
      <c r="P91" s="1" t="s">
        <v>15</v>
      </c>
      <c r="Q91" s="1" t="s">
        <v>16</v>
      </c>
      <c r="R91" s="1" t="s">
        <v>17</v>
      </c>
      <c r="S91" s="1" t="s">
        <v>18</v>
      </c>
      <c r="T91" s="1" t="s">
        <v>19</v>
      </c>
      <c r="U91" s="1" t="s">
        <v>20</v>
      </c>
      <c r="V91" s="1" t="s">
        <v>21</v>
      </c>
      <c r="W91" s="1" t="s">
        <v>22</v>
      </c>
      <c r="X91" s="1" t="s">
        <v>23</v>
      </c>
    </row>
    <row r="92" spans="1:24" ht="21.75" customHeight="1">
      <c r="A92" s="23" t="s">
        <v>238</v>
      </c>
      <c r="B92" s="4" t="s">
        <v>263</v>
      </c>
      <c r="C92" s="4" t="s">
        <v>264</v>
      </c>
      <c r="D92" s="30" t="s">
        <v>239</v>
      </c>
      <c r="E92" s="17" t="s">
        <v>240</v>
      </c>
      <c r="F92" s="30" t="s">
        <v>239</v>
      </c>
      <c r="G92" s="31" t="s">
        <v>48</v>
      </c>
      <c r="H92" s="30" t="s">
        <v>120</v>
      </c>
      <c r="I92" s="17" t="s">
        <v>29</v>
      </c>
      <c r="J92" s="27" t="s">
        <v>30</v>
      </c>
      <c r="K92" s="17" t="s">
        <v>31</v>
      </c>
      <c r="L92" s="17" t="s">
        <v>31</v>
      </c>
      <c r="M92" s="23"/>
      <c r="N92" s="24" t="str">
        <f>E92</f>
        <v> MPLSVTWS_GeneralE2ETC025_new</v>
      </c>
      <c r="O92" s="23"/>
      <c r="P92" s="23"/>
      <c r="Q92" s="23"/>
      <c r="R92" s="23"/>
      <c r="S92" s="23"/>
      <c r="T92" s="23" t="s">
        <v>35</v>
      </c>
      <c r="U92" s="23"/>
      <c r="V92" s="28" t="s">
        <v>241</v>
      </c>
      <c r="W92" s="32" t="s">
        <v>242</v>
      </c>
      <c r="X92" s="17" t="str">
        <f>N92</f>
        <v> MPLSVTWS_GeneralE2ETC025_new</v>
      </c>
    </row>
    <row r="93" spans="1:24" ht="15.75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11</v>
      </c>
      <c r="M93" s="1" t="s">
        <v>12</v>
      </c>
      <c r="N93" s="2" t="s">
        <v>13</v>
      </c>
      <c r="O93" s="1" t="s">
        <v>14</v>
      </c>
      <c r="P93" s="1" t="s">
        <v>15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</row>
    <row r="94" spans="1:24" ht="23.25" customHeight="1">
      <c r="A94" s="23" t="s">
        <v>243</v>
      </c>
      <c r="B94" s="4" t="s">
        <v>263</v>
      </c>
      <c r="C94" s="4" t="s">
        <v>264</v>
      </c>
      <c r="D94" s="30" t="s">
        <v>244</v>
      </c>
      <c r="E94" s="17" t="s">
        <v>245</v>
      </c>
      <c r="F94" s="30" t="s">
        <v>244</v>
      </c>
      <c r="G94" s="39" t="s">
        <v>272</v>
      </c>
      <c r="H94" s="37" t="s">
        <v>246</v>
      </c>
      <c r="I94" s="17" t="s">
        <v>29</v>
      </c>
      <c r="J94" s="27" t="s">
        <v>30</v>
      </c>
      <c r="K94" s="40" t="s">
        <v>247</v>
      </c>
      <c r="L94" s="40" t="s">
        <v>247</v>
      </c>
      <c r="M94" s="23"/>
      <c r="N94" s="24" t="str">
        <f>E94</f>
        <v>New- MPHosurFinlayE2ETC041</v>
      </c>
      <c r="O94" s="23"/>
      <c r="P94" s="28" t="s">
        <v>248</v>
      </c>
      <c r="Q94" s="23"/>
      <c r="R94" s="23"/>
      <c r="S94" s="23"/>
      <c r="T94" s="23" t="s">
        <v>249</v>
      </c>
      <c r="U94" s="23"/>
      <c r="V94" s="23"/>
      <c r="W94" s="32" t="s">
        <v>250</v>
      </c>
      <c r="X94" s="17" t="str">
        <f>N94</f>
        <v>New- MPHosurFinlayE2ETC041</v>
      </c>
    </row>
    <row r="95" spans="1:24" ht="15.7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  <c r="K95" s="1" t="s">
        <v>10</v>
      </c>
      <c r="L95" s="1" t="s">
        <v>11</v>
      </c>
      <c r="M95" s="1" t="s">
        <v>12</v>
      </c>
      <c r="N95" s="2" t="s">
        <v>13</v>
      </c>
      <c r="O95" s="1" t="s">
        <v>14</v>
      </c>
      <c r="P95" s="1" t="s">
        <v>15</v>
      </c>
      <c r="Q95" s="1" t="s">
        <v>16</v>
      </c>
      <c r="R95" s="1" t="s">
        <v>17</v>
      </c>
      <c r="S95" s="1" t="s">
        <v>18</v>
      </c>
      <c r="T95" s="1" t="s">
        <v>19</v>
      </c>
      <c r="U95" s="1" t="s">
        <v>20</v>
      </c>
      <c r="V95" s="1" t="s">
        <v>21</v>
      </c>
      <c r="W95" s="1" t="s">
        <v>22</v>
      </c>
      <c r="X95" s="1" t="s">
        <v>23</v>
      </c>
    </row>
    <row r="96" spans="1:24" ht="23.25" customHeight="1">
      <c r="A96" s="23" t="s">
        <v>251</v>
      </c>
      <c r="B96" s="4" t="s">
        <v>263</v>
      </c>
      <c r="C96" s="4" t="s">
        <v>264</v>
      </c>
      <c r="D96" s="30" t="s">
        <v>252</v>
      </c>
      <c r="E96" s="17" t="s">
        <v>253</v>
      </c>
      <c r="F96" s="30" t="s">
        <v>252</v>
      </c>
      <c r="G96" s="39" t="s">
        <v>272</v>
      </c>
      <c r="H96" s="37" t="s">
        <v>254</v>
      </c>
      <c r="I96" s="17" t="s">
        <v>29</v>
      </c>
      <c r="J96" s="27" t="s">
        <v>30</v>
      </c>
      <c r="K96" s="40" t="s">
        <v>247</v>
      </c>
      <c r="L96" s="40" t="s">
        <v>247</v>
      </c>
      <c r="M96" s="23"/>
      <c r="N96" s="24" t="str">
        <f>E96</f>
        <v>MPHosurMalaysiaE2ETC042_new</v>
      </c>
      <c r="O96" s="28" t="s">
        <v>255</v>
      </c>
      <c r="P96" s="28" t="s">
        <v>173</v>
      </c>
      <c r="Q96" s="23"/>
      <c r="R96" s="23"/>
      <c r="S96" s="23"/>
      <c r="T96" s="23" t="s">
        <v>249</v>
      </c>
      <c r="U96" s="41" t="s">
        <v>256</v>
      </c>
      <c r="V96" s="23"/>
      <c r="W96" s="32" t="s">
        <v>257</v>
      </c>
      <c r="X96" s="17" t="str">
        <f>N96</f>
        <v>MPHosurMalaysiaE2ETC042_new</v>
      </c>
    </row>
    <row r="97" spans="1:24" ht="15.7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2" t="s">
        <v>13</v>
      </c>
      <c r="O97" s="1" t="s">
        <v>14</v>
      </c>
      <c r="P97" s="1" t="s">
        <v>15</v>
      </c>
      <c r="Q97" s="1" t="s">
        <v>16</v>
      </c>
      <c r="R97" s="1" t="s">
        <v>17</v>
      </c>
      <c r="S97" s="1" t="s">
        <v>18</v>
      </c>
      <c r="T97" s="1" t="s">
        <v>19</v>
      </c>
      <c r="U97" s="1" t="s">
        <v>20</v>
      </c>
      <c r="V97" s="1" t="s">
        <v>21</v>
      </c>
      <c r="W97" s="1" t="s">
        <v>22</v>
      </c>
      <c r="X97" s="1" t="s">
        <v>23</v>
      </c>
    </row>
    <row r="98" spans="1:24" ht="18.75" customHeight="1">
      <c r="A98" s="23" t="s">
        <v>258</v>
      </c>
      <c r="B98" s="42" t="s">
        <v>263</v>
      </c>
      <c r="C98" s="4" t="s">
        <v>264</v>
      </c>
      <c r="D98" s="30" t="s">
        <v>259</v>
      </c>
      <c r="E98" s="17" t="s">
        <v>260</v>
      </c>
      <c r="F98" s="30" t="s">
        <v>259</v>
      </c>
      <c r="G98" s="39" t="s">
        <v>77</v>
      </c>
      <c r="H98" s="37" t="s">
        <v>261</v>
      </c>
      <c r="I98" s="17" t="s">
        <v>29</v>
      </c>
      <c r="J98" s="27" t="s">
        <v>30</v>
      </c>
      <c r="K98" s="40" t="s">
        <v>247</v>
      </c>
      <c r="L98" s="40" t="s">
        <v>247</v>
      </c>
      <c r="M98" s="23"/>
      <c r="N98" s="24" t="str">
        <f>E98</f>
        <v>MPHosurPowerscreenE2ETC043_new</v>
      </c>
      <c r="O98" s="23"/>
      <c r="P98" s="28" t="s">
        <v>248</v>
      </c>
      <c r="Q98" s="23"/>
      <c r="R98" s="23"/>
      <c r="S98" s="23"/>
      <c r="T98" s="23" t="s">
        <v>249</v>
      </c>
      <c r="U98" s="23"/>
      <c r="V98" s="23"/>
      <c r="W98" s="32" t="s">
        <v>262</v>
      </c>
      <c r="X98" s="17" t="str">
        <f>N98</f>
        <v>MPHosurPowerscreenE2ETC043_new</v>
      </c>
    </row>
    <row r="99" spans="1:24" ht="15.75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</v>
      </c>
      <c r="L99" s="1" t="s">
        <v>11</v>
      </c>
      <c r="M99" s="1" t="s">
        <v>12</v>
      </c>
      <c r="N99" s="2" t="s">
        <v>13</v>
      </c>
      <c r="O99" s="1" t="s">
        <v>14</v>
      </c>
      <c r="P99" s="1" t="s">
        <v>15</v>
      </c>
      <c r="Q99" s="1" t="s">
        <v>16</v>
      </c>
      <c r="R99" s="1" t="s">
        <v>17</v>
      </c>
      <c r="S99" s="1" t="s">
        <v>18</v>
      </c>
      <c r="T99" s="1" t="s">
        <v>19</v>
      </c>
      <c r="U99" s="1" t="s">
        <v>20</v>
      </c>
      <c r="V99" s="1" t="s">
        <v>21</v>
      </c>
      <c r="W99" s="1" t="s">
        <v>22</v>
      </c>
      <c r="X99" s="1" t="s">
        <v>23</v>
      </c>
    </row>
    <row r="100" spans="1:24" ht="15.75">
      <c r="A100" s="3"/>
      <c r="B100" s="4"/>
      <c r="C100" s="4"/>
      <c r="D100" s="26"/>
      <c r="E100" s="17"/>
      <c r="F100" s="26"/>
      <c r="G100" s="26"/>
      <c r="H100" s="26"/>
      <c r="I100" s="17"/>
      <c r="J100" s="27"/>
      <c r="K100" s="17"/>
      <c r="L100" s="17"/>
      <c r="M100" s="3"/>
      <c r="N100" s="24"/>
      <c r="O100" s="3"/>
      <c r="P100" s="28"/>
      <c r="Q100" s="3"/>
      <c r="R100" s="3"/>
      <c r="S100" s="3"/>
      <c r="T100" s="10"/>
      <c r="U100" s="28"/>
      <c r="V100" s="3"/>
      <c r="W100" s="20"/>
      <c r="X100" s="17"/>
    </row>
    <row r="101" spans="1:24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>
      <c r="A102" s="3"/>
      <c r="B102" s="4"/>
      <c r="C102" s="4"/>
      <c r="D102" s="26"/>
      <c r="E102" s="17"/>
      <c r="F102" s="26"/>
      <c r="G102" s="26"/>
      <c r="H102" s="26"/>
      <c r="I102" s="17"/>
      <c r="J102" s="27"/>
      <c r="K102" s="17"/>
      <c r="L102" s="17"/>
      <c r="M102" s="3"/>
      <c r="N102" s="24"/>
      <c r="O102" s="3"/>
      <c r="P102" s="11"/>
      <c r="Q102" s="3"/>
      <c r="R102" s="3"/>
      <c r="S102" s="3"/>
      <c r="T102" s="10"/>
      <c r="U102" s="28"/>
      <c r="V102" s="3"/>
      <c r="W102" s="20"/>
      <c r="X102" s="17"/>
    </row>
    <row r="103" spans="1:24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>
      <c r="A104" s="3"/>
      <c r="B104" s="4"/>
      <c r="C104" s="4"/>
      <c r="D104" s="26"/>
      <c r="E104" s="17"/>
      <c r="F104" s="26"/>
      <c r="G104" s="26"/>
      <c r="H104" s="26"/>
      <c r="I104" s="17"/>
      <c r="J104" s="27"/>
      <c r="K104" s="17"/>
      <c r="L104" s="17"/>
      <c r="M104" s="3"/>
      <c r="N104" s="24"/>
      <c r="O104" s="3"/>
      <c r="P104" s="11"/>
      <c r="Q104" s="3"/>
      <c r="R104" s="3"/>
      <c r="S104" s="3"/>
      <c r="T104" s="10"/>
      <c r="U104" s="28"/>
      <c r="V104" s="3"/>
      <c r="W104" s="20"/>
      <c r="X104" s="17"/>
    </row>
  </sheetData>
  <dataValidations count="1">
    <dataValidation type="textLength" operator="equal" allowBlank="1" showInputMessage="1" showErrorMessage="1" sqref="X1:X104 N1:N104">
      <formula1>0</formula1>
    </dataValidation>
  </dataValidations>
  <hyperlinks>
    <hyperlink ref="H26" r:id="rId1" tooltip="MP-Finlay LSV 2020" display="https://terex--glightning.lightning.force.com/lightning/r/01s1T000001UANCQA4/view"/>
    <hyperlink ref="H10" r:id="rId2" tooltip="MP-Fuchs LSV 2019" display="https://terex--glightning.lightning.force.com/lightning/r/01s1T000001eThJQAU/view"/>
    <hyperlink ref="G10" r:id="rId3" tooltip="AutomationAccount_DoNotUpdate" display="https://terex--glightning.lightning.force.com/lightning/r/0016300000gR6rVAAS/view"/>
    <hyperlink ref="G12" r:id="rId4" tooltip="AutomationAccount_DoNotUpdate" display="https://terex--glightning.lightning.force.com/lightning/r/0016300000gR6rVAAS/view"/>
    <hyperlink ref="H12" r:id="rId5" tooltip="MP-Fuchs LSV 2019" display="https://terex--glightning.lightning.force.com/lightning/r/01s1T000001eThJQAU/view"/>
    <hyperlink ref="H78" r:id="rId6" tooltip="MP-Finlay ROW 2020" display="https://terex--glightning.lightning.force.com/lightning/r/01s1T000001UAJPQA4/view"/>
    <hyperlink ref="H94" r:id="rId7" tooltip="MP-Finlay ROW 2020" display="https://terex--glightning.lightning.force.com/lightning/r/01s1T000001UAJPQA4/view"/>
    <hyperlink ref="H36" r:id="rId8" tooltip="MP-Powerscreen 2020 Q1" display="https://terex--senqa.lightning.force.com/lightning/r/01s1T000001XGPAQA4/view"/>
  </hyperlinks>
  <pageMargins left="0.7" right="0.7" top="0.75" bottom="0.75" header="0.3" footer="0.3"/>
  <pageSetup orientation="portrait" horizontalDpi="300" verticalDpi="30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Shirbande</dc:creator>
  <cp:lastModifiedBy>Anup Shirbande</cp:lastModifiedBy>
  <dcterms:created xsi:type="dcterms:W3CDTF">2020-03-09T06:19:20Z</dcterms:created>
  <dcterms:modified xsi:type="dcterms:W3CDTF">2020-03-11T07:44:12Z</dcterms:modified>
</cp:coreProperties>
</file>