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uravG\Documents\Git_Repositories\Excel\Training\Advance Excel HW\"/>
    </mc:Choice>
  </mc:AlternateContent>
  <bookViews>
    <workbookView xWindow="0" yWindow="0" windowWidth="20490" windowHeight="7080"/>
  </bookViews>
  <sheets>
    <sheet name="Choose" sheetId="1" r:id="rId1"/>
    <sheet name="Multi Formula" sheetId="2" r:id="rId2"/>
    <sheet name="CHOOSE WITH REG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3" l="1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L3" i="1"/>
  <c r="L4" i="1"/>
  <c r="L5" i="1"/>
  <c r="L6" i="1"/>
  <c r="L7" i="1"/>
  <c r="L8" i="1"/>
  <c r="L9" i="1"/>
  <c r="L10" i="1"/>
  <c r="D17" i="1"/>
</calcChain>
</file>

<file path=xl/sharedStrings.xml><?xml version="1.0" encoding="utf-8"?>
<sst xmlns="http://schemas.openxmlformats.org/spreadsheetml/2006/main" count="156" uniqueCount="28">
  <si>
    <t>GAMA</t>
  </si>
  <si>
    <t>BETA</t>
  </si>
  <si>
    <t>ALPHA</t>
  </si>
  <si>
    <t>R</t>
  </si>
  <si>
    <t>L</t>
  </si>
  <si>
    <t>F</t>
  </si>
  <si>
    <t>Q</t>
  </si>
  <si>
    <t>J</t>
  </si>
  <si>
    <t>D</t>
  </si>
  <si>
    <t>A</t>
  </si>
  <si>
    <t>O</t>
  </si>
  <si>
    <t>N</t>
  </si>
  <si>
    <t>H</t>
  </si>
  <si>
    <t>B</t>
  </si>
  <si>
    <t>VALUES</t>
  </si>
  <si>
    <t>PRO</t>
  </si>
  <si>
    <t>RANGE NAME</t>
  </si>
  <si>
    <t>E</t>
  </si>
  <si>
    <t>C</t>
  </si>
  <si>
    <t>PLATINUM</t>
  </si>
  <si>
    <t>SILVER</t>
  </si>
  <si>
    <t>GOLD</t>
  </si>
  <si>
    <t>VALUE</t>
  </si>
  <si>
    <t>RANGE</t>
  </si>
  <si>
    <t>WEST</t>
  </si>
  <si>
    <t>SOUTH</t>
  </si>
  <si>
    <t>EAST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</si>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</sst>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quotePrefix="1" applyFill="1" applyAlignment="1">
      <alignment horizontal="center" wrapText="1"/>
    </xf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19"/>
  <sheetViews>
    <sheetView tabSelected="1" zoomScaleNormal="100" workbookViewId="0">
      <selection activeCell="I18" sqref="I18"/>
    </sheetView>
  </sheetViews>
  <sheetFormatPr defaultRowHeight="15" x14ac:dyDescent="0.25"/>
  <cols>
    <col min="1" max="1" width="6.28515625" customWidth="1"/>
    <col min="2" max="2" width="3" bestFit="1" customWidth="1"/>
    <col min="3" max="3" width="1.5703125" customWidth="1"/>
    <col min="4" max="4" width="4.85546875" customWidth="1"/>
    <col min="5" max="5" width="4.5703125" customWidth="1"/>
    <col min="6" max="6" width="2" customWidth="1"/>
    <col min="7" max="7" width="2.7109375" customWidth="1"/>
    <col min="8" max="8" width="7.140625" customWidth="1"/>
    <col min="9" max="9" width="2.7109375" customWidth="1"/>
    <col min="10" max="10" width="6.7109375" customWidth="1"/>
    <col min="11" max="11" width="4.5703125" customWidth="1"/>
    <col min="12" max="12" width="8.7109375" customWidth="1"/>
  </cols>
  <sheetData>
    <row r="1" spans="1:12" x14ac:dyDescent="0.25">
      <c r="A1" t="s">
        <v>2</v>
      </c>
      <c r="D1" t="s">
        <v>1</v>
      </c>
      <c r="G1" t="s">
        <v>0</v>
      </c>
    </row>
    <row r="2" spans="1:12" x14ac:dyDescent="0.25">
      <c r="J2" s="6" t="s">
        <v>16</v>
      </c>
      <c r="K2" s="6" t="s">
        <v>15</v>
      </c>
      <c r="L2" s="6" t="s">
        <v>14</v>
      </c>
    </row>
    <row r="3" spans="1:12" x14ac:dyDescent="0.25">
      <c r="A3" s="5" t="s">
        <v>9</v>
      </c>
      <c r="B3" s="5">
        <v>10</v>
      </c>
      <c r="D3" s="4" t="s">
        <v>9</v>
      </c>
      <c r="E3" s="4">
        <v>111</v>
      </c>
      <c r="G3" s="1" t="s">
        <v>9</v>
      </c>
      <c r="H3" s="1">
        <v>1000</v>
      </c>
      <c r="J3" t="s">
        <v>0</v>
      </c>
      <c r="K3" t="s">
        <v>5</v>
      </c>
      <c r="L3" s="3">
        <f>VLOOKUP($K3,CHOOSE(VLOOKUP($J3,$A$12:$B$14,2,0),$A$3:$B$8,$D$3:$E$8,$G$3:$H$8),2,0)</f>
        <v>4000</v>
      </c>
    </row>
    <row r="4" spans="1:12" x14ac:dyDescent="0.25">
      <c r="A4" s="5" t="s">
        <v>13</v>
      </c>
      <c r="B4" s="5">
        <v>20</v>
      </c>
      <c r="D4" s="4" t="s">
        <v>12</v>
      </c>
      <c r="E4" s="4">
        <v>222</v>
      </c>
      <c r="G4" s="1" t="s">
        <v>11</v>
      </c>
      <c r="H4" s="1">
        <v>2000</v>
      </c>
      <c r="J4" t="s">
        <v>1</v>
      </c>
      <c r="K4" t="s">
        <v>9</v>
      </c>
      <c r="L4" s="3">
        <f>VLOOKUP($K4,CHOOSE(VLOOKUP($J4,$A$12:$B$14,2,0),$A$3:$B$8,$D$3:$E$8,$G$3:$H$8),2,0)</f>
        <v>111</v>
      </c>
    </row>
    <row r="5" spans="1:12" x14ac:dyDescent="0.25">
      <c r="A5" s="5" t="s">
        <v>3</v>
      </c>
      <c r="B5" s="5">
        <v>30</v>
      </c>
      <c r="D5" s="4" t="s">
        <v>3</v>
      </c>
      <c r="E5" s="4">
        <v>333</v>
      </c>
      <c r="G5" s="1" t="s">
        <v>10</v>
      </c>
      <c r="H5" s="1">
        <v>3000</v>
      </c>
      <c r="J5" t="s">
        <v>2</v>
      </c>
      <c r="K5" t="s">
        <v>9</v>
      </c>
      <c r="L5" s="3">
        <f>VLOOKUP($K5,CHOOSE(VLOOKUP($J5,$A$12:$B$14,2,0),$A$3:$B$8,$D$3:$E$8,$G$3:$H$8),2,0)</f>
        <v>10</v>
      </c>
    </row>
    <row r="6" spans="1:12" x14ac:dyDescent="0.25">
      <c r="A6" s="5" t="s">
        <v>8</v>
      </c>
      <c r="B6" s="5">
        <v>40</v>
      </c>
      <c r="D6" s="4" t="s">
        <v>7</v>
      </c>
      <c r="E6" s="4">
        <v>444</v>
      </c>
      <c r="G6" s="1" t="s">
        <v>5</v>
      </c>
      <c r="H6" s="1">
        <v>4000</v>
      </c>
      <c r="J6" t="s">
        <v>1</v>
      </c>
      <c r="K6" t="s">
        <v>6</v>
      </c>
      <c r="L6" s="3">
        <f>VLOOKUP($K6,CHOOSE(VLOOKUP($J6,$A$12:$B$14,2,0),$A$3:$B$8,$D$3:$E$8,$G$3:$H$8),2,0)</f>
        <v>555</v>
      </c>
    </row>
    <row r="7" spans="1:12" x14ac:dyDescent="0.25">
      <c r="A7" s="5" t="s">
        <v>6</v>
      </c>
      <c r="B7" s="5">
        <v>50</v>
      </c>
      <c r="D7" s="4" t="s">
        <v>6</v>
      </c>
      <c r="E7" s="4">
        <v>555</v>
      </c>
      <c r="G7" s="1" t="s">
        <v>6</v>
      </c>
      <c r="H7" s="1">
        <v>5000</v>
      </c>
      <c r="J7" t="s">
        <v>0</v>
      </c>
      <c r="K7" t="s">
        <v>6</v>
      </c>
      <c r="L7" s="3">
        <f>VLOOKUP($K7,CHOOSE(VLOOKUP($J7,$A$12:$B$14,2,0),$A$3:$B$8,$D$3:$E$8,$G$3:$H$8),2,0)</f>
        <v>5000</v>
      </c>
    </row>
    <row r="8" spans="1:12" x14ac:dyDescent="0.25">
      <c r="A8" s="5" t="s">
        <v>5</v>
      </c>
      <c r="B8" s="5">
        <v>60</v>
      </c>
      <c r="D8" s="4" t="s">
        <v>4</v>
      </c>
      <c r="E8" s="4">
        <v>666</v>
      </c>
      <c r="G8" s="1" t="s">
        <v>3</v>
      </c>
      <c r="H8" s="1">
        <v>6000</v>
      </c>
      <c r="J8" t="s">
        <v>0</v>
      </c>
      <c r="K8" t="s">
        <v>3</v>
      </c>
      <c r="L8" s="3">
        <f>VLOOKUP($K8,CHOOSE(VLOOKUP($J8,$A$12:$B$14,2,0),$A$3:$B$8,$D$3:$E$8,$G$3:$H$8),2,0)</f>
        <v>6000</v>
      </c>
    </row>
    <row r="9" spans="1:12" x14ac:dyDescent="0.25">
      <c r="J9" t="s">
        <v>2</v>
      </c>
      <c r="K9" t="s">
        <v>3</v>
      </c>
      <c r="L9" s="3">
        <f>VLOOKUP($K9,CHOOSE(VLOOKUP($J9,$A$12:$B$14,2,0),$A$3:$B$8,$D$3:$E$8,$G$3:$H$8),2,0)</f>
        <v>30</v>
      </c>
    </row>
    <row r="10" spans="1:12" x14ac:dyDescent="0.25">
      <c r="J10" t="s">
        <v>1</v>
      </c>
      <c r="K10" t="s">
        <v>3</v>
      </c>
      <c r="L10" s="3">
        <f>VLOOKUP($K10,CHOOSE(VLOOKUP($J10,$A$12:$B$14,2,0),$A$3:$B$8,$D$3:$E$8,$G$3:$H$8),2,0)</f>
        <v>333</v>
      </c>
    </row>
    <row r="11" spans="1:12" x14ac:dyDescent="0.25"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 t="s">
        <v>2</v>
      </c>
      <c r="B12" s="1">
        <v>1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 t="s">
        <v>1</v>
      </c>
      <c r="B13" s="1">
        <v>2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" t="s">
        <v>0</v>
      </c>
      <c r="B14" s="1">
        <v>3</v>
      </c>
    </row>
    <row r="17" spans="1:4" x14ac:dyDescent="0.25">
      <c r="A17" t="s">
        <v>2</v>
      </c>
      <c r="D17" t="str">
        <f>CHOOSE(3,A17,A18,A19)</f>
        <v>GAMA</v>
      </c>
    </row>
    <row r="18" spans="1:4" x14ac:dyDescent="0.25">
      <c r="A18" t="s">
        <v>1</v>
      </c>
    </row>
    <row r="19" spans="1:4" x14ac:dyDescent="0.25">
      <c r="A19" t="s">
        <v>0</v>
      </c>
    </row>
  </sheetData>
  <mergeCells count="1">
    <mergeCell ref="D11:L13"/>
  </mergeCells>
  <conditionalFormatting sqref="H14:H17">
    <cfRule type="expression" dxfId="1" priority="2">
      <formula>G14:G19="Y"</formula>
    </cfRule>
  </conditionalFormatting>
  <conditionalFormatting sqref="B20:XFD25">
    <cfRule type="expression" dxfId="0" priority="1">
      <formula>A20:A25="Y"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P17"/>
  <sheetViews>
    <sheetView zoomScaleNormal="100" workbookViewId="0">
      <selection activeCell="I18" sqref="I18"/>
    </sheetView>
  </sheetViews>
  <sheetFormatPr defaultRowHeight="15" x14ac:dyDescent="0.25"/>
  <cols>
    <col min="1" max="1" width="6.5703125" customWidth="1"/>
    <col min="2" max="2" width="5.42578125" customWidth="1"/>
    <col min="3" max="4" width="0.85546875" customWidth="1"/>
    <col min="5" max="9" width="4.42578125" customWidth="1"/>
    <col min="10" max="10" width="1" customWidth="1"/>
    <col min="11" max="11" width="3.85546875" customWidth="1"/>
    <col min="12" max="12" width="8.28515625" customWidth="1"/>
    <col min="13" max="13" width="1.140625" customWidth="1"/>
    <col min="14" max="14" width="10.42578125" customWidth="1"/>
    <col min="15" max="15" width="4.7109375" bestFit="1" customWidth="1"/>
  </cols>
  <sheetData>
    <row r="2" spans="1:16" x14ac:dyDescent="0.25">
      <c r="A2" t="s">
        <v>21</v>
      </c>
      <c r="E2" t="s">
        <v>20</v>
      </c>
      <c r="K2" t="s">
        <v>19</v>
      </c>
      <c r="N2" s="8" t="s">
        <v>23</v>
      </c>
      <c r="O2" s="8" t="s">
        <v>15</v>
      </c>
      <c r="P2" s="8" t="s">
        <v>22</v>
      </c>
    </row>
    <row r="3" spans="1:16" x14ac:dyDescent="0.25">
      <c r="A3" s="5" t="s">
        <v>9</v>
      </c>
      <c r="B3" s="5">
        <v>10</v>
      </c>
      <c r="E3" s="4" t="s">
        <v>9</v>
      </c>
      <c r="F3" s="4" t="s">
        <v>13</v>
      </c>
      <c r="G3" s="4" t="s">
        <v>18</v>
      </c>
      <c r="H3" s="4" t="s">
        <v>8</v>
      </c>
      <c r="I3" s="4" t="s">
        <v>17</v>
      </c>
      <c r="K3" s="7" t="s">
        <v>9</v>
      </c>
      <c r="L3" s="7">
        <v>3344</v>
      </c>
      <c r="N3" s="8" t="s">
        <v>21</v>
      </c>
      <c r="O3" t="s">
        <v>9</v>
      </c>
      <c r="P3" s="3"/>
    </row>
    <row r="4" spans="1:16" x14ac:dyDescent="0.25">
      <c r="A4" s="5" t="s">
        <v>13</v>
      </c>
      <c r="B4" s="5">
        <v>20</v>
      </c>
      <c r="E4" s="4">
        <v>111</v>
      </c>
      <c r="F4" s="4">
        <v>222</v>
      </c>
      <c r="G4" s="4">
        <v>333</v>
      </c>
      <c r="H4" s="4">
        <v>444</v>
      </c>
      <c r="I4" s="4">
        <v>555</v>
      </c>
      <c r="K4" s="7" t="s">
        <v>13</v>
      </c>
      <c r="L4" s="7">
        <v>11822</v>
      </c>
      <c r="N4" s="8" t="s">
        <v>20</v>
      </c>
      <c r="O4" t="s">
        <v>9</v>
      </c>
      <c r="P4" s="3"/>
    </row>
    <row r="5" spans="1:16" x14ac:dyDescent="0.25">
      <c r="A5" s="5" t="s">
        <v>18</v>
      </c>
      <c r="B5" s="5">
        <v>30</v>
      </c>
      <c r="K5" s="7" t="s">
        <v>18</v>
      </c>
      <c r="L5" s="7">
        <v>8777</v>
      </c>
      <c r="N5" s="8" t="s">
        <v>19</v>
      </c>
      <c r="O5" t="s">
        <v>9</v>
      </c>
      <c r="P5" s="3"/>
    </row>
    <row r="6" spans="1:16" x14ac:dyDescent="0.25">
      <c r="A6" s="5" t="s">
        <v>8</v>
      </c>
      <c r="B6" s="5">
        <v>40</v>
      </c>
      <c r="K6" s="7" t="s">
        <v>8</v>
      </c>
      <c r="L6" s="7">
        <v>6569</v>
      </c>
      <c r="N6" s="8" t="s">
        <v>20</v>
      </c>
      <c r="O6" t="s">
        <v>13</v>
      </c>
      <c r="P6" s="3"/>
    </row>
    <row r="7" spans="1:16" x14ac:dyDescent="0.25">
      <c r="A7" s="5" t="s">
        <v>17</v>
      </c>
      <c r="B7" s="5">
        <v>50</v>
      </c>
      <c r="K7" s="7" t="s">
        <v>17</v>
      </c>
      <c r="L7" s="7">
        <v>1924</v>
      </c>
      <c r="N7" s="8" t="s">
        <v>19</v>
      </c>
      <c r="O7" t="s">
        <v>13</v>
      </c>
      <c r="P7" s="3"/>
    </row>
    <row r="8" spans="1:16" x14ac:dyDescent="0.25">
      <c r="K8" s="7" t="s">
        <v>9</v>
      </c>
      <c r="L8" s="7">
        <v>1051</v>
      </c>
      <c r="N8" s="8" t="s">
        <v>21</v>
      </c>
      <c r="O8" t="s">
        <v>8</v>
      </c>
      <c r="P8" s="3"/>
    </row>
    <row r="9" spans="1:16" x14ac:dyDescent="0.25">
      <c r="K9" s="7" t="s">
        <v>13</v>
      </c>
      <c r="L9" s="7">
        <v>5557</v>
      </c>
    </row>
    <row r="10" spans="1:16" x14ac:dyDescent="0.25">
      <c r="K10" s="7" t="s">
        <v>18</v>
      </c>
      <c r="L10" s="7">
        <v>11166</v>
      </c>
    </row>
    <row r="11" spans="1:16" x14ac:dyDescent="0.25">
      <c r="K11" s="7" t="s">
        <v>8</v>
      </c>
      <c r="L11" s="7">
        <v>4088</v>
      </c>
    </row>
    <row r="12" spans="1:16" x14ac:dyDescent="0.25">
      <c r="A12" t="s">
        <v>21</v>
      </c>
      <c r="B12">
        <v>1</v>
      </c>
      <c r="K12" s="7" t="s">
        <v>17</v>
      </c>
      <c r="L12" s="7">
        <v>5716</v>
      </c>
    </row>
    <row r="13" spans="1:16" x14ac:dyDescent="0.25">
      <c r="A13" t="s">
        <v>20</v>
      </c>
      <c r="B13">
        <v>2</v>
      </c>
      <c r="K13" s="7" t="s">
        <v>9</v>
      </c>
      <c r="L13" s="7">
        <v>9424</v>
      </c>
    </row>
    <row r="14" spans="1:16" x14ac:dyDescent="0.25">
      <c r="A14" t="s">
        <v>19</v>
      </c>
      <c r="B14">
        <v>3</v>
      </c>
      <c r="K14" s="7" t="s">
        <v>13</v>
      </c>
      <c r="L14" s="7">
        <v>5274</v>
      </c>
    </row>
    <row r="15" spans="1:16" x14ac:dyDescent="0.25">
      <c r="K15" s="7" t="s">
        <v>18</v>
      </c>
      <c r="L15" s="7">
        <v>4074</v>
      </c>
    </row>
    <row r="16" spans="1:16" x14ac:dyDescent="0.25">
      <c r="K16" s="7" t="s">
        <v>8</v>
      </c>
      <c r="L16" s="7">
        <v>1092</v>
      </c>
    </row>
    <row r="17" spans="11:12" x14ac:dyDescent="0.25">
      <c r="K17" s="7" t="s">
        <v>17</v>
      </c>
      <c r="L17" s="7">
        <v>6931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L24"/>
  <sheetViews>
    <sheetView zoomScaleNormal="100" workbookViewId="0">
      <selection activeCell="I18" sqref="I18"/>
    </sheetView>
  </sheetViews>
  <sheetFormatPr defaultRowHeight="15" x14ac:dyDescent="0.25"/>
  <cols>
    <col min="2" max="5" width="7.7109375" customWidth="1"/>
    <col min="6" max="6" width="4.28515625" customWidth="1"/>
  </cols>
  <sheetData>
    <row r="2" spans="1:12" x14ac:dyDescent="0.25">
      <c r="A2" s="4" t="s">
        <v>2</v>
      </c>
      <c r="G2" s="4" t="s">
        <v>0</v>
      </c>
    </row>
    <row r="3" spans="1:12" x14ac:dyDescent="0.25">
      <c r="A3" s="11"/>
      <c r="B3" s="11" t="s">
        <v>27</v>
      </c>
      <c r="C3" s="11" t="s">
        <v>26</v>
      </c>
      <c r="D3" s="11" t="s">
        <v>25</v>
      </c>
      <c r="E3" s="11" t="s">
        <v>24</v>
      </c>
      <c r="G3" s="1"/>
      <c r="H3" s="1" t="s">
        <v>24</v>
      </c>
      <c r="I3" s="1" t="s">
        <v>27</v>
      </c>
      <c r="J3" s="1" t="s">
        <v>26</v>
      </c>
      <c r="K3" s="1" t="s">
        <v>25</v>
      </c>
    </row>
    <row r="4" spans="1:12" x14ac:dyDescent="0.25">
      <c r="A4" s="11" t="s">
        <v>9</v>
      </c>
      <c r="B4">
        <v>26</v>
      </c>
      <c r="C4">
        <v>17</v>
      </c>
      <c r="D4">
        <v>38</v>
      </c>
      <c r="E4">
        <v>23</v>
      </c>
      <c r="G4" s="1" t="s">
        <v>9</v>
      </c>
      <c r="H4">
        <v>37731</v>
      </c>
      <c r="I4">
        <v>28099</v>
      </c>
      <c r="J4">
        <v>18761</v>
      </c>
      <c r="K4">
        <v>35627</v>
      </c>
    </row>
    <row r="5" spans="1:12" x14ac:dyDescent="0.25">
      <c r="A5" s="11" t="s">
        <v>13</v>
      </c>
      <c r="B5">
        <v>38</v>
      </c>
      <c r="C5">
        <v>27</v>
      </c>
      <c r="D5">
        <v>35</v>
      </c>
      <c r="E5">
        <v>45</v>
      </c>
      <c r="G5" s="1" t="s">
        <v>13</v>
      </c>
      <c r="H5">
        <v>29080</v>
      </c>
      <c r="I5">
        <v>19785</v>
      </c>
      <c r="J5">
        <v>28684</v>
      </c>
      <c r="K5">
        <v>40208</v>
      </c>
    </row>
    <row r="6" spans="1:12" x14ac:dyDescent="0.25">
      <c r="A6" s="11" t="s">
        <v>3</v>
      </c>
      <c r="B6">
        <v>38</v>
      </c>
      <c r="C6">
        <v>45</v>
      </c>
      <c r="D6">
        <v>20</v>
      </c>
      <c r="E6">
        <v>24</v>
      </c>
      <c r="G6" s="1" t="s">
        <v>3</v>
      </c>
      <c r="H6">
        <v>34449</v>
      </c>
      <c r="I6">
        <v>28333</v>
      </c>
      <c r="J6">
        <v>16658</v>
      </c>
      <c r="K6">
        <v>11537</v>
      </c>
    </row>
    <row r="7" spans="1:12" x14ac:dyDescent="0.25">
      <c r="A7" s="11" t="s">
        <v>8</v>
      </c>
      <c r="B7">
        <v>38</v>
      </c>
      <c r="C7">
        <v>17</v>
      </c>
      <c r="D7">
        <v>27</v>
      </c>
      <c r="E7">
        <v>37</v>
      </c>
      <c r="G7" s="1" t="s">
        <v>8</v>
      </c>
      <c r="H7">
        <v>16856</v>
      </c>
      <c r="I7">
        <v>38530</v>
      </c>
      <c r="J7">
        <v>47633</v>
      </c>
      <c r="K7">
        <v>48892</v>
      </c>
    </row>
    <row r="8" spans="1:12" x14ac:dyDescent="0.25">
      <c r="A8" s="11" t="s">
        <v>6</v>
      </c>
      <c r="B8">
        <v>31</v>
      </c>
      <c r="C8">
        <v>29</v>
      </c>
      <c r="D8">
        <v>32</v>
      </c>
      <c r="E8">
        <v>50</v>
      </c>
      <c r="G8" s="1" t="s">
        <v>6</v>
      </c>
      <c r="H8">
        <v>10480</v>
      </c>
      <c r="I8">
        <v>47929</v>
      </c>
      <c r="J8">
        <v>41522</v>
      </c>
      <c r="K8">
        <v>39163</v>
      </c>
    </row>
    <row r="9" spans="1:12" x14ac:dyDescent="0.25">
      <c r="A9" s="11" t="s">
        <v>5</v>
      </c>
      <c r="B9">
        <v>46</v>
      </c>
      <c r="C9">
        <v>26</v>
      </c>
      <c r="D9">
        <v>16</v>
      </c>
      <c r="E9">
        <v>13</v>
      </c>
      <c r="G9" s="1" t="s">
        <v>5</v>
      </c>
      <c r="H9">
        <v>14588</v>
      </c>
      <c r="I9">
        <v>46791</v>
      </c>
      <c r="J9">
        <v>14973</v>
      </c>
      <c r="K9">
        <v>40501</v>
      </c>
    </row>
    <row r="12" spans="1:12" x14ac:dyDescent="0.25">
      <c r="A12" s="4" t="s">
        <v>1</v>
      </c>
    </row>
    <row r="13" spans="1:12" x14ac:dyDescent="0.25">
      <c r="A13" s="10"/>
      <c r="B13" s="10" t="s">
        <v>26</v>
      </c>
      <c r="C13" s="10" t="s">
        <v>25</v>
      </c>
      <c r="D13" s="10" t="s">
        <v>27</v>
      </c>
      <c r="E13" s="10" t="s">
        <v>24</v>
      </c>
      <c r="G13" s="9" t="s">
        <v>23</v>
      </c>
      <c r="H13" s="9" t="s">
        <v>15</v>
      </c>
      <c r="I13" s="9" t="s">
        <v>27</v>
      </c>
      <c r="J13" s="9" t="s">
        <v>26</v>
      </c>
      <c r="K13" s="9" t="s">
        <v>25</v>
      </c>
      <c r="L13" s="9" t="s">
        <v>24</v>
      </c>
    </row>
    <row r="14" spans="1:12" x14ac:dyDescent="0.25">
      <c r="A14" s="10" t="s">
        <v>9</v>
      </c>
      <c r="B14">
        <v>3637</v>
      </c>
      <c r="C14">
        <v>2951</v>
      </c>
      <c r="D14">
        <v>3385</v>
      </c>
      <c r="E14">
        <v>2413</v>
      </c>
      <c r="G14" s="9" t="s">
        <v>0</v>
      </c>
      <c r="H14" s="9" t="s">
        <v>9</v>
      </c>
      <c r="I14">
        <f>VLOOKUP($H14,CHOOSE(VLOOKUP($G14,$A$22:$B$24,2,0),$A$3:$E$9,$A$13:$E$19,$G$3:$K$9),MATCH(I$13,CHOOSE(VLOOKUP($G14,$A$22:$B$24,2,0),$A$3:$E$3,$A$13:$E$13,$G$3:$K$3),0),0)</f>
        <v>28099</v>
      </c>
      <c r="J14">
        <f>VLOOKUP($H14,CHOOSE(VLOOKUP($G14,$A$22:$B$24,2,0),$A$3:$E$9,$A$13:$E$19,$G$3:$K$9),MATCH(J$13,CHOOSE(VLOOKUP($G14,$A$22:$B$24,2,0),$A$3:$E$3,$A$13:$E$13,$G$3:$K$3),0),0)</f>
        <v>18761</v>
      </c>
      <c r="K14">
        <f>VLOOKUP($H14,CHOOSE(VLOOKUP($G14,$A$22:$B$24,2,0),$A$3:$E$9,$A$13:$E$19,$G$3:$K$9),MATCH(K$13,CHOOSE(VLOOKUP($G14,$A$22:$B$24,2,0),$A$3:$E$3,$A$13:$E$13,$G$3:$K$3),0),0)</f>
        <v>35627</v>
      </c>
      <c r="L14">
        <f>VLOOKUP($H14,CHOOSE(VLOOKUP($G14,$A$22:$B$24,2,0),$A$3:$E$9,$A$13:$E$19,$G$3:$K$9),MATCH(L$13,CHOOSE(VLOOKUP($G14,$A$22:$B$24,2,0),$A$3:$E$3,$A$13:$E$13,$G$3:$K$3),0),0)</f>
        <v>37731</v>
      </c>
    </row>
    <row r="15" spans="1:12" x14ac:dyDescent="0.25">
      <c r="A15" s="10" t="s">
        <v>13</v>
      </c>
      <c r="B15">
        <v>3065</v>
      </c>
      <c r="C15">
        <v>1753</v>
      </c>
      <c r="D15">
        <v>1502</v>
      </c>
      <c r="E15">
        <v>4155</v>
      </c>
      <c r="G15" s="9" t="s">
        <v>1</v>
      </c>
      <c r="H15" s="9" t="s">
        <v>9</v>
      </c>
      <c r="I15">
        <f>VLOOKUP($H15,CHOOSE(VLOOKUP($G15,$A$22:$B$24,2,0),$A$3:$E$9,$A$13:$E$19,$G$3:$K$9),MATCH(I$13,CHOOSE(VLOOKUP($G15,$A$22:$B$24,2,0),$A$3:$E$3,$A$13:$E$13,$G$3:$K$3),0),0)</f>
        <v>3385</v>
      </c>
      <c r="J15">
        <f>VLOOKUP($H15,CHOOSE(VLOOKUP($G15,$A$22:$B$24,2,0),$A$3:$E$9,$A$13:$E$19,$G$3:$K$9),MATCH(J$13,CHOOSE(VLOOKUP($G15,$A$22:$B$24,2,0),$A$3:$E$3,$A$13:$E$13,$G$3:$K$3),0),0)</f>
        <v>3637</v>
      </c>
      <c r="K15">
        <f>VLOOKUP($H15,CHOOSE(VLOOKUP($G15,$A$22:$B$24,2,0),$A$3:$E$9,$A$13:$E$19,$G$3:$K$9),MATCH(K$13,CHOOSE(VLOOKUP($G15,$A$22:$B$24,2,0),$A$3:$E$3,$A$13:$E$13,$G$3:$K$3),0),0)</f>
        <v>2951</v>
      </c>
      <c r="L15">
        <f>VLOOKUP($H15,CHOOSE(VLOOKUP($G15,$A$22:$B$24,2,0),$A$3:$E$9,$A$13:$E$19,$G$3:$K$9),MATCH(L$13,CHOOSE(VLOOKUP($G15,$A$22:$B$24,2,0),$A$3:$E$3,$A$13:$E$13,$G$3:$K$3),0),0)</f>
        <v>2413</v>
      </c>
    </row>
    <row r="16" spans="1:12" x14ac:dyDescent="0.25">
      <c r="A16" s="10" t="s">
        <v>3</v>
      </c>
      <c r="B16">
        <v>4096</v>
      </c>
      <c r="C16">
        <v>1609</v>
      </c>
      <c r="D16">
        <v>4612</v>
      </c>
      <c r="E16">
        <v>2714</v>
      </c>
      <c r="G16" s="9" t="s">
        <v>2</v>
      </c>
      <c r="H16" s="9" t="s">
        <v>9</v>
      </c>
      <c r="I16">
        <f>VLOOKUP($H16,CHOOSE(VLOOKUP($G16,$A$22:$B$24,2,0),$A$3:$E$9,$A$13:$E$19,$G$3:$K$9),MATCH(I$13,CHOOSE(VLOOKUP($G16,$A$22:$B$24,2,0),$A$3:$E$3,$A$13:$E$13,$G$3:$K$3),0),0)</f>
        <v>26</v>
      </c>
      <c r="J16">
        <f>VLOOKUP($H16,CHOOSE(VLOOKUP($G16,$A$22:$B$24,2,0),$A$3:$E$9,$A$13:$E$19,$G$3:$K$9),MATCH(J$13,CHOOSE(VLOOKUP($G16,$A$22:$B$24,2,0),$A$3:$E$3,$A$13:$E$13,$G$3:$K$3),0),0)</f>
        <v>17</v>
      </c>
      <c r="K16">
        <f>VLOOKUP($H16,CHOOSE(VLOOKUP($G16,$A$22:$B$24,2,0),$A$3:$E$9,$A$13:$E$19,$G$3:$K$9),MATCH(K$13,CHOOSE(VLOOKUP($G16,$A$22:$B$24,2,0),$A$3:$E$3,$A$13:$E$13,$G$3:$K$3),0),0)</f>
        <v>38</v>
      </c>
      <c r="L16">
        <f>VLOOKUP($H16,CHOOSE(VLOOKUP($G16,$A$22:$B$24,2,0),$A$3:$E$9,$A$13:$E$19,$G$3:$K$9),MATCH(L$13,CHOOSE(VLOOKUP($G16,$A$22:$B$24,2,0),$A$3:$E$3,$A$13:$E$13,$G$3:$K$3),0),0)</f>
        <v>23</v>
      </c>
    </row>
    <row r="17" spans="1:12" x14ac:dyDescent="0.25">
      <c r="A17" s="10" t="s">
        <v>8</v>
      </c>
      <c r="B17">
        <v>1284</v>
      </c>
      <c r="C17">
        <v>4009</v>
      </c>
      <c r="D17">
        <v>4328</v>
      </c>
      <c r="E17">
        <v>4438</v>
      </c>
      <c r="G17" s="9" t="s">
        <v>0</v>
      </c>
      <c r="H17" s="9" t="s">
        <v>6</v>
      </c>
      <c r="I17">
        <f>VLOOKUP($H17,CHOOSE(VLOOKUP($G17,$A$22:$B$24,2,0),$A$3:$E$9,$A$13:$E$19,$G$3:$K$9),MATCH(I$13,CHOOSE(VLOOKUP($G17,$A$22:$B$24,2,0),$A$3:$E$3,$A$13:$E$13,$G$3:$K$3),0),0)</f>
        <v>47929</v>
      </c>
      <c r="J17">
        <f>VLOOKUP($H17,CHOOSE(VLOOKUP($G17,$A$22:$B$24,2,0),$A$3:$E$9,$A$13:$E$19,$G$3:$K$9),MATCH(J$13,CHOOSE(VLOOKUP($G17,$A$22:$B$24,2,0),$A$3:$E$3,$A$13:$E$13,$G$3:$K$3),0),0)</f>
        <v>41522</v>
      </c>
      <c r="K17">
        <f>VLOOKUP($H17,CHOOSE(VLOOKUP($G17,$A$22:$B$24,2,0),$A$3:$E$9,$A$13:$E$19,$G$3:$K$9),MATCH(K$13,CHOOSE(VLOOKUP($G17,$A$22:$B$24,2,0),$A$3:$E$3,$A$13:$E$13,$G$3:$K$3),0),0)</f>
        <v>39163</v>
      </c>
      <c r="L17">
        <f>VLOOKUP($H17,CHOOSE(VLOOKUP($G17,$A$22:$B$24,2,0),$A$3:$E$9,$A$13:$E$19,$G$3:$K$9),MATCH(L$13,CHOOSE(VLOOKUP($G17,$A$22:$B$24,2,0),$A$3:$E$3,$A$13:$E$13,$G$3:$K$3),0),0)</f>
        <v>10480</v>
      </c>
    </row>
    <row r="18" spans="1:12" x14ac:dyDescent="0.25">
      <c r="A18" s="10" t="s">
        <v>6</v>
      </c>
      <c r="B18">
        <v>3626</v>
      </c>
      <c r="C18">
        <v>4814</v>
      </c>
      <c r="D18">
        <v>4727</v>
      </c>
      <c r="E18">
        <v>3505</v>
      </c>
      <c r="G18" s="9" t="s">
        <v>1</v>
      </c>
      <c r="H18" s="9" t="s">
        <v>3</v>
      </c>
      <c r="I18">
        <f>VLOOKUP($H18,CHOOSE(VLOOKUP($G18,$A$22:$B$24,2,0),$A$3:$E$9,$A$13:$E$19,$G$3:$K$9),MATCH(I$13,CHOOSE(VLOOKUP($G18,$A$22:$B$24,2,0),$A$3:$E$3,$A$13:$E$13,$G$3:$K$3),0),0)</f>
        <v>4612</v>
      </c>
      <c r="J18">
        <f>VLOOKUP($H18,CHOOSE(VLOOKUP($G18,$A$22:$B$24,2,0),$A$3:$E$9,$A$13:$E$19,$G$3:$K$9),MATCH(J$13,CHOOSE(VLOOKUP($G18,$A$22:$B$24,2,0),$A$3:$E$3,$A$13:$E$13,$G$3:$K$3),0),0)</f>
        <v>4096</v>
      </c>
      <c r="K18">
        <f>VLOOKUP($H18,CHOOSE(VLOOKUP($G18,$A$22:$B$24,2,0),$A$3:$E$9,$A$13:$E$19,$G$3:$K$9),MATCH(K$13,CHOOSE(VLOOKUP($G18,$A$22:$B$24,2,0),$A$3:$E$3,$A$13:$E$13,$G$3:$K$3),0),0)</f>
        <v>1609</v>
      </c>
      <c r="L18">
        <f>VLOOKUP($H18,CHOOSE(VLOOKUP($G18,$A$22:$B$24,2,0),$A$3:$E$9,$A$13:$E$19,$G$3:$K$9),MATCH(L$13,CHOOSE(VLOOKUP($G18,$A$22:$B$24,2,0),$A$3:$E$3,$A$13:$E$13,$G$3:$K$3),0),0)</f>
        <v>2714</v>
      </c>
    </row>
    <row r="19" spans="1:12" x14ac:dyDescent="0.25">
      <c r="A19" s="10" t="s">
        <v>5</v>
      </c>
      <c r="B19">
        <v>1177</v>
      </c>
      <c r="C19">
        <v>1333</v>
      </c>
      <c r="D19">
        <v>2474</v>
      </c>
      <c r="E19">
        <v>1511</v>
      </c>
      <c r="G19" s="9" t="s">
        <v>0</v>
      </c>
      <c r="H19" s="9" t="s">
        <v>3</v>
      </c>
      <c r="I19">
        <f>VLOOKUP($H19,CHOOSE(VLOOKUP($G19,$A$22:$B$24,2,0),$A$3:$E$9,$A$13:$E$19,$G$3:$K$9),MATCH(I$13,CHOOSE(VLOOKUP($G19,$A$22:$B$24,2,0),$A$3:$E$3,$A$13:$E$13,$G$3:$K$3),0),0)</f>
        <v>28333</v>
      </c>
      <c r="J19">
        <f>VLOOKUP($H19,CHOOSE(VLOOKUP($G19,$A$22:$B$24,2,0),$A$3:$E$9,$A$13:$E$19,$G$3:$K$9),MATCH(J$13,CHOOSE(VLOOKUP($G19,$A$22:$B$24,2,0),$A$3:$E$3,$A$13:$E$13,$G$3:$K$3),0),0)</f>
        <v>16658</v>
      </c>
      <c r="K19">
        <f>VLOOKUP($H19,CHOOSE(VLOOKUP($G19,$A$22:$B$24,2,0),$A$3:$E$9,$A$13:$E$19,$G$3:$K$9),MATCH(K$13,CHOOSE(VLOOKUP($G19,$A$22:$B$24,2,0),$A$3:$E$3,$A$13:$E$13,$G$3:$K$3),0),0)</f>
        <v>11537</v>
      </c>
      <c r="L19">
        <f>VLOOKUP($H19,CHOOSE(VLOOKUP($G19,$A$22:$B$24,2,0),$A$3:$E$9,$A$13:$E$19,$G$3:$K$9),MATCH(L$13,CHOOSE(VLOOKUP($G19,$A$22:$B$24,2,0),$A$3:$E$3,$A$13:$E$13,$G$3:$K$3),0),0)</f>
        <v>34449</v>
      </c>
    </row>
    <row r="20" spans="1:12" x14ac:dyDescent="0.25">
      <c r="G20" s="9" t="s">
        <v>0</v>
      </c>
      <c r="H20" s="9" t="s">
        <v>6</v>
      </c>
      <c r="I20">
        <f>VLOOKUP($H20,CHOOSE(VLOOKUP($G20,$A$22:$B$24,2,0),$A$3:$E$9,$A$13:$E$19,$G$3:$K$9),MATCH(I$13,CHOOSE(VLOOKUP($G20,$A$22:$B$24,2,0),$A$3:$E$3,$A$13:$E$13,$G$3:$K$3),0),0)</f>
        <v>47929</v>
      </c>
      <c r="J20">
        <f>VLOOKUP($H20,CHOOSE(VLOOKUP($G20,$A$22:$B$24,2,0),$A$3:$E$9,$A$13:$E$19,$G$3:$K$9),MATCH(J$13,CHOOSE(VLOOKUP($G20,$A$22:$B$24,2,0),$A$3:$E$3,$A$13:$E$13,$G$3:$K$3),0),0)</f>
        <v>41522</v>
      </c>
      <c r="K20">
        <f>VLOOKUP($H20,CHOOSE(VLOOKUP($G20,$A$22:$B$24,2,0),$A$3:$E$9,$A$13:$E$19,$G$3:$K$9),MATCH(K$13,CHOOSE(VLOOKUP($G20,$A$22:$B$24,2,0),$A$3:$E$3,$A$13:$E$13,$G$3:$K$3),0),0)</f>
        <v>39163</v>
      </c>
      <c r="L20">
        <f>VLOOKUP($H20,CHOOSE(VLOOKUP($G20,$A$22:$B$24,2,0),$A$3:$E$9,$A$13:$E$19,$G$3:$K$9),MATCH(L$13,CHOOSE(VLOOKUP($G20,$A$22:$B$24,2,0),$A$3:$E$3,$A$13:$E$13,$G$3:$K$3),0),0)</f>
        <v>10480</v>
      </c>
    </row>
    <row r="21" spans="1:12" x14ac:dyDescent="0.25">
      <c r="G21" s="9" t="s">
        <v>1</v>
      </c>
      <c r="H21" s="9" t="s">
        <v>6</v>
      </c>
      <c r="I21">
        <f>VLOOKUP($H21,CHOOSE(VLOOKUP($G21,$A$22:$B$24,2,0),$A$3:$E$9,$A$13:$E$19,$G$3:$K$9),MATCH(I$13,CHOOSE(VLOOKUP($G21,$A$22:$B$24,2,0),$A$3:$E$3,$A$13:$E$13,$G$3:$K$3),0),0)</f>
        <v>4727</v>
      </c>
      <c r="J21">
        <f>VLOOKUP($H21,CHOOSE(VLOOKUP($G21,$A$22:$B$24,2,0),$A$3:$E$9,$A$13:$E$19,$G$3:$K$9),MATCH(J$13,CHOOSE(VLOOKUP($G21,$A$22:$B$24,2,0),$A$3:$E$3,$A$13:$E$13,$G$3:$K$3),0),0)</f>
        <v>3626</v>
      </c>
      <c r="K21">
        <f>VLOOKUP($H21,CHOOSE(VLOOKUP($G21,$A$22:$B$24,2,0),$A$3:$E$9,$A$13:$E$19,$G$3:$K$9),MATCH(K$13,CHOOSE(VLOOKUP($G21,$A$22:$B$24,2,0),$A$3:$E$3,$A$13:$E$13,$G$3:$K$3),0),0)</f>
        <v>4814</v>
      </c>
      <c r="L21">
        <f>VLOOKUP($H21,CHOOSE(VLOOKUP($G21,$A$22:$B$24,2,0),$A$3:$E$9,$A$13:$E$19,$G$3:$K$9),MATCH(L$13,CHOOSE(VLOOKUP($G21,$A$22:$B$24,2,0),$A$3:$E$3,$A$13:$E$13,$G$3:$K$3),0),0)</f>
        <v>3505</v>
      </c>
    </row>
    <row r="22" spans="1:12" x14ac:dyDescent="0.25">
      <c r="A22" s="10" t="s">
        <v>2</v>
      </c>
      <c r="B22">
        <v>1</v>
      </c>
      <c r="G22" s="9" t="s">
        <v>2</v>
      </c>
      <c r="H22" s="9" t="s">
        <v>6</v>
      </c>
      <c r="I22">
        <f>VLOOKUP($H22,CHOOSE(VLOOKUP($G22,$A$22:$B$24,2,0),$A$3:$E$9,$A$13:$E$19,$G$3:$K$9),MATCH(I$13,CHOOSE(VLOOKUP($G22,$A$22:$B$24,2,0),$A$3:$E$3,$A$13:$E$13,$G$3:$K$3),0),0)</f>
        <v>31</v>
      </c>
      <c r="J22">
        <f>VLOOKUP($H22,CHOOSE(VLOOKUP($G22,$A$22:$B$24,2,0),$A$3:$E$9,$A$13:$E$19,$G$3:$K$9),MATCH(J$13,CHOOSE(VLOOKUP($G22,$A$22:$B$24,2,0),$A$3:$E$3,$A$13:$E$13,$G$3:$K$3),0),0)</f>
        <v>29</v>
      </c>
      <c r="K22">
        <f>VLOOKUP($H22,CHOOSE(VLOOKUP($G22,$A$22:$B$24,2,0),$A$3:$E$9,$A$13:$E$19,$G$3:$K$9),MATCH(K$13,CHOOSE(VLOOKUP($G22,$A$22:$B$24,2,0),$A$3:$E$3,$A$13:$E$13,$G$3:$K$3),0),0)</f>
        <v>32</v>
      </c>
      <c r="L22">
        <f>VLOOKUP($H22,CHOOSE(VLOOKUP($G22,$A$22:$B$24,2,0),$A$3:$E$9,$A$13:$E$19,$G$3:$K$9),MATCH(L$13,CHOOSE(VLOOKUP($G22,$A$22:$B$24,2,0),$A$3:$E$3,$A$13:$E$13,$G$3:$K$3),0),0)</f>
        <v>50</v>
      </c>
    </row>
    <row r="23" spans="1:12" x14ac:dyDescent="0.25">
      <c r="A23" s="10" t="s">
        <v>1</v>
      </c>
      <c r="B23">
        <v>2</v>
      </c>
      <c r="G23" s="9" t="s">
        <v>2</v>
      </c>
      <c r="H23" s="9" t="s">
        <v>8</v>
      </c>
      <c r="I23">
        <f>VLOOKUP($H23,CHOOSE(VLOOKUP($G23,$A$22:$B$24,2,0),$A$3:$E$9,$A$13:$E$19,$G$3:$K$9),MATCH(I$13,CHOOSE(VLOOKUP($G23,$A$22:$B$24,2,0),$A$3:$E$3,$A$13:$E$13,$G$3:$K$3),0),0)</f>
        <v>38</v>
      </c>
      <c r="J23">
        <f>VLOOKUP($H23,CHOOSE(VLOOKUP($G23,$A$22:$B$24,2,0),$A$3:$E$9,$A$13:$E$19,$G$3:$K$9),MATCH(J$13,CHOOSE(VLOOKUP($G23,$A$22:$B$24,2,0),$A$3:$E$3,$A$13:$E$13,$G$3:$K$3),0),0)</f>
        <v>17</v>
      </c>
      <c r="K23">
        <f>VLOOKUP($H23,CHOOSE(VLOOKUP($G23,$A$22:$B$24,2,0),$A$3:$E$9,$A$13:$E$19,$G$3:$K$9),MATCH(K$13,CHOOSE(VLOOKUP($G23,$A$22:$B$24,2,0),$A$3:$E$3,$A$13:$E$13,$G$3:$K$3),0),0)</f>
        <v>27</v>
      </c>
      <c r="L23">
        <f>VLOOKUP($H23,CHOOSE(VLOOKUP($G23,$A$22:$B$24,2,0),$A$3:$E$9,$A$13:$E$19,$G$3:$K$9),MATCH(L$13,CHOOSE(VLOOKUP($G23,$A$22:$B$24,2,0),$A$3:$E$3,$A$13:$E$13,$G$3:$K$3),0),0)</f>
        <v>37</v>
      </c>
    </row>
    <row r="24" spans="1:12" x14ac:dyDescent="0.25">
      <c r="A24" s="10" t="s">
        <v>0</v>
      </c>
      <c r="B24">
        <v>3</v>
      </c>
      <c r="G24" s="9" t="s">
        <v>0</v>
      </c>
      <c r="H24" s="9" t="s">
        <v>8</v>
      </c>
      <c r="I24">
        <f>VLOOKUP($H24,CHOOSE(VLOOKUP($G24,$A$22:$B$24,2,0),$A$3:$E$9,$A$13:$E$19,$G$3:$K$9),MATCH(I$13,CHOOSE(VLOOKUP($G24,$A$22:$B$24,2,0),$A$3:$E$3,$A$13:$E$13,$G$3:$K$3),0),0)</f>
        <v>38530</v>
      </c>
      <c r="J24">
        <f>VLOOKUP($H24,CHOOSE(VLOOKUP($G24,$A$22:$B$24,2,0),$A$3:$E$9,$A$13:$E$19,$G$3:$K$9),MATCH(J$13,CHOOSE(VLOOKUP($G24,$A$22:$B$24,2,0),$A$3:$E$3,$A$13:$E$13,$G$3:$K$3),0),0)</f>
        <v>47633</v>
      </c>
      <c r="K24">
        <f>VLOOKUP($H24,CHOOSE(VLOOKUP($G24,$A$22:$B$24,2,0),$A$3:$E$9,$A$13:$E$19,$G$3:$K$9),MATCH(K$13,CHOOSE(VLOOKUP($G24,$A$22:$B$24,2,0),$A$3:$E$3,$A$13:$E$13,$G$3:$K$3),0),0)</f>
        <v>48892</v>
      </c>
      <c r="L24">
        <f>VLOOKUP($H24,CHOOSE(VLOOKUP($G24,$A$22:$B$24,2,0),$A$3:$E$9,$A$13:$E$19,$G$3:$K$9),MATCH(L$13,CHOOSE(VLOOKUP($G24,$A$22:$B$24,2,0),$A$3:$E$3,$A$13:$E$13,$G$3:$K$3),0),0)</f>
        <v>16856</v>
      </c>
    </row>
  </sheetData>
  <dataValidations count="1">
    <dataValidation type="list" allowBlank="1" showInputMessage="1" showErrorMessage="1" sqref="G14">
      <formula1>$A$22:$A$24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Choose</vt:lpstr>
      <vt:lpstr>Multi Formula</vt:lpstr>
      <vt:lpstr>CHOOSE WITH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SauravG</dc:creator>
  <cp:lastModifiedBy>SauravG</cp:lastModifiedBy>
  <dcterms:created xsi:type="dcterms:W3CDTF">2019-01-22T17:55:44Z</dcterms:created>
  <dcterms:modified xsi:type="dcterms:W3CDTF">2019-01-22T17:55:58Z</dcterms:modified>
</cp:coreProperties>
</file>