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R:\study\sem7\project\source\"/>
    </mc:Choice>
  </mc:AlternateContent>
  <bookViews>
    <workbookView xWindow="11610" yWindow="-15" windowWidth="11475" windowHeight="9690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52511" concurrentCalc="0"/>
</workbook>
</file>

<file path=xl/calcChain.xml><?xml version="1.0" encoding="utf-8"?>
<calcChain xmlns="http://schemas.openxmlformats.org/spreadsheetml/2006/main">
  <c r="L145" i="19" l="1"/>
  <c r="L577" i="16"/>
  <c r="L576" i="16"/>
  <c r="L575" i="16"/>
  <c r="L574" i="16"/>
  <c r="K1729" i="14"/>
  <c r="K1728" i="14"/>
  <c r="K1727" i="14"/>
  <c r="K1726" i="14"/>
  <c r="K1725" i="14"/>
  <c r="K1724" i="14"/>
  <c r="K1723" i="14"/>
  <c r="K1722" i="14"/>
  <c r="K1721" i="14"/>
  <c r="K1720" i="14"/>
  <c r="K1719" i="14"/>
  <c r="K1718" i="14"/>
  <c r="L573" i="16"/>
  <c r="L572" i="16"/>
  <c r="L571" i="16"/>
  <c r="L570" i="16"/>
  <c r="L144" i="19"/>
  <c r="K1717" i="14"/>
  <c r="K1716" i="14"/>
  <c r="K1715" i="14"/>
  <c r="K1714" i="14"/>
  <c r="K1713" i="14"/>
  <c r="K1712" i="14"/>
  <c r="K1711" i="14"/>
  <c r="K1710" i="14"/>
  <c r="K1709" i="14"/>
  <c r="K1708" i="14"/>
  <c r="K1707" i="14"/>
  <c r="K1706" i="14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K1705" i="14"/>
  <c r="K1704" i="14"/>
  <c r="K1703" i="14"/>
  <c r="K1702" i="14"/>
  <c r="K1701" i="14"/>
  <c r="K1700" i="14"/>
  <c r="K1699" i="14"/>
  <c r="K1698" i="14"/>
  <c r="K1697" i="14"/>
  <c r="K1696" i="14"/>
  <c r="K1695" i="14"/>
  <c r="K1694" i="14"/>
  <c r="K1693" i="14"/>
  <c r="K1692" i="14"/>
  <c r="K1691" i="14"/>
  <c r="K1690" i="14"/>
  <c r="K1689" i="14"/>
  <c r="K1688" i="14"/>
  <c r="K1687" i="14"/>
  <c r="K1686" i="14"/>
  <c r="K1685" i="14"/>
  <c r="K1684" i="14"/>
  <c r="K1683" i="14"/>
  <c r="K1682" i="14"/>
  <c r="K1681" i="14"/>
  <c r="K1680" i="14"/>
  <c r="K1679" i="14"/>
  <c r="K1678" i="14"/>
  <c r="K1677" i="14"/>
  <c r="K1676" i="14"/>
  <c r="K1675" i="14"/>
  <c r="K1674" i="14"/>
  <c r="K1673" i="14"/>
  <c r="K1672" i="14"/>
  <c r="K1671" i="14"/>
  <c r="K1670" i="14"/>
  <c r="K1669" i="14"/>
  <c r="K1668" i="14"/>
  <c r="K1667" i="14"/>
  <c r="K1666" i="14"/>
  <c r="K1665" i="14"/>
  <c r="K1664" i="14"/>
  <c r="K1663" i="14"/>
  <c r="K1662" i="14"/>
  <c r="K1661" i="14"/>
  <c r="K1660" i="14"/>
  <c r="K1659" i="14"/>
  <c r="K1658" i="14"/>
  <c r="K1657" i="14"/>
  <c r="K1656" i="14"/>
  <c r="K1655" i="14"/>
  <c r="K1654" i="14"/>
  <c r="K1653" i="14"/>
  <c r="K1652" i="14"/>
  <c r="K1651" i="14"/>
  <c r="K1650" i="14"/>
  <c r="K1649" i="14"/>
  <c r="K1648" i="14"/>
  <c r="K1647" i="14"/>
  <c r="K1646" i="14"/>
  <c r="K1645" i="14"/>
  <c r="K1644" i="14"/>
  <c r="K1643" i="14"/>
  <c r="K1642" i="14"/>
  <c r="K1641" i="14"/>
  <c r="K1640" i="14"/>
  <c r="K1639" i="14"/>
  <c r="K1638" i="14"/>
  <c r="K1637" i="14"/>
  <c r="K1636" i="14"/>
  <c r="K1635" i="14"/>
  <c r="K1634" i="14"/>
  <c r="K1633" i="14"/>
  <c r="K1632" i="14"/>
  <c r="K1631" i="14"/>
  <c r="K1630" i="14"/>
  <c r="K1629" i="14"/>
  <c r="K1628" i="14"/>
  <c r="K1627" i="14"/>
  <c r="K1626" i="14"/>
  <c r="K1625" i="14"/>
  <c r="K1624" i="14"/>
  <c r="K1623" i="14"/>
  <c r="K1622" i="14"/>
  <c r="K1621" i="14"/>
  <c r="K1620" i="14"/>
  <c r="K1619" i="14"/>
  <c r="K1618" i="14"/>
  <c r="K1617" i="14"/>
  <c r="K1616" i="14"/>
  <c r="K1615" i="14"/>
  <c r="K1614" i="14"/>
  <c r="K1613" i="14"/>
  <c r="K1612" i="14"/>
  <c r="K1611" i="14"/>
  <c r="K1610" i="14"/>
  <c r="K1609" i="14"/>
  <c r="K1608" i="14"/>
  <c r="K1607" i="14"/>
  <c r="K1606" i="14"/>
  <c r="K1605" i="14"/>
  <c r="K1604" i="14"/>
  <c r="K1603" i="14"/>
  <c r="K1602" i="14"/>
  <c r="K1601" i="14"/>
  <c r="K1600" i="14"/>
  <c r="K1599" i="14"/>
  <c r="K1598" i="14"/>
  <c r="K1597" i="14"/>
  <c r="K1596" i="14"/>
  <c r="K1595" i="14"/>
  <c r="K1594" i="14"/>
  <c r="K1593" i="14"/>
  <c r="K1592" i="14"/>
  <c r="K1591" i="14"/>
  <c r="K1590" i="14"/>
  <c r="K1589" i="14"/>
  <c r="K1588" i="14"/>
  <c r="K1587" i="14"/>
  <c r="K1586" i="14"/>
  <c r="K1585" i="14"/>
  <c r="K1584" i="14"/>
  <c r="K1583" i="14"/>
  <c r="K1582" i="14"/>
  <c r="K1581" i="14"/>
  <c r="K1580" i="14"/>
  <c r="K1579" i="14"/>
  <c r="K1578" i="14"/>
  <c r="K1577" i="14"/>
  <c r="K1576" i="14"/>
  <c r="K1575" i="14"/>
  <c r="K1574" i="14"/>
  <c r="K1573" i="14"/>
  <c r="K1572" i="14"/>
  <c r="K1571" i="14"/>
  <c r="K1570" i="14"/>
  <c r="K1569" i="14"/>
  <c r="K1568" i="14"/>
  <c r="K1567" i="14"/>
  <c r="K1566" i="14"/>
  <c r="K1565" i="14"/>
  <c r="K1564" i="14"/>
  <c r="K1563" i="14"/>
  <c r="K1562" i="14"/>
  <c r="K1561" i="14"/>
  <c r="K1560" i="14"/>
  <c r="K1559" i="14"/>
  <c r="K1558" i="14"/>
  <c r="K1557" i="14"/>
  <c r="K1556" i="14"/>
  <c r="K1555" i="14"/>
  <c r="K1554" i="14"/>
  <c r="K1553" i="14"/>
  <c r="K1552" i="14"/>
  <c r="K1551" i="14"/>
  <c r="K1550" i="14"/>
  <c r="K1549" i="14"/>
  <c r="K1548" i="14"/>
  <c r="K1547" i="14"/>
  <c r="K1546" i="14"/>
  <c r="K1545" i="14"/>
  <c r="K1544" i="14"/>
  <c r="K1543" i="14"/>
  <c r="K1542" i="14"/>
  <c r="K1541" i="14"/>
  <c r="K1540" i="14"/>
  <c r="K1539" i="14"/>
  <c r="K1538" i="14"/>
  <c r="K1537" i="14"/>
  <c r="K1536" i="14"/>
  <c r="K1535" i="14"/>
  <c r="K1534" i="14"/>
  <c r="K1533" i="14"/>
  <c r="K1532" i="14"/>
  <c r="K1531" i="14"/>
  <c r="K1530" i="14"/>
  <c r="K1529" i="14"/>
  <c r="K1528" i="14"/>
  <c r="K1527" i="14"/>
  <c r="K1526" i="14"/>
  <c r="K1525" i="14"/>
  <c r="K1524" i="14"/>
  <c r="K1523" i="14"/>
  <c r="K1522" i="14"/>
  <c r="K1521" i="14"/>
  <c r="K1520" i="14"/>
  <c r="K1519" i="14"/>
  <c r="K1518" i="14"/>
  <c r="K1517" i="14"/>
  <c r="K1516" i="14"/>
  <c r="K1515" i="14"/>
  <c r="K1514" i="14"/>
  <c r="K1513" i="14"/>
  <c r="K1512" i="14"/>
  <c r="K1511" i="14"/>
  <c r="K1510" i="14"/>
  <c r="K1509" i="14"/>
  <c r="K1508" i="14"/>
  <c r="K1507" i="14"/>
  <c r="K1506" i="14"/>
  <c r="K1505" i="14"/>
  <c r="K1504" i="14"/>
  <c r="K1503" i="14"/>
  <c r="K1502" i="14"/>
  <c r="K1501" i="14"/>
  <c r="K1500" i="14"/>
  <c r="K1499" i="14"/>
  <c r="K1498" i="14"/>
  <c r="K1497" i="14"/>
  <c r="K1496" i="14"/>
  <c r="K1495" i="14"/>
  <c r="K1494" i="14"/>
  <c r="K1493" i="14"/>
  <c r="K1492" i="14"/>
  <c r="K1491" i="14"/>
  <c r="K1490" i="14"/>
  <c r="K1489" i="14"/>
  <c r="K1488" i="14"/>
  <c r="K1487" i="14"/>
  <c r="K1486" i="14"/>
  <c r="K1485" i="14"/>
  <c r="K1484" i="14"/>
  <c r="K1483" i="14"/>
  <c r="K1482" i="14"/>
  <c r="K1481" i="14"/>
  <c r="K1480" i="14"/>
  <c r="K1479" i="14"/>
  <c r="K1478" i="14"/>
  <c r="K1477" i="14"/>
  <c r="K1476" i="14"/>
  <c r="K1475" i="14"/>
  <c r="K1474" i="14"/>
  <c r="K1473" i="14"/>
  <c r="K1472" i="14"/>
  <c r="K1471" i="14"/>
  <c r="K1470" i="14"/>
  <c r="K1469" i="14"/>
  <c r="K1468" i="14"/>
  <c r="K1467" i="14"/>
  <c r="K1466" i="14"/>
  <c r="K1465" i="14"/>
  <c r="K1464" i="14"/>
  <c r="K1463" i="14"/>
  <c r="K1462" i="14"/>
  <c r="K1461" i="14"/>
  <c r="K1460" i="14"/>
  <c r="K1459" i="14"/>
  <c r="K1458" i="14"/>
  <c r="K1457" i="14"/>
  <c r="K1456" i="14"/>
  <c r="K1455" i="14"/>
  <c r="K1454" i="14"/>
  <c r="K1453" i="14"/>
  <c r="K1452" i="14"/>
  <c r="K1451" i="14"/>
  <c r="K1450" i="14"/>
  <c r="K1449" i="14"/>
  <c r="K1448" i="14"/>
  <c r="K1447" i="14"/>
  <c r="K1446" i="14"/>
  <c r="K1445" i="14"/>
  <c r="K1444" i="14"/>
  <c r="K1443" i="14"/>
  <c r="K1442" i="14"/>
  <c r="K1441" i="14"/>
  <c r="K1440" i="14"/>
  <c r="K1439" i="14"/>
  <c r="K1438" i="14"/>
  <c r="K1437" i="14"/>
  <c r="K1436" i="14"/>
  <c r="K1435" i="14"/>
  <c r="K1434" i="14"/>
  <c r="K1433" i="14"/>
  <c r="K1432" i="14"/>
  <c r="K1431" i="14"/>
  <c r="K1430" i="14"/>
  <c r="K1429" i="14"/>
  <c r="K1428" i="14"/>
  <c r="K1427" i="14"/>
  <c r="K1426" i="14"/>
  <c r="K1425" i="14"/>
  <c r="K1424" i="14"/>
  <c r="K1423" i="14"/>
  <c r="K1422" i="14"/>
  <c r="K1421" i="14"/>
  <c r="K1420" i="14"/>
  <c r="K1419" i="14"/>
  <c r="K1418" i="14"/>
  <c r="K1417" i="14"/>
  <c r="K1416" i="14"/>
  <c r="K1415" i="14"/>
  <c r="K1414" i="14"/>
  <c r="K1413" i="14"/>
  <c r="K1412" i="14"/>
  <c r="K1411" i="14"/>
  <c r="K1410" i="14"/>
  <c r="K1409" i="14"/>
  <c r="K1408" i="14"/>
  <c r="K1407" i="14"/>
  <c r="K1406" i="14"/>
  <c r="K1405" i="14"/>
  <c r="K1404" i="14"/>
  <c r="K1403" i="14"/>
  <c r="K1402" i="14"/>
  <c r="K1401" i="14"/>
  <c r="K1400" i="14"/>
  <c r="K1399" i="14"/>
  <c r="K1398" i="14"/>
  <c r="K1397" i="14"/>
  <c r="K1396" i="14"/>
  <c r="K1395" i="14"/>
  <c r="K1394" i="14"/>
  <c r="K1393" i="14"/>
  <c r="K1392" i="14"/>
  <c r="K1391" i="14"/>
  <c r="K1390" i="14"/>
  <c r="K1389" i="14"/>
  <c r="K1388" i="14"/>
  <c r="K1387" i="14"/>
  <c r="K1386" i="14"/>
  <c r="K1385" i="14"/>
  <c r="K1384" i="14"/>
  <c r="K1383" i="14"/>
  <c r="K1382" i="14"/>
  <c r="K1381" i="14"/>
  <c r="K1380" i="14"/>
  <c r="K1379" i="14"/>
  <c r="K1378" i="14"/>
  <c r="K1377" i="14"/>
  <c r="K1376" i="14"/>
  <c r="K1375" i="14"/>
  <c r="K1374" i="14"/>
  <c r="K1373" i="14"/>
  <c r="K1372" i="14"/>
  <c r="K1371" i="14"/>
  <c r="K1370" i="14"/>
  <c r="K1369" i="14"/>
  <c r="K1368" i="14"/>
  <c r="K1367" i="14"/>
  <c r="K1366" i="14"/>
  <c r="K1365" i="14"/>
  <c r="K1364" i="14"/>
  <c r="K1363" i="14"/>
  <c r="K1362" i="14"/>
  <c r="K1361" i="14"/>
  <c r="K1360" i="14"/>
  <c r="K1359" i="14"/>
  <c r="K1358" i="14"/>
  <c r="K1357" i="14"/>
  <c r="K1356" i="14"/>
  <c r="K1355" i="14"/>
  <c r="K1354" i="14"/>
  <c r="K1353" i="14"/>
  <c r="K1352" i="14"/>
  <c r="K1351" i="14"/>
  <c r="K1350" i="14"/>
  <c r="K1349" i="14"/>
  <c r="K1348" i="14"/>
  <c r="K1347" i="14"/>
  <c r="K1346" i="14"/>
  <c r="K1345" i="14"/>
  <c r="K1344" i="14"/>
  <c r="K1343" i="14"/>
  <c r="K1342" i="14"/>
  <c r="K1341" i="14"/>
  <c r="K1340" i="14"/>
  <c r="K1339" i="14"/>
  <c r="K1338" i="14"/>
  <c r="K1337" i="14"/>
  <c r="K1336" i="14"/>
  <c r="K1335" i="14"/>
  <c r="K1334" i="14"/>
  <c r="K1333" i="14"/>
  <c r="K1332" i="14"/>
  <c r="K1331" i="14"/>
  <c r="K1330" i="14"/>
  <c r="K1329" i="14"/>
  <c r="K1328" i="14"/>
  <c r="K1327" i="14"/>
  <c r="K1326" i="14"/>
  <c r="K1325" i="14"/>
  <c r="K1324" i="14"/>
  <c r="K1323" i="14"/>
  <c r="K1322" i="14"/>
  <c r="K1321" i="14"/>
  <c r="K1320" i="14"/>
  <c r="K1319" i="14"/>
  <c r="K1318" i="14"/>
  <c r="K1317" i="14"/>
  <c r="K1316" i="14"/>
  <c r="K1315" i="14"/>
  <c r="K1314" i="14"/>
  <c r="K1313" i="14"/>
  <c r="K1312" i="14"/>
  <c r="K1311" i="14"/>
  <c r="K1310" i="14"/>
  <c r="K1309" i="14"/>
  <c r="K1308" i="14"/>
  <c r="K1307" i="14"/>
  <c r="K1306" i="14"/>
  <c r="K1305" i="14"/>
  <c r="K1304" i="14"/>
  <c r="K1303" i="14"/>
  <c r="K1302" i="14"/>
  <c r="K1301" i="14"/>
  <c r="K1300" i="14"/>
  <c r="K1299" i="14"/>
  <c r="K1298" i="14"/>
  <c r="K1297" i="14"/>
  <c r="K1296" i="14"/>
  <c r="K1295" i="14"/>
  <c r="K1294" i="14"/>
  <c r="K1293" i="14"/>
  <c r="K1292" i="14"/>
  <c r="K1291" i="14"/>
  <c r="K1290" i="14"/>
  <c r="K1289" i="14"/>
  <c r="K1288" i="14"/>
  <c r="K1287" i="14"/>
  <c r="K1286" i="14"/>
  <c r="K1285" i="14"/>
  <c r="K1284" i="14"/>
  <c r="K1283" i="14"/>
  <c r="K1282" i="14"/>
  <c r="K1281" i="14"/>
  <c r="K1280" i="14"/>
  <c r="K1279" i="14"/>
  <c r="K1278" i="14"/>
  <c r="K1277" i="14"/>
  <c r="K1276" i="14"/>
  <c r="K1275" i="14"/>
  <c r="K1274" i="14"/>
  <c r="K1273" i="14"/>
  <c r="K1272" i="14"/>
  <c r="K1271" i="14"/>
  <c r="K1270" i="14"/>
  <c r="K1269" i="14"/>
  <c r="K1268" i="14"/>
  <c r="K1267" i="14"/>
  <c r="K1266" i="14"/>
  <c r="K1265" i="14"/>
  <c r="K1264" i="14"/>
  <c r="K1263" i="14"/>
  <c r="K1262" i="14"/>
  <c r="K1261" i="14"/>
  <c r="K1260" i="14"/>
  <c r="K1259" i="14"/>
  <c r="K1258" i="14"/>
  <c r="K1257" i="14"/>
  <c r="K1256" i="14"/>
  <c r="K1255" i="14"/>
  <c r="K1254" i="14"/>
  <c r="K1253" i="14"/>
  <c r="K1252" i="14"/>
  <c r="K1251" i="14"/>
  <c r="K1250" i="14"/>
  <c r="K1249" i="14"/>
  <c r="K1248" i="14"/>
  <c r="K1247" i="14"/>
  <c r="K1246" i="14"/>
  <c r="K1245" i="14"/>
  <c r="K1244" i="14"/>
  <c r="K1243" i="14"/>
  <c r="K1242" i="14"/>
  <c r="K1241" i="14"/>
  <c r="K1240" i="14"/>
  <c r="K1239" i="14"/>
  <c r="K1238" i="14"/>
  <c r="K1237" i="14"/>
  <c r="K1236" i="14"/>
  <c r="K1235" i="14"/>
  <c r="K1234" i="14"/>
  <c r="K1233" i="14"/>
  <c r="K1232" i="14"/>
  <c r="K1231" i="14"/>
  <c r="K1230" i="14"/>
  <c r="K1229" i="14"/>
  <c r="K1228" i="14"/>
  <c r="K1227" i="14"/>
  <c r="K1226" i="14"/>
  <c r="K1225" i="14"/>
  <c r="K1224" i="14"/>
  <c r="K1223" i="14"/>
  <c r="K1222" i="14"/>
  <c r="K1221" i="14"/>
  <c r="K1220" i="14"/>
  <c r="K1219" i="14"/>
  <c r="K1218" i="14"/>
  <c r="K1217" i="14"/>
  <c r="K1216" i="14"/>
  <c r="K1215" i="14"/>
  <c r="K1214" i="14"/>
  <c r="K1213" i="14"/>
  <c r="K1212" i="14"/>
  <c r="K1211" i="14"/>
  <c r="K1210" i="14"/>
  <c r="K1209" i="14"/>
  <c r="K1208" i="14"/>
  <c r="K1207" i="14"/>
  <c r="K1206" i="14"/>
  <c r="K1205" i="14"/>
  <c r="K1204" i="14"/>
  <c r="K1203" i="14"/>
  <c r="K1202" i="14"/>
  <c r="K1201" i="14"/>
  <c r="K1200" i="14"/>
  <c r="K1199" i="14"/>
  <c r="K1198" i="14"/>
  <c r="K1197" i="14"/>
  <c r="K1196" i="14"/>
  <c r="K1195" i="14"/>
  <c r="K1194" i="14"/>
  <c r="K1193" i="14"/>
  <c r="K1192" i="14"/>
  <c r="K1191" i="14"/>
  <c r="K1190" i="14"/>
  <c r="K1189" i="14"/>
  <c r="K1188" i="14"/>
  <c r="K1187" i="14"/>
  <c r="K1186" i="14"/>
  <c r="K1185" i="14"/>
  <c r="K1184" i="14"/>
  <c r="K1183" i="14"/>
  <c r="K1182" i="14"/>
  <c r="K1181" i="14"/>
  <c r="K1180" i="14"/>
  <c r="K1179" i="14"/>
  <c r="K1178" i="14"/>
  <c r="K1177" i="14"/>
  <c r="K1176" i="14"/>
  <c r="K1175" i="14"/>
  <c r="K1174" i="14"/>
  <c r="K1173" i="14"/>
  <c r="K1172" i="14"/>
  <c r="K1171" i="14"/>
  <c r="K1170" i="14"/>
  <c r="K1169" i="14"/>
  <c r="K1168" i="14"/>
  <c r="K1167" i="14"/>
  <c r="K1166" i="14"/>
  <c r="K1165" i="14"/>
  <c r="K1164" i="14"/>
  <c r="K1163" i="14"/>
  <c r="K1162" i="14"/>
  <c r="K1161" i="14"/>
  <c r="K1160" i="14"/>
  <c r="K1159" i="14"/>
  <c r="K1158" i="14"/>
  <c r="K1157" i="14"/>
  <c r="K1156" i="14"/>
  <c r="K1155" i="14"/>
  <c r="K1154" i="14"/>
  <c r="K1153" i="14"/>
  <c r="K1152" i="14"/>
  <c r="K1151" i="14"/>
  <c r="K1150" i="14"/>
  <c r="K1149" i="14"/>
  <c r="K1148" i="14"/>
  <c r="K1147" i="14"/>
  <c r="K1146" i="14"/>
  <c r="K1145" i="14"/>
  <c r="K1144" i="14"/>
  <c r="K1143" i="14"/>
  <c r="K1142" i="14"/>
  <c r="K1141" i="14"/>
  <c r="K1140" i="14"/>
  <c r="K1139" i="14"/>
  <c r="K1138" i="14"/>
  <c r="K1137" i="14"/>
  <c r="K1136" i="14"/>
  <c r="K1135" i="14"/>
  <c r="K1134" i="14"/>
  <c r="K1133" i="14"/>
  <c r="K1132" i="14"/>
  <c r="K1131" i="14"/>
  <c r="K1130" i="14"/>
  <c r="K1129" i="14"/>
  <c r="K1128" i="14"/>
  <c r="K1127" i="14"/>
  <c r="K1126" i="14"/>
  <c r="K1125" i="14"/>
  <c r="K1124" i="14"/>
  <c r="K1123" i="14"/>
  <c r="K1122" i="14"/>
  <c r="K1121" i="14"/>
  <c r="K1120" i="14"/>
  <c r="K1119" i="14"/>
  <c r="K1118" i="14"/>
  <c r="K1117" i="14"/>
  <c r="K1116" i="14"/>
  <c r="K1115" i="14"/>
  <c r="K1114" i="14"/>
  <c r="K1113" i="14"/>
  <c r="K1112" i="14"/>
  <c r="K1111" i="14"/>
  <c r="K1110" i="14"/>
  <c r="K1109" i="14"/>
  <c r="K1108" i="14"/>
  <c r="K1107" i="14"/>
  <c r="K1106" i="14"/>
  <c r="K1105" i="14"/>
  <c r="K1104" i="14"/>
  <c r="K1103" i="14"/>
  <c r="K1102" i="14"/>
  <c r="K1101" i="14"/>
  <c r="K1100" i="14"/>
  <c r="K1099" i="14"/>
  <c r="K1098" i="14"/>
  <c r="K1097" i="14"/>
  <c r="K1096" i="14"/>
  <c r="K1095" i="14"/>
  <c r="K1094" i="14"/>
  <c r="K1093" i="14"/>
  <c r="K1092" i="14"/>
  <c r="K1091" i="14"/>
  <c r="K1090" i="14"/>
  <c r="K1089" i="14"/>
  <c r="K1088" i="14"/>
  <c r="K1087" i="14"/>
  <c r="K1086" i="14"/>
  <c r="K1085" i="14"/>
  <c r="K1084" i="14"/>
  <c r="K1083" i="14"/>
  <c r="K1082" i="14"/>
  <c r="K1081" i="14"/>
  <c r="K1080" i="14"/>
  <c r="K1079" i="14"/>
  <c r="K1078" i="14"/>
  <c r="K1077" i="14"/>
  <c r="K1076" i="14"/>
  <c r="K1075" i="14"/>
  <c r="K1074" i="14"/>
  <c r="K1073" i="14"/>
  <c r="K1072" i="14"/>
  <c r="K1071" i="14"/>
  <c r="K1070" i="14"/>
  <c r="K1069" i="14"/>
  <c r="K1068" i="14"/>
  <c r="K1067" i="14"/>
  <c r="K1066" i="14"/>
  <c r="K1065" i="14"/>
  <c r="K1064" i="14"/>
  <c r="K1063" i="14"/>
  <c r="K1062" i="14"/>
  <c r="K1061" i="14"/>
  <c r="K1060" i="14"/>
  <c r="K1059" i="14"/>
  <c r="K1058" i="14"/>
  <c r="K1057" i="14"/>
  <c r="K1056" i="14"/>
  <c r="K1055" i="14"/>
  <c r="K1054" i="14"/>
  <c r="K1053" i="14"/>
  <c r="K1052" i="14"/>
  <c r="K1051" i="14"/>
  <c r="K1050" i="14"/>
  <c r="K1049" i="14"/>
  <c r="K1048" i="14"/>
  <c r="K1047" i="14"/>
  <c r="K1046" i="14"/>
  <c r="K1045" i="14"/>
  <c r="K1044" i="14"/>
  <c r="K1043" i="14"/>
  <c r="K1042" i="14"/>
  <c r="K1041" i="14"/>
  <c r="K1040" i="14"/>
  <c r="K1039" i="14"/>
  <c r="K1038" i="14"/>
  <c r="K1037" i="14"/>
  <c r="K1036" i="14"/>
  <c r="K1035" i="14"/>
  <c r="K1034" i="14"/>
  <c r="K1033" i="14"/>
  <c r="K1032" i="14"/>
  <c r="K1031" i="14"/>
  <c r="K1030" i="14"/>
  <c r="K1029" i="14"/>
  <c r="K1028" i="14"/>
  <c r="K1027" i="14"/>
  <c r="K1026" i="14"/>
  <c r="K1025" i="14"/>
  <c r="K1024" i="14"/>
  <c r="K1023" i="14"/>
  <c r="K1022" i="14"/>
  <c r="K1021" i="14"/>
  <c r="K1020" i="14"/>
  <c r="K1019" i="14"/>
  <c r="K1018" i="14"/>
  <c r="K1017" i="14"/>
  <c r="K1016" i="14"/>
  <c r="K1015" i="14"/>
  <c r="K1014" i="14"/>
  <c r="K1013" i="14"/>
  <c r="K1012" i="14"/>
  <c r="K1011" i="14"/>
  <c r="K1010" i="14"/>
  <c r="K1009" i="14"/>
  <c r="K1008" i="14"/>
  <c r="K1007" i="14"/>
  <c r="K1006" i="14"/>
  <c r="K1005" i="14"/>
  <c r="K1004" i="14"/>
  <c r="K1003" i="14"/>
  <c r="K1002" i="14"/>
  <c r="K1001" i="14"/>
  <c r="K1000" i="14"/>
  <c r="K999" i="14"/>
  <c r="K998" i="14"/>
  <c r="K997" i="14"/>
  <c r="K996" i="14"/>
  <c r="K995" i="14"/>
  <c r="K994" i="14"/>
  <c r="K993" i="14"/>
  <c r="K992" i="14"/>
  <c r="K991" i="14"/>
  <c r="K990" i="14"/>
  <c r="K989" i="14"/>
  <c r="K988" i="14"/>
  <c r="K987" i="14"/>
  <c r="K986" i="14"/>
  <c r="K985" i="14"/>
  <c r="K984" i="14"/>
  <c r="K983" i="14"/>
  <c r="K982" i="14"/>
  <c r="K981" i="14"/>
  <c r="K980" i="14"/>
  <c r="K979" i="14"/>
  <c r="K978" i="14"/>
  <c r="K977" i="14"/>
  <c r="K976" i="14"/>
  <c r="K975" i="14"/>
  <c r="K974" i="14"/>
  <c r="K973" i="14"/>
  <c r="K972" i="14"/>
  <c r="K971" i="14"/>
  <c r="K970" i="14"/>
  <c r="K969" i="14"/>
  <c r="K968" i="14"/>
  <c r="K967" i="14"/>
  <c r="K966" i="14"/>
  <c r="K965" i="14"/>
  <c r="K964" i="14"/>
  <c r="K963" i="14"/>
  <c r="K962" i="14"/>
  <c r="K961" i="14"/>
  <c r="K960" i="14"/>
  <c r="K959" i="14"/>
  <c r="K958" i="14"/>
  <c r="K957" i="14"/>
  <c r="K956" i="14"/>
  <c r="K955" i="14"/>
  <c r="K954" i="14"/>
  <c r="K953" i="14"/>
  <c r="K952" i="14"/>
  <c r="K951" i="14"/>
  <c r="K950" i="14"/>
  <c r="K949" i="14"/>
  <c r="K948" i="14"/>
  <c r="K947" i="14"/>
  <c r="K946" i="14"/>
  <c r="K945" i="14"/>
  <c r="K944" i="14"/>
  <c r="K943" i="14"/>
  <c r="K942" i="14"/>
  <c r="K941" i="14"/>
  <c r="K940" i="14"/>
  <c r="K939" i="14"/>
  <c r="K938" i="14"/>
  <c r="K937" i="14"/>
  <c r="K936" i="14"/>
  <c r="K935" i="14"/>
  <c r="K934" i="14"/>
  <c r="K933" i="14"/>
  <c r="K932" i="14"/>
  <c r="K931" i="14"/>
  <c r="K930" i="14"/>
  <c r="K929" i="14"/>
  <c r="K928" i="14"/>
  <c r="K927" i="14"/>
  <c r="K926" i="14"/>
  <c r="K925" i="14"/>
  <c r="K924" i="14"/>
  <c r="K923" i="14"/>
  <c r="K922" i="14"/>
  <c r="K921" i="14"/>
  <c r="K920" i="14"/>
  <c r="K919" i="14"/>
  <c r="K918" i="14"/>
  <c r="K917" i="14"/>
  <c r="K916" i="14"/>
  <c r="K915" i="14"/>
  <c r="K914" i="14"/>
  <c r="K913" i="14"/>
  <c r="K912" i="14"/>
  <c r="K911" i="14"/>
  <c r="K910" i="14"/>
  <c r="K909" i="14"/>
  <c r="K908" i="14"/>
  <c r="K907" i="14"/>
  <c r="K906" i="14"/>
  <c r="K905" i="14"/>
  <c r="K904" i="14"/>
  <c r="K903" i="14"/>
  <c r="K902" i="14"/>
  <c r="K901" i="14"/>
  <c r="K900" i="14"/>
  <c r="K899" i="14"/>
  <c r="K898" i="14"/>
  <c r="K897" i="14"/>
  <c r="K896" i="14"/>
  <c r="K895" i="14"/>
  <c r="K894" i="14"/>
  <c r="K893" i="14"/>
  <c r="K892" i="14"/>
  <c r="K891" i="14"/>
  <c r="K890" i="14"/>
  <c r="K889" i="14"/>
  <c r="K888" i="14"/>
  <c r="K887" i="14"/>
  <c r="K886" i="14"/>
  <c r="K885" i="14"/>
  <c r="K884" i="14"/>
  <c r="K883" i="14"/>
  <c r="K882" i="14"/>
  <c r="K881" i="14"/>
  <c r="K880" i="14"/>
  <c r="K879" i="14"/>
  <c r="K878" i="14"/>
  <c r="K877" i="14"/>
  <c r="K876" i="14"/>
  <c r="K875" i="14"/>
  <c r="K874" i="14"/>
  <c r="K873" i="14"/>
  <c r="K872" i="14"/>
  <c r="K871" i="14"/>
  <c r="K870" i="14"/>
  <c r="K869" i="14"/>
  <c r="K868" i="14"/>
  <c r="K867" i="14"/>
  <c r="K866" i="14"/>
  <c r="K865" i="14"/>
  <c r="K864" i="14"/>
  <c r="K863" i="14"/>
  <c r="K862" i="14"/>
  <c r="K861" i="14"/>
  <c r="K860" i="14"/>
  <c r="K859" i="14"/>
  <c r="K858" i="14"/>
  <c r="K857" i="14"/>
  <c r="K856" i="14"/>
  <c r="K855" i="14"/>
  <c r="K854" i="14"/>
  <c r="K853" i="14"/>
  <c r="K852" i="14"/>
  <c r="K851" i="14"/>
  <c r="K850" i="14"/>
  <c r="K849" i="14"/>
  <c r="K848" i="14"/>
  <c r="K847" i="14"/>
  <c r="K846" i="14"/>
  <c r="K845" i="14"/>
  <c r="K844" i="14"/>
  <c r="K843" i="14"/>
  <c r="K842" i="14"/>
  <c r="K841" i="14"/>
  <c r="K840" i="14"/>
  <c r="K839" i="14"/>
  <c r="K838" i="14"/>
  <c r="K837" i="14"/>
  <c r="K836" i="14"/>
  <c r="K835" i="14"/>
  <c r="K834" i="14"/>
  <c r="K833" i="14"/>
  <c r="K832" i="14"/>
  <c r="K831" i="14"/>
  <c r="K830" i="14"/>
  <c r="K829" i="14"/>
  <c r="K828" i="14"/>
  <c r="K827" i="14"/>
  <c r="K826" i="14"/>
  <c r="K825" i="14"/>
  <c r="K824" i="14"/>
  <c r="K823" i="14"/>
  <c r="K822" i="14"/>
  <c r="K821" i="14"/>
  <c r="K820" i="14"/>
  <c r="K819" i="14"/>
  <c r="K818" i="14"/>
  <c r="K817" i="14"/>
  <c r="K816" i="14"/>
  <c r="K815" i="14"/>
  <c r="K814" i="14"/>
  <c r="K813" i="14"/>
  <c r="K812" i="14"/>
  <c r="K811" i="14"/>
  <c r="K810" i="14"/>
  <c r="K809" i="14"/>
  <c r="K808" i="14"/>
  <c r="K807" i="14"/>
  <c r="K806" i="14"/>
  <c r="K805" i="14"/>
  <c r="K804" i="14"/>
  <c r="K803" i="14"/>
  <c r="K802" i="14"/>
  <c r="K801" i="14"/>
  <c r="K800" i="14"/>
  <c r="K799" i="14"/>
  <c r="K798" i="14"/>
  <c r="K797" i="14"/>
  <c r="K796" i="14"/>
  <c r="K795" i="14"/>
  <c r="K794" i="14"/>
  <c r="K793" i="14"/>
  <c r="K792" i="14"/>
  <c r="K791" i="14"/>
  <c r="K790" i="14"/>
  <c r="K789" i="14"/>
  <c r="K788" i="14"/>
  <c r="K787" i="14"/>
  <c r="K786" i="14"/>
  <c r="K785" i="14"/>
  <c r="K784" i="14"/>
  <c r="K783" i="14"/>
  <c r="K782" i="14"/>
  <c r="K781" i="14"/>
  <c r="K780" i="14"/>
  <c r="K779" i="14"/>
  <c r="K778" i="14"/>
  <c r="K777" i="14"/>
  <c r="K776" i="14"/>
  <c r="K775" i="14"/>
  <c r="K774" i="14"/>
  <c r="K773" i="14"/>
  <c r="K772" i="14"/>
  <c r="K771" i="14"/>
  <c r="K770" i="14"/>
  <c r="K769" i="14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</calcChain>
</file>

<file path=xl/sharedStrings.xml><?xml version="1.0" encoding="utf-8"?>
<sst xmlns="http://schemas.openxmlformats.org/spreadsheetml/2006/main" count="12727" uniqueCount="26">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</sst>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00"/>
    <numFmt numFmtId="166" formatCode="0.0000"/>
    <numFmt numFmtId="167" formatCode="0.000000"/>
    <numFmt numFmtId="168" formatCode="0.0000000"/>
    <numFmt numFmtId="169" formatCode="0.0000000000"/>
  </numFmts>
  <fonts count="6" x14ac:knownFonts="1">
    <font>
      <sz val="10"/>
      <name val="Book Antiqua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166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66" fontId="0" fillId="0" borderId="0" xfId="0" applyNumberFormat="1"/>
    <xf numFmtId="166" fontId="4" fillId="0" borderId="0" xfId="0" applyNumberFormat="1" applyFont="1"/>
    <xf numFmtId="166" fontId="2" fillId="0" borderId="0" xfId="0" applyNumberFormat="1" applyFont="1"/>
    <xf numFmtId="0" fontId="2" fillId="0" borderId="0" xfId="0" applyFont="1"/>
    <xf numFmtId="168" fontId="3" fillId="0" borderId="0" xfId="0" applyNumberFormat="1" applyFont="1" applyAlignment="1">
      <alignment horizontal="right"/>
    </xf>
    <xf numFmtId="169" fontId="0" fillId="0" borderId="0" xfId="0" applyNumberFormat="1" applyAlignment="1">
      <alignment horizontal="right"/>
    </xf>
    <xf numFmtId="169" fontId="2" fillId="0" borderId="0" xfId="0" applyNumberFormat="1" applyFont="1" applyAlignment="1">
      <alignment horizontal="right"/>
    </xf>
    <xf numFmtId="169" fontId="0" fillId="0" borderId="0" xfId="4" applyNumberFormat="1" applyFont="1"/>
    <xf numFmtId="169" fontId="2" fillId="0" borderId="0" xfId="4" applyNumberFormat="1" applyFont="1"/>
    <xf numFmtId="169" fontId="0" fillId="0" borderId="0" xfId="0" applyNumberFormat="1" applyAlignment="1"/>
    <xf numFmtId="169" fontId="0" fillId="0" borderId="0" xfId="0" applyNumberFormat="1"/>
    <xf numFmtId="169" fontId="2" fillId="0" borderId="0" xfId="0" applyNumberFormat="1" applyFont="1"/>
    <xf numFmtId="169" fontId="3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0" xfId="0" applyNumberFormat="1" applyFont="1"/>
    <xf numFmtId="165" fontId="2" fillId="0" borderId="0" xfId="3" applyNumberFormat="1" applyFont="1"/>
    <xf numFmtId="165" fontId="2" fillId="0" borderId="0" xfId="0" applyNumberFormat="1" applyFont="1" applyAlignment="1">
      <alignment horizontal="right"/>
    </xf>
    <xf numFmtId="165" fontId="2" fillId="0" borderId="0" xfId="3" applyNumberFormat="1" applyFont="1" applyAlignment="1">
      <alignment horizontal="right"/>
    </xf>
    <xf numFmtId="165" fontId="0" fillId="0" borderId="0" xfId="0" applyNumberFormat="1"/>
    <xf numFmtId="165" fontId="0" fillId="0" borderId="0" xfId="0" applyNumberFormat="1" applyBorder="1" applyAlignment="1">
      <alignment horizontal="right"/>
    </xf>
    <xf numFmtId="165" fontId="0" fillId="0" borderId="0" xfId="2" applyNumberFormat="1" applyFont="1" applyBorder="1" applyAlignment="1">
      <alignment horizontal="right"/>
    </xf>
    <xf numFmtId="165" fontId="0" fillId="0" borderId="0" xfId="2" applyNumberFormat="1" applyFont="1" applyBorder="1"/>
    <xf numFmtId="167" fontId="0" fillId="0" borderId="0" xfId="0" applyNumberFormat="1"/>
    <xf numFmtId="167" fontId="2" fillId="0" borderId="0" xfId="0" applyNumberFormat="1" applyFont="1"/>
    <xf numFmtId="166" fontId="1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67" fontId="0" fillId="0" borderId="0" xfId="0" applyNumberFormat="1" applyAlignment="1">
      <alignment horizontal="right"/>
    </xf>
    <xf numFmtId="4" fontId="2" fillId="0" borderId="0" xfId="0" applyNumberFormat="1" applyFont="1"/>
    <xf numFmtId="0" fontId="1" fillId="0" borderId="0" xfId="0" applyFont="1" applyAlignment="1">
      <alignment horizontal="right"/>
    </xf>
  </cellXfs>
  <cellStyles count="5">
    <cellStyle name="_x000a_bidires=100_x000d_" xfId="1"/>
    <cellStyle name="Comma" xfId="2" builtinId="3"/>
    <cellStyle name="Normal" xfId="0" builtinId="0"/>
    <cellStyle name="Normal_SP500EPSEST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29"/>
  <sheetViews>
    <sheetView tabSelected="1" zoomScaleNormal="100" workbookViewId="0">
      <pane xSplit="1" ySplit="1" topLeftCell="B2" activePane="bottomRight" state="frozenSplit"/>
      <selection pane="topRight"/>
      <selection pane="bottomLeft" activeCell="A2" sqref="A2"/>
      <selection pane="bottomRight" activeCell="C1" sqref="C1"/>
    </sheetView>
  </sheetViews>
  <sheetFormatPr defaultRowHeight="13.5" x14ac:dyDescent="0.25"/>
  <cols>
    <col min="1" max="1" width="12.7109375" customWidth="1"/>
    <col min="2" max="18" width="15.7109375" customWidth="1"/>
  </cols>
  <sheetData>
    <row r="1" spans="1:18" ht="15" x14ac:dyDescent="0.3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</row>
    <row r="2" spans="1:18" x14ac:dyDescent="0.25">
      <c r="A2" s="1">
        <v>187101</v>
      </c>
      <c r="B2" s="34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4.9551245195645442E-3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7" t="s">
        <v>4</v>
      </c>
      <c r="R2" s="37" t="s">
        <v>4</v>
      </c>
    </row>
    <row r="3" spans="1:18" x14ac:dyDescent="0.25">
      <c r="A3" s="1">
        <v>187102</v>
      </c>
      <c r="B3" s="34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4.5144576462046284E-3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7" t="s">
        <v>4</v>
      </c>
      <c r="R3" s="37" t="s">
        <v>4</v>
      </c>
    </row>
    <row r="4" spans="1:18" x14ac:dyDescent="0.25">
      <c r="A4" s="1">
        <v>187103</v>
      </c>
      <c r="B4" s="34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4.2426162455623771E-3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7" t="s">
        <v>4</v>
      </c>
      <c r="R4" s="37" t="s">
        <v>4</v>
      </c>
    </row>
    <row r="5" spans="1:18" x14ac:dyDescent="0.25">
      <c r="A5" s="1">
        <v>187104</v>
      </c>
      <c r="B5" s="34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4.6319878009373596E-3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7" t="s">
        <v>4</v>
      </c>
      <c r="R5" s="37" t="s">
        <v>4</v>
      </c>
    </row>
    <row r="6" spans="1:18" x14ac:dyDescent="0.25">
      <c r="A6" s="1">
        <v>187105</v>
      </c>
      <c r="B6" s="34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3.691359562193827E-3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7" t="s">
        <v>4</v>
      </c>
      <c r="R6" s="37" t="s">
        <v>4</v>
      </c>
    </row>
    <row r="7" spans="1:18" x14ac:dyDescent="0.25">
      <c r="A7" s="1">
        <v>187106</v>
      </c>
      <c r="B7" s="34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3.3678141504435155E-3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7" t="s">
        <v>4</v>
      </c>
      <c r="R7" s="37" t="s">
        <v>4</v>
      </c>
    </row>
    <row r="8" spans="1:18" x14ac:dyDescent="0.25">
      <c r="A8" s="1">
        <v>187107</v>
      </c>
      <c r="B8" s="34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3.2501353144837723E-3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7" t="s">
        <v>4</v>
      </c>
      <c r="R8" s="37" t="s">
        <v>4</v>
      </c>
    </row>
    <row r="9" spans="1:18" x14ac:dyDescent="0.25">
      <c r="A9" s="1">
        <v>187108</v>
      </c>
      <c r="B9" s="34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3.706063684841191E-3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7" t="s">
        <v>4</v>
      </c>
      <c r="R9" s="37" t="s">
        <v>4</v>
      </c>
    </row>
    <row r="10" spans="1:18" x14ac:dyDescent="0.25">
      <c r="A10" s="1">
        <v>187109</v>
      </c>
      <c r="B10" s="34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4.5438414799134916E-3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7" t="s">
        <v>4</v>
      </c>
      <c r="R10" s="37" t="s">
        <v>4</v>
      </c>
    </row>
    <row r="11" spans="1:18" x14ac:dyDescent="0.25">
      <c r="A11" s="1">
        <v>187110</v>
      </c>
      <c r="B11" s="34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7.0163339688544121E-3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7" t="s">
        <v>4</v>
      </c>
      <c r="R11" s="37" t="s">
        <v>4</v>
      </c>
    </row>
    <row r="12" spans="1:18" x14ac:dyDescent="0.25">
      <c r="A12" s="1">
        <v>187111</v>
      </c>
      <c r="B12" s="34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6.4666046170993733E-3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7" t="s">
        <v>4</v>
      </c>
      <c r="R12" s="37" t="s">
        <v>4</v>
      </c>
    </row>
    <row r="13" spans="1:18" x14ac:dyDescent="0.25">
      <c r="A13" s="1">
        <v>187112</v>
      </c>
      <c r="B13" s="34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6.9503824007063619E-3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7" t="s">
        <v>4</v>
      </c>
      <c r="R13" s="37" t="s">
        <v>4</v>
      </c>
    </row>
    <row r="14" spans="1:18" x14ac:dyDescent="0.25">
      <c r="A14" s="1">
        <v>187201</v>
      </c>
      <c r="B14" s="34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5.7478358700357775E-3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7" t="s">
        <v>4</v>
      </c>
      <c r="R14" s="37" t="s">
        <v>4</v>
      </c>
    </row>
    <row r="15" spans="1:18" x14ac:dyDescent="0.25">
      <c r="A15" s="1">
        <v>187202</v>
      </c>
      <c r="B15" s="34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5.2047495772221172E-3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7" t="s">
        <v>4</v>
      </c>
      <c r="R15" s="37" t="s">
        <v>4</v>
      </c>
    </row>
    <row r="16" spans="1:18" x14ac:dyDescent="0.25">
      <c r="A16" s="1">
        <v>187203</v>
      </c>
      <c r="B16" s="34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5.9825926792652917E-3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7" t="s">
        <v>4</v>
      </c>
      <c r="R16" s="37" t="s">
        <v>4</v>
      </c>
    </row>
    <row r="17" spans="1:18" x14ac:dyDescent="0.25">
      <c r="A17" s="1">
        <v>187204</v>
      </c>
      <c r="B17" s="34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6.0119334058228698E-3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7" t="s">
        <v>4</v>
      </c>
      <c r="R17" s="37" t="s">
        <v>4</v>
      </c>
    </row>
    <row r="18" spans="1:18" x14ac:dyDescent="0.25">
      <c r="A18" s="1">
        <v>187205</v>
      </c>
      <c r="B18" s="34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4.9404387519300999E-3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7" t="s">
        <v>4</v>
      </c>
      <c r="R18" s="37" t="s">
        <v>4</v>
      </c>
    </row>
    <row r="19" spans="1:18" x14ac:dyDescent="0.25">
      <c r="A19" s="1">
        <v>187206</v>
      </c>
      <c r="B19" s="34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4.0588977805855958E-3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7" t="s">
        <v>4</v>
      </c>
      <c r="R19" s="37" t="s">
        <v>4</v>
      </c>
    </row>
    <row r="20" spans="1:18" x14ac:dyDescent="0.25">
      <c r="A20" s="1">
        <v>187207</v>
      </c>
      <c r="B20" s="34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4.3895667196310779E-3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7" t="s">
        <v>4</v>
      </c>
      <c r="R20" s="37" t="s">
        <v>4</v>
      </c>
    </row>
    <row r="21" spans="1:18" x14ac:dyDescent="0.25">
      <c r="A21" s="1">
        <v>187208</v>
      </c>
      <c r="B21" s="34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5.2047495772221172E-3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7" t="s">
        <v>4</v>
      </c>
      <c r="R21" s="37" t="s">
        <v>4</v>
      </c>
    </row>
    <row r="22" spans="1:18" x14ac:dyDescent="0.25">
      <c r="A22" s="1">
        <v>187209</v>
      </c>
      <c r="B22" s="34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6.9943505960915206E-3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7" t="s">
        <v>4</v>
      </c>
      <c r="R22" s="37" t="s">
        <v>4</v>
      </c>
    </row>
    <row r="23" spans="1:18" x14ac:dyDescent="0.25">
      <c r="A23" s="1">
        <v>187210</v>
      </c>
      <c r="B23" s="34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7.5804085478848949E-3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7" t="s">
        <v>4</v>
      </c>
      <c r="R23" s="37" t="s">
        <v>4</v>
      </c>
    </row>
    <row r="24" spans="1:18" x14ac:dyDescent="0.25">
      <c r="A24" s="1">
        <v>187211</v>
      </c>
      <c r="B24" s="34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8.1807617095661766E-3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7" t="s">
        <v>4</v>
      </c>
      <c r="R24" s="37" t="s">
        <v>4</v>
      </c>
    </row>
    <row r="25" spans="1:18" x14ac:dyDescent="0.25">
      <c r="A25" s="1">
        <v>187212</v>
      </c>
      <c r="B25" s="34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7.6023790410333671E-3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7" t="s">
        <v>4</v>
      </c>
      <c r="R25" s="37" t="s">
        <v>4</v>
      </c>
    </row>
    <row r="26" spans="1:18" x14ac:dyDescent="0.25">
      <c r="A26" s="1">
        <v>187301</v>
      </c>
      <c r="B26" s="34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6.4666046170993733E-3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7" t="s">
        <v>4</v>
      </c>
      <c r="R26" s="37" t="s">
        <v>4</v>
      </c>
    </row>
    <row r="27" spans="1:18" x14ac:dyDescent="0.25">
      <c r="A27" s="1">
        <v>187302</v>
      </c>
      <c r="B27" s="34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6.5399193269273575E-3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7" t="s">
        <v>4</v>
      </c>
      <c r="R27" s="37" t="s">
        <v>4</v>
      </c>
    </row>
    <row r="28" spans="1:18" x14ac:dyDescent="0.25">
      <c r="A28" s="1">
        <v>187303</v>
      </c>
      <c r="B28" s="34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7.0822811876799638E-3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7" t="s">
        <v>4</v>
      </c>
      <c r="R28" s="37" t="s">
        <v>4</v>
      </c>
    </row>
    <row r="29" spans="1:18" x14ac:dyDescent="0.25">
      <c r="A29" s="1">
        <v>187304</v>
      </c>
      <c r="B29" s="34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8.0197267235535535E-3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7" t="s">
        <v>4</v>
      </c>
      <c r="R29" s="37" t="s">
        <v>4</v>
      </c>
    </row>
    <row r="30" spans="1:18" x14ac:dyDescent="0.25">
      <c r="A30" s="1">
        <v>187305</v>
      </c>
      <c r="B30" s="34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5.6157609422208153E-3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7" t="s">
        <v>4</v>
      </c>
      <c r="R30" s="37" t="s">
        <v>4</v>
      </c>
    </row>
    <row r="31" spans="1:18" x14ac:dyDescent="0.25">
      <c r="A31" s="1">
        <v>187306</v>
      </c>
      <c r="B31" s="34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4.6687131416585136E-3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7" t="s">
        <v>4</v>
      </c>
      <c r="R31" s="37" t="s">
        <v>4</v>
      </c>
    </row>
    <row r="32" spans="1:18" x14ac:dyDescent="0.25">
      <c r="A32" s="1">
        <v>187307</v>
      </c>
      <c r="B32" s="34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4.3822197087730495E-3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7" t="s">
        <v>4</v>
      </c>
      <c r="R32" s="37" t="s">
        <v>4</v>
      </c>
    </row>
    <row r="33" spans="1:18" x14ac:dyDescent="0.25">
      <c r="A33" s="1">
        <v>187308</v>
      </c>
      <c r="B33" s="34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4.837632339235504E-3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7" t="s">
        <v>4</v>
      </c>
      <c r="R33" s="37" t="s">
        <v>4</v>
      </c>
    </row>
    <row r="34" spans="1:18" x14ac:dyDescent="0.25">
      <c r="A34" s="1">
        <v>187309</v>
      </c>
      <c r="B34" s="34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1.012577156336346E-2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7" t="s">
        <v>4</v>
      </c>
      <c r="R34" s="37" t="s">
        <v>4</v>
      </c>
    </row>
    <row r="35" spans="1:18" x14ac:dyDescent="0.25">
      <c r="A35" s="1">
        <v>187310</v>
      </c>
      <c r="B35" s="34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1.1746159302572654E-2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7" t="s">
        <v>4</v>
      </c>
      <c r="R35" s="37" t="s">
        <v>4</v>
      </c>
    </row>
    <row r="36" spans="1:18" x14ac:dyDescent="0.25">
      <c r="A36" s="1">
        <v>187311</v>
      </c>
      <c r="B36" s="34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1.0286467786573154E-2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7" t="s">
        <v>4</v>
      </c>
      <c r="R36" s="37" t="s">
        <v>4</v>
      </c>
    </row>
    <row r="37" spans="1:18" x14ac:dyDescent="0.25">
      <c r="A37" s="1">
        <v>187312</v>
      </c>
      <c r="B37" s="34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6.8477824261749401E-3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7" t="s">
        <v>4</v>
      </c>
      <c r="R37" s="37" t="s">
        <v>4</v>
      </c>
    </row>
    <row r="38" spans="1:18" x14ac:dyDescent="0.25">
      <c r="A38" s="1">
        <v>187401</v>
      </c>
      <c r="B38" s="34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5.116653730809214E-3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7" t="s">
        <v>4</v>
      </c>
      <c r="R38" s="37" t="s">
        <v>4</v>
      </c>
    </row>
    <row r="39" spans="1:18" x14ac:dyDescent="0.25">
      <c r="A39" s="1">
        <v>187402</v>
      </c>
      <c r="B39" s="34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4.0588977805855958E-3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7" t="s">
        <v>4</v>
      </c>
      <c r="R39" s="37" t="s">
        <v>4</v>
      </c>
    </row>
    <row r="40" spans="1:18" x14ac:dyDescent="0.25">
      <c r="A40" s="1">
        <v>187403</v>
      </c>
      <c r="B40" s="34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4.1617842792470664E-3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7" t="s">
        <v>4</v>
      </c>
      <c r="R40" s="37" t="s">
        <v>4</v>
      </c>
    </row>
    <row r="41" spans="1:18" x14ac:dyDescent="0.25">
      <c r="A41" s="1">
        <v>187404</v>
      </c>
      <c r="B41" s="34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4.2426162455623771E-3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7" t="s">
        <v>4</v>
      </c>
      <c r="R41" s="37" t="s">
        <v>4</v>
      </c>
    </row>
    <row r="42" spans="1:18" x14ac:dyDescent="0.25">
      <c r="A42" s="1">
        <v>187405</v>
      </c>
      <c r="B42" s="34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3.8089864899037715E-3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7" t="s">
        <v>4</v>
      </c>
      <c r="R42" s="37" t="s">
        <v>4</v>
      </c>
    </row>
    <row r="43" spans="1:18" x14ac:dyDescent="0.25">
      <c r="A43" s="1">
        <v>187406</v>
      </c>
      <c r="B43" s="34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3.7354712815181462E-3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7" t="s">
        <v>4</v>
      </c>
      <c r="R43" s="37" t="s">
        <v>4</v>
      </c>
    </row>
    <row r="44" spans="1:18" x14ac:dyDescent="0.25">
      <c r="A44" s="1">
        <v>187407</v>
      </c>
      <c r="B44" s="34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3.7722295612718022E-3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7" t="s">
        <v>4</v>
      </c>
      <c r="R44" s="37" t="s">
        <v>4</v>
      </c>
    </row>
    <row r="45" spans="1:18" x14ac:dyDescent="0.25">
      <c r="A45" s="1">
        <v>187408</v>
      </c>
      <c r="B45" s="34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3.6472458969396666E-3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7" t="s">
        <v>4</v>
      </c>
      <c r="R45" s="37" t="s">
        <v>4</v>
      </c>
    </row>
    <row r="46" spans="1:18" x14ac:dyDescent="0.25">
      <c r="A46" s="1">
        <v>187409</v>
      </c>
      <c r="B46" s="34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4.2426162455623771E-3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7" t="s">
        <v>4</v>
      </c>
      <c r="R46" s="37" t="s">
        <v>4</v>
      </c>
    </row>
    <row r="47" spans="1:18" x14ac:dyDescent="0.25">
      <c r="A47" s="1">
        <v>187410</v>
      </c>
      <c r="B47" s="34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3.9192491700642765E-3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7" t="s">
        <v>4</v>
      </c>
      <c r="R47" s="37" t="s">
        <v>4</v>
      </c>
    </row>
    <row r="48" spans="1:18" x14ac:dyDescent="0.25">
      <c r="A48" s="1">
        <v>187411</v>
      </c>
      <c r="B48" s="34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3.7795810550847347E-3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7" t="s">
        <v>4</v>
      </c>
      <c r="R48" s="37" t="s">
        <v>4</v>
      </c>
    </row>
    <row r="49" spans="1:18" x14ac:dyDescent="0.25">
      <c r="A49" s="1">
        <v>187412</v>
      </c>
      <c r="B49" s="34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4.0588977805855958E-3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7" t="s">
        <v>4</v>
      </c>
      <c r="R49" s="37" t="s">
        <v>4</v>
      </c>
    </row>
    <row r="50" spans="1:18" x14ac:dyDescent="0.25">
      <c r="A50" s="1">
        <v>187501</v>
      </c>
      <c r="B50" s="34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3.5075397839542887E-3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7" t="s">
        <v>4</v>
      </c>
      <c r="R50" s="37" t="s">
        <v>4</v>
      </c>
    </row>
    <row r="51" spans="1:18" x14ac:dyDescent="0.25">
      <c r="A51" s="1">
        <v>187502</v>
      </c>
      <c r="B51" s="34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3.4634180088117142E-3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7" t="s">
        <v>4</v>
      </c>
      <c r="R51" s="37" t="s">
        <v>4</v>
      </c>
    </row>
    <row r="52" spans="1:18" x14ac:dyDescent="0.25">
      <c r="A52" s="1">
        <v>187503</v>
      </c>
      <c r="B52" s="34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3.9854009428603593E-3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7" t="s">
        <v>4</v>
      </c>
      <c r="R52" s="37" t="s">
        <v>4</v>
      </c>
    </row>
    <row r="53" spans="1:18" x14ac:dyDescent="0.25">
      <c r="A53" s="1">
        <v>187504</v>
      </c>
      <c r="B53" s="34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3.6472458969396666E-3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7" t="s">
        <v>4</v>
      </c>
      <c r="R53" s="37" t="s">
        <v>4</v>
      </c>
    </row>
    <row r="54" spans="1:18" x14ac:dyDescent="0.25">
      <c r="A54" s="1">
        <v>187505</v>
      </c>
      <c r="B54" s="34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3.00002179788641E-3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7" t="s">
        <v>4</v>
      </c>
      <c r="R54" s="37" t="s">
        <v>4</v>
      </c>
    </row>
    <row r="55" spans="1:18" x14ac:dyDescent="0.25">
      <c r="A55" s="1">
        <v>187506</v>
      </c>
      <c r="B55" s="34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2.9926645708929526E-3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7" t="s">
        <v>4</v>
      </c>
      <c r="R55" s="37" t="s">
        <v>4</v>
      </c>
    </row>
    <row r="56" spans="1:18" x14ac:dyDescent="0.25">
      <c r="A56" s="1">
        <v>187507</v>
      </c>
      <c r="B56" s="34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2.8160748824611966E-3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7" t="s">
        <v>4</v>
      </c>
      <c r="R56" s="37" t="s">
        <v>4</v>
      </c>
    </row>
    <row r="57" spans="1:18" x14ac:dyDescent="0.25">
      <c r="A57" s="1">
        <v>187508</v>
      </c>
      <c r="B57" s="34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3.2795563217780312E-3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7" t="s">
        <v>4</v>
      </c>
      <c r="R57" s="37" t="s">
        <v>4</v>
      </c>
    </row>
    <row r="58" spans="1:18" x14ac:dyDescent="0.25">
      <c r="A58" s="1">
        <v>187509</v>
      </c>
      <c r="B58" s="34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3.9780509619809171E-3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7" t="s">
        <v>4</v>
      </c>
      <c r="R58" s="37" t="s">
        <v>4</v>
      </c>
    </row>
    <row r="59" spans="1:18" x14ac:dyDescent="0.25">
      <c r="A59" s="1">
        <v>187510</v>
      </c>
      <c r="B59" s="34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4.2867036552438932E-3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7" t="s">
        <v>4</v>
      </c>
      <c r="R59" s="37" t="s">
        <v>4</v>
      </c>
    </row>
    <row r="60" spans="1:18" x14ac:dyDescent="0.25">
      <c r="A60" s="1">
        <v>187511</v>
      </c>
      <c r="B60" s="34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4.3454838447823437E-3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7" t="s">
        <v>4</v>
      </c>
      <c r="R60" s="37" t="s">
        <v>4</v>
      </c>
    </row>
    <row r="61" spans="1:18" x14ac:dyDescent="0.25">
      <c r="A61" s="1">
        <v>187512</v>
      </c>
      <c r="B61" s="34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4.5071115528676669E-3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7" t="s">
        <v>4</v>
      </c>
      <c r="R61" s="37" t="s">
        <v>4</v>
      </c>
    </row>
    <row r="62" spans="1:18" x14ac:dyDescent="0.25">
      <c r="A62" s="1">
        <v>187601</v>
      </c>
      <c r="B62" s="34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4.3822197087730495E-3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7" t="s">
        <v>4</v>
      </c>
      <c r="R62" s="37" t="s">
        <v>4</v>
      </c>
    </row>
    <row r="63" spans="1:18" x14ac:dyDescent="0.25">
      <c r="A63" s="1">
        <v>187602</v>
      </c>
      <c r="B63" s="34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3.5663657893924327E-3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7" t="s">
        <v>4</v>
      </c>
      <c r="R63" s="37" t="s">
        <v>4</v>
      </c>
    </row>
    <row r="64" spans="1:18" x14ac:dyDescent="0.25">
      <c r="A64" s="1">
        <v>187603</v>
      </c>
      <c r="B64" s="34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3.6104830226301688E-3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7" t="s">
        <v>4</v>
      </c>
      <c r="R64" s="37" t="s">
        <v>4</v>
      </c>
    </row>
    <row r="65" spans="1:18" x14ac:dyDescent="0.25">
      <c r="A65" s="1">
        <v>187604</v>
      </c>
      <c r="B65" s="34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3.691359562193827E-3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7" t="s">
        <v>4</v>
      </c>
      <c r="R65" s="37" t="s">
        <v>4</v>
      </c>
    </row>
    <row r="66" spans="1:18" x14ac:dyDescent="0.25">
      <c r="A66" s="1">
        <v>187605</v>
      </c>
      <c r="B66" s="34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3.3604596288942814E-3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7" t="s">
        <v>4</v>
      </c>
      <c r="R66" s="37" t="s">
        <v>4</v>
      </c>
    </row>
    <row r="67" spans="1:18" x14ac:dyDescent="0.25">
      <c r="A67" s="1">
        <v>187606</v>
      </c>
      <c r="B67" s="34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3.1397988272759449E-3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7" t="s">
        <v>4</v>
      </c>
      <c r="R67" s="37" t="s">
        <v>4</v>
      </c>
    </row>
    <row r="68" spans="1:18" x14ac:dyDescent="0.25">
      <c r="A68" s="1">
        <v>187607</v>
      </c>
      <c r="B68" s="34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2.448079511076522E-3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7" t="s">
        <v>4</v>
      </c>
      <c r="R68" s="37" t="s">
        <v>4</v>
      </c>
    </row>
    <row r="69" spans="1:18" x14ac:dyDescent="0.25">
      <c r="A69" s="1">
        <v>187608</v>
      </c>
      <c r="B69" s="34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2.2934810635573941E-3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7" t="s">
        <v>4</v>
      </c>
      <c r="R69" s="37" t="s">
        <v>4</v>
      </c>
    </row>
    <row r="70" spans="1:18" x14ac:dyDescent="0.25">
      <c r="A70" s="1">
        <v>187609</v>
      </c>
      <c r="B70" s="34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3.1397988272759449E-3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7" t="s">
        <v>4</v>
      </c>
      <c r="R70" s="37" t="s">
        <v>4</v>
      </c>
    </row>
    <row r="71" spans="1:18" x14ac:dyDescent="0.25">
      <c r="A71" s="1">
        <v>187610</v>
      </c>
      <c r="B71" s="34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3.8163377135043302E-3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7" t="s">
        <v>4</v>
      </c>
      <c r="R71" s="37" t="s">
        <v>4</v>
      </c>
    </row>
    <row r="72" spans="1:18" x14ac:dyDescent="0.25">
      <c r="A72" s="1">
        <v>187611</v>
      </c>
      <c r="B72" s="34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3.6472458969396666E-3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7" t="s">
        <v>4</v>
      </c>
      <c r="R72" s="37" t="s">
        <v>4</v>
      </c>
    </row>
    <row r="73" spans="1:18" x14ac:dyDescent="0.25">
      <c r="A73" s="1">
        <v>187612</v>
      </c>
      <c r="B73" s="34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3.9707009270788596E-3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7" t="s">
        <v>4</v>
      </c>
      <c r="R73" s="37" t="s">
        <v>4</v>
      </c>
    </row>
    <row r="74" spans="1:18" x14ac:dyDescent="0.25">
      <c r="A74" s="1">
        <v>187701</v>
      </c>
      <c r="B74" s="34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3.7281194634241422E-3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7" t="s">
        <v>4</v>
      </c>
      <c r="R74" s="37" t="s">
        <v>4</v>
      </c>
    </row>
    <row r="75" spans="1:18" x14ac:dyDescent="0.25">
      <c r="A75" s="1">
        <v>187702</v>
      </c>
      <c r="B75" s="34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2.9558776239717059E-3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7" t="s">
        <v>4</v>
      </c>
      <c r="R75" s="37" t="s">
        <v>4</v>
      </c>
    </row>
    <row r="76" spans="1:18" x14ac:dyDescent="0.25">
      <c r="A76" s="1">
        <v>187703</v>
      </c>
      <c r="B76" s="34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2.9117315012631038E-3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7" t="s">
        <v>4</v>
      </c>
      <c r="R76" s="37" t="s">
        <v>4</v>
      </c>
    </row>
    <row r="77" spans="1:18" x14ac:dyDescent="0.25">
      <c r="A77" s="1">
        <v>187704</v>
      </c>
      <c r="B77" s="34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2.8675834295880912E-3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7" t="s">
        <v>4</v>
      </c>
      <c r="R77" s="37" t="s">
        <v>4</v>
      </c>
    </row>
    <row r="78" spans="1:18" x14ac:dyDescent="0.25">
      <c r="A78" s="1">
        <v>187705</v>
      </c>
      <c r="B78" s="34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2.5879337052180438E-3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7" t="s">
        <v>4</v>
      </c>
      <c r="R78" s="37" t="s">
        <v>4</v>
      </c>
    </row>
    <row r="79" spans="1:18" x14ac:dyDescent="0.25">
      <c r="A79" s="1">
        <v>187706</v>
      </c>
      <c r="B79" s="34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2.6320941243429337E-3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7" t="s">
        <v>4</v>
      </c>
      <c r="R79" s="37" t="s">
        <v>4</v>
      </c>
    </row>
    <row r="80" spans="1:18" x14ac:dyDescent="0.25">
      <c r="A80" s="1">
        <v>187707</v>
      </c>
      <c r="B80" s="34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2.690971649784366E-3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7" t="s">
        <v>4</v>
      </c>
      <c r="R80" s="37" t="s">
        <v>4</v>
      </c>
    </row>
    <row r="81" spans="1:18" x14ac:dyDescent="0.25">
      <c r="A81" s="1">
        <v>187708</v>
      </c>
      <c r="B81" s="34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3.7942838805792027E-3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7" t="s">
        <v>4</v>
      </c>
      <c r="R81" s="37" t="s">
        <v>4</v>
      </c>
    </row>
    <row r="82" spans="1:18" x14ac:dyDescent="0.25">
      <c r="A82" s="1">
        <v>187709</v>
      </c>
      <c r="B82" s="34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4.3381365100386262E-3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7" t="s">
        <v>4</v>
      </c>
      <c r="R82" s="37" t="s">
        <v>4</v>
      </c>
    </row>
    <row r="83" spans="1:18" x14ac:dyDescent="0.25">
      <c r="A83" s="1">
        <v>187710</v>
      </c>
      <c r="B83" s="34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4.9771527666395568E-3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7" t="s">
        <v>4</v>
      </c>
      <c r="R83" s="37" t="s">
        <v>4</v>
      </c>
    </row>
    <row r="84" spans="1:18" x14ac:dyDescent="0.25">
      <c r="A84" s="1">
        <v>187711</v>
      </c>
      <c r="B84" s="34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4.1985268920956935E-3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7" t="s">
        <v>4</v>
      </c>
      <c r="R84" s="37" t="s">
        <v>4</v>
      </c>
    </row>
    <row r="85" spans="1:18" x14ac:dyDescent="0.25">
      <c r="A85" s="1">
        <v>187712</v>
      </c>
      <c r="B85" s="34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3.7795810550847347E-3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7" t="s">
        <v>4</v>
      </c>
      <c r="R85" s="37" t="s">
        <v>4</v>
      </c>
    </row>
    <row r="86" spans="1:18" x14ac:dyDescent="0.25">
      <c r="A86" s="1">
        <v>187801</v>
      </c>
      <c r="B86" s="34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3.9486504982288277E-3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7" t="s">
        <v>4</v>
      </c>
      <c r="R86" s="37" t="s">
        <v>4</v>
      </c>
    </row>
    <row r="87" spans="1:18" x14ac:dyDescent="0.25">
      <c r="A87" s="1">
        <v>187802</v>
      </c>
      <c r="B87" s="34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3.5516596124514892E-3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7" t="s">
        <v>4</v>
      </c>
      <c r="R87" s="37" t="s">
        <v>4</v>
      </c>
    </row>
    <row r="88" spans="1:18" x14ac:dyDescent="0.25">
      <c r="A88" s="1">
        <v>187803</v>
      </c>
      <c r="B88" s="34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3.4119401439066071E-3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7" t="s">
        <v>4</v>
      </c>
      <c r="R88" s="37" t="s">
        <v>4</v>
      </c>
    </row>
    <row r="89" spans="1:18" x14ac:dyDescent="0.25">
      <c r="A89" s="1">
        <v>187804</v>
      </c>
      <c r="B89" s="34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3.5884246493026947E-3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7" t="s">
        <v>4</v>
      </c>
      <c r="R89" s="37" t="s">
        <v>4</v>
      </c>
    </row>
    <row r="90" spans="1:18" x14ac:dyDescent="0.25">
      <c r="A90" s="1">
        <v>187805</v>
      </c>
      <c r="B90" s="34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2.9779499545174587E-3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7" t="s">
        <v>4</v>
      </c>
      <c r="R90" s="37" t="s">
        <v>4</v>
      </c>
    </row>
    <row r="91" spans="1:18" x14ac:dyDescent="0.25">
      <c r="A91" s="1">
        <v>187806</v>
      </c>
      <c r="B91" s="34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2.448079511076522E-3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7" t="s">
        <v>4</v>
      </c>
      <c r="R91" s="37" t="s">
        <v>4</v>
      </c>
    </row>
    <row r="92" spans="1:18" x14ac:dyDescent="0.25">
      <c r="A92" s="1">
        <v>187807</v>
      </c>
      <c r="B92" s="34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2.2934810635573941E-3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7" t="s">
        <v>4</v>
      </c>
      <c r="R92" s="37" t="s">
        <v>4</v>
      </c>
    </row>
    <row r="93" spans="1:18" x14ac:dyDescent="0.25">
      <c r="A93" s="1">
        <v>187808</v>
      </c>
      <c r="B93" s="34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2.448079511076522E-3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7" t="s">
        <v>4</v>
      </c>
      <c r="R93" s="37" t="s">
        <v>4</v>
      </c>
    </row>
    <row r="94" spans="1:18" x14ac:dyDescent="0.25">
      <c r="A94" s="1">
        <v>187809</v>
      </c>
      <c r="B94" s="34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3.0441640231788224E-3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7" t="s">
        <v>4</v>
      </c>
      <c r="R94" s="37" t="s">
        <v>4</v>
      </c>
    </row>
    <row r="95" spans="1:18" x14ac:dyDescent="0.25">
      <c r="A95" s="1">
        <v>187810</v>
      </c>
      <c r="B95" s="34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3.6545983096232773E-3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7" t="s">
        <v>4</v>
      </c>
      <c r="R95" s="37" t="s">
        <v>4</v>
      </c>
    </row>
    <row r="96" spans="1:18" x14ac:dyDescent="0.25">
      <c r="A96" s="1">
        <v>187811</v>
      </c>
      <c r="B96" s="34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3.4119401439066071E-3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7" t="s">
        <v>4</v>
      </c>
      <c r="R96" s="37" t="s">
        <v>4</v>
      </c>
    </row>
    <row r="97" spans="1:18" x14ac:dyDescent="0.25">
      <c r="A97" s="1">
        <v>187812</v>
      </c>
      <c r="B97" s="34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3.3678141504435155E-3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7" t="s">
        <v>4</v>
      </c>
      <c r="R97" s="37" t="s">
        <v>4</v>
      </c>
    </row>
    <row r="98" spans="1:18" x14ac:dyDescent="0.25">
      <c r="A98" s="1">
        <v>187901</v>
      </c>
      <c r="B98" s="34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2.8307918809413243E-3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7" t="s">
        <v>4</v>
      </c>
      <c r="R98" s="37" t="s">
        <v>4</v>
      </c>
    </row>
    <row r="99" spans="1:18" x14ac:dyDescent="0.25">
      <c r="A99" s="1">
        <v>187902</v>
      </c>
      <c r="B99" s="34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2.448079511076522E-3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7" t="s">
        <v>4</v>
      </c>
      <c r="R99" s="37" t="s">
        <v>4</v>
      </c>
    </row>
    <row r="100" spans="1:18" x14ac:dyDescent="0.25">
      <c r="A100" s="1">
        <v>187903</v>
      </c>
      <c r="B100" s="34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3.3678141504435155E-3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7" t="s">
        <v>4</v>
      </c>
      <c r="R100" s="37" t="s">
        <v>4</v>
      </c>
    </row>
    <row r="101" spans="1:18" x14ac:dyDescent="0.25">
      <c r="A101" s="1">
        <v>187904</v>
      </c>
      <c r="B101" s="34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3.6545983096232773E-3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7" t="s">
        <v>4</v>
      </c>
      <c r="R101" s="37" t="s">
        <v>4</v>
      </c>
    </row>
    <row r="102" spans="1:18" x14ac:dyDescent="0.25">
      <c r="A102" s="1">
        <v>187905</v>
      </c>
      <c r="B102" s="34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2.9117315012631038E-3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7" t="s">
        <v>4</v>
      </c>
      <c r="R102" s="37" t="s">
        <v>4</v>
      </c>
    </row>
    <row r="103" spans="1:18" x14ac:dyDescent="0.25">
      <c r="A103" s="1">
        <v>187906</v>
      </c>
      <c r="B103" s="34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2.7719225874356978E-3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7" t="s">
        <v>4</v>
      </c>
      <c r="R103" s="37" t="s">
        <v>4</v>
      </c>
    </row>
    <row r="104" spans="1:18" x14ac:dyDescent="0.25">
      <c r="A104" s="1">
        <v>187907</v>
      </c>
      <c r="B104" s="34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2.5143286727502172E-3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7" t="s">
        <v>4</v>
      </c>
      <c r="R104" s="37" t="s">
        <v>4</v>
      </c>
    </row>
    <row r="105" spans="1:18" x14ac:dyDescent="0.25">
      <c r="A105" s="1">
        <v>187908</v>
      </c>
      <c r="B105" s="34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3.7354712815181462E-3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7" t="s">
        <v>4</v>
      </c>
      <c r="R105" s="37" t="s">
        <v>4</v>
      </c>
    </row>
    <row r="106" spans="1:18" x14ac:dyDescent="0.25">
      <c r="A106" s="1">
        <v>187909</v>
      </c>
      <c r="B106" s="34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3.8971976066394616E-3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7" t="s">
        <v>4</v>
      </c>
      <c r="R106" s="37" t="s">
        <v>4</v>
      </c>
    </row>
    <row r="107" spans="1:18" x14ac:dyDescent="0.25">
      <c r="A107" s="1">
        <v>187910</v>
      </c>
      <c r="B107" s="34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4.0148003261678486E-3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7" t="s">
        <v>4</v>
      </c>
      <c r="R107" s="37" t="s">
        <v>4</v>
      </c>
    </row>
    <row r="108" spans="1:18" x14ac:dyDescent="0.25">
      <c r="A108" s="1">
        <v>187911</v>
      </c>
      <c r="B108" s="34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4.2426162455623771E-3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7" t="s">
        <v>4</v>
      </c>
      <c r="R108" s="37" t="s">
        <v>4</v>
      </c>
    </row>
    <row r="109" spans="1:18" x14ac:dyDescent="0.25">
      <c r="A109" s="1">
        <v>187912</v>
      </c>
      <c r="B109" s="34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4.0221500369461219E-3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7" t="s">
        <v>4</v>
      </c>
      <c r="R109" s="37" t="s">
        <v>4</v>
      </c>
    </row>
    <row r="110" spans="1:18" x14ac:dyDescent="0.25">
      <c r="A110" s="1">
        <v>188001</v>
      </c>
      <c r="B110" s="34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3.6031302855844155E-3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7" t="s">
        <v>4</v>
      </c>
      <c r="R110" s="37" t="s">
        <v>4</v>
      </c>
    </row>
    <row r="111" spans="1:18" x14ac:dyDescent="0.25">
      <c r="A111" s="1">
        <v>188002</v>
      </c>
      <c r="B111" s="34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3.5516596124514892E-3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7" t="s">
        <v>4</v>
      </c>
      <c r="R111" s="37" t="s">
        <v>4</v>
      </c>
    </row>
    <row r="112" spans="1:18" x14ac:dyDescent="0.25">
      <c r="A112" s="1">
        <v>188003</v>
      </c>
      <c r="B112" s="34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3.691359562193827E-3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7" t="s">
        <v>4</v>
      </c>
      <c r="R112" s="37" t="s">
        <v>4</v>
      </c>
    </row>
    <row r="113" spans="1:18" x14ac:dyDescent="0.25">
      <c r="A113" s="1">
        <v>188004</v>
      </c>
      <c r="B113" s="34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3.691359562193827E-3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7" t="s">
        <v>4</v>
      </c>
      <c r="R113" s="37" t="s">
        <v>4</v>
      </c>
    </row>
    <row r="114" spans="1:18" x14ac:dyDescent="0.25">
      <c r="A114" s="1">
        <v>188005</v>
      </c>
      <c r="B114" s="34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3.4634180088117142E-3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7" t="s">
        <v>4</v>
      </c>
      <c r="R114" s="37" t="s">
        <v>4</v>
      </c>
    </row>
    <row r="115" spans="1:18" x14ac:dyDescent="0.25">
      <c r="A115" s="1">
        <v>188006</v>
      </c>
      <c r="B115" s="34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2.9926645708929526E-3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7" t="s">
        <v>4</v>
      </c>
      <c r="R115" s="37" t="s">
        <v>4</v>
      </c>
    </row>
    <row r="116" spans="1:18" x14ac:dyDescent="0.25">
      <c r="A116" s="1">
        <v>188007</v>
      </c>
      <c r="B116" s="34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2.9117315012631038E-3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7" t="s">
        <v>4</v>
      </c>
      <c r="R116" s="37" t="s">
        <v>4</v>
      </c>
    </row>
    <row r="117" spans="1:18" x14ac:dyDescent="0.25">
      <c r="A117" s="1">
        <v>188008</v>
      </c>
      <c r="B117" s="34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3.3457504235268631E-3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7" t="s">
        <v>4</v>
      </c>
      <c r="R117" s="37" t="s">
        <v>4</v>
      </c>
    </row>
    <row r="118" spans="1:18" x14ac:dyDescent="0.25">
      <c r="A118" s="1">
        <v>188009</v>
      </c>
      <c r="B118" s="34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3.5075397839542887E-3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7" t="s">
        <v>4</v>
      </c>
      <c r="R118" s="37" t="s">
        <v>4</v>
      </c>
    </row>
    <row r="119" spans="1:18" x14ac:dyDescent="0.25">
      <c r="A119" s="1">
        <v>188010</v>
      </c>
      <c r="B119" s="34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3.4119401439066071E-3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7" t="s">
        <v>4</v>
      </c>
      <c r="R119" s="37" t="s">
        <v>4</v>
      </c>
    </row>
    <row r="120" spans="1:18" x14ac:dyDescent="0.25">
      <c r="A120" s="1">
        <v>188011</v>
      </c>
      <c r="B120" s="34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3.6472458969396666E-3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7" t="s">
        <v>4</v>
      </c>
      <c r="R120" s="37" t="s">
        <v>4</v>
      </c>
    </row>
    <row r="121" spans="1:18" x14ac:dyDescent="0.25">
      <c r="A121" s="1">
        <v>188012</v>
      </c>
      <c r="B121" s="34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4.0588977805855958E-3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7" t="s">
        <v>4</v>
      </c>
      <c r="R121" s="37" t="s">
        <v>4</v>
      </c>
    </row>
    <row r="122" spans="1:18" x14ac:dyDescent="0.25">
      <c r="A122" s="1">
        <v>188101</v>
      </c>
      <c r="B122" s="34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3.5075397839542887E-3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7" t="s">
        <v>4</v>
      </c>
      <c r="R122" s="37" t="s">
        <v>4</v>
      </c>
    </row>
    <row r="123" spans="1:18" x14ac:dyDescent="0.25">
      <c r="A123" s="1">
        <v>188102</v>
      </c>
      <c r="B123" s="34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3.6031302855844155E-3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7" t="s">
        <v>4</v>
      </c>
      <c r="R123" s="37" t="s">
        <v>4</v>
      </c>
    </row>
    <row r="124" spans="1:18" x14ac:dyDescent="0.25">
      <c r="A124" s="1">
        <v>188103</v>
      </c>
      <c r="B124" s="34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3.7281194634241422E-3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7" t="s">
        <v>4</v>
      </c>
      <c r="R124" s="37" t="s">
        <v>4</v>
      </c>
    </row>
    <row r="125" spans="1:18" x14ac:dyDescent="0.25">
      <c r="A125" s="1">
        <v>188104</v>
      </c>
      <c r="B125" s="34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3.4634180088117142E-3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7" t="s">
        <v>4</v>
      </c>
      <c r="R125" s="37" t="s">
        <v>4</v>
      </c>
    </row>
    <row r="126" spans="1:18" x14ac:dyDescent="0.25">
      <c r="A126" s="1">
        <v>188105</v>
      </c>
      <c r="B126" s="34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2.6320941243429337E-3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7" t="s">
        <v>4</v>
      </c>
      <c r="R126" s="37" t="s">
        <v>4</v>
      </c>
    </row>
    <row r="127" spans="1:18" x14ac:dyDescent="0.25">
      <c r="A127" s="1">
        <v>188106</v>
      </c>
      <c r="B127" s="34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2.2198543539041398E-3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7" t="s">
        <v>4</v>
      </c>
      <c r="R127" s="37" t="s">
        <v>4</v>
      </c>
    </row>
    <row r="128" spans="1:18" x14ac:dyDescent="0.25">
      <c r="A128" s="1">
        <v>188107</v>
      </c>
      <c r="B128" s="34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2.5879337052180438E-3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7" t="s">
        <v>4</v>
      </c>
      <c r="R128" s="37" t="s">
        <v>4</v>
      </c>
    </row>
    <row r="129" spans="1:18" x14ac:dyDescent="0.25">
      <c r="A129" s="1">
        <v>188108</v>
      </c>
      <c r="B129" s="34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3.2869114383544838E-3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7" t="s">
        <v>4</v>
      </c>
      <c r="R129" s="37" t="s">
        <v>4</v>
      </c>
    </row>
    <row r="130" spans="1:18" x14ac:dyDescent="0.25">
      <c r="A130" s="1">
        <v>188109</v>
      </c>
      <c r="B130" s="34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3.8310399985859683E-3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7" t="s">
        <v>4</v>
      </c>
      <c r="R130" s="37" t="s">
        <v>4</v>
      </c>
    </row>
    <row r="131" spans="1:18" x14ac:dyDescent="0.25">
      <c r="A131" s="1">
        <v>188110</v>
      </c>
      <c r="B131" s="34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4.2426162455623771E-3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7" t="s">
        <v>4</v>
      </c>
      <c r="R131" s="37" t="s">
        <v>4</v>
      </c>
    </row>
    <row r="132" spans="1:18" x14ac:dyDescent="0.25">
      <c r="A132" s="1">
        <v>188111</v>
      </c>
      <c r="B132" s="34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4.2793558886081674E-3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7" t="s">
        <v>4</v>
      </c>
      <c r="R132" s="37" t="s">
        <v>4</v>
      </c>
    </row>
    <row r="133" spans="1:18" x14ac:dyDescent="0.25">
      <c r="A133" s="1">
        <v>188112</v>
      </c>
      <c r="B133" s="34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4.2426162455623771E-3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7" t="s">
        <v>4</v>
      </c>
      <c r="R133" s="37" t="s">
        <v>4</v>
      </c>
    </row>
    <row r="134" spans="1:18" x14ac:dyDescent="0.25">
      <c r="A134" s="1">
        <v>188201</v>
      </c>
      <c r="B134" s="34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3.691359562193827E-3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7" t="s">
        <v>4</v>
      </c>
      <c r="R134" s="37" t="s">
        <v>4</v>
      </c>
    </row>
    <row r="135" spans="1:18" x14ac:dyDescent="0.25">
      <c r="A135" s="1">
        <v>188202</v>
      </c>
      <c r="B135" s="34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3.6693029728185689E-3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7" t="s">
        <v>4</v>
      </c>
      <c r="R135" s="37" t="s">
        <v>4</v>
      </c>
    </row>
    <row r="136" spans="1:18" x14ac:dyDescent="0.25">
      <c r="A136" s="1">
        <v>188203</v>
      </c>
      <c r="B136" s="34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3.7942838805792027E-3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7" t="s">
        <v>4</v>
      </c>
      <c r="R136" s="37" t="s">
        <v>4</v>
      </c>
    </row>
    <row r="137" spans="1:18" x14ac:dyDescent="0.25">
      <c r="A137" s="1">
        <v>188204</v>
      </c>
      <c r="B137" s="34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3.3678141504435155E-3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7" t="s">
        <v>4</v>
      </c>
      <c r="R137" s="37" t="s">
        <v>4</v>
      </c>
    </row>
    <row r="138" spans="1:18" x14ac:dyDescent="0.25">
      <c r="A138" s="1">
        <v>188205</v>
      </c>
      <c r="B138" s="34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3.2133578380802541E-3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7" t="s">
        <v>4</v>
      </c>
      <c r="R138" s="37" t="s">
        <v>4</v>
      </c>
    </row>
    <row r="139" spans="1:18" x14ac:dyDescent="0.25">
      <c r="A139" s="1">
        <v>188206</v>
      </c>
      <c r="B139" s="34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3.4119401439066071E-3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7" t="s">
        <v>4</v>
      </c>
      <c r="R139" s="37" t="s">
        <v>4</v>
      </c>
    </row>
    <row r="140" spans="1:18" x14ac:dyDescent="0.25">
      <c r="A140" s="1">
        <v>188207</v>
      </c>
      <c r="B140" s="34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3.0441640231788224E-3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7" t="s">
        <v>4</v>
      </c>
      <c r="R140" s="37" t="s">
        <v>4</v>
      </c>
    </row>
    <row r="141" spans="1:18" x14ac:dyDescent="0.25">
      <c r="A141" s="1">
        <v>188208</v>
      </c>
      <c r="B141" s="34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3.8016352122623273E-3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7" t="s">
        <v>4</v>
      </c>
      <c r="R141" s="37" t="s">
        <v>4</v>
      </c>
    </row>
    <row r="142" spans="1:18" x14ac:dyDescent="0.25">
      <c r="A142" s="1">
        <v>188209</v>
      </c>
      <c r="B142" s="34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4.6099519490870504E-3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7" t="s">
        <v>4</v>
      </c>
      <c r="R142" s="37" t="s">
        <v>4</v>
      </c>
    </row>
    <row r="143" spans="1:18" x14ac:dyDescent="0.25">
      <c r="A143" s="1">
        <v>188210</v>
      </c>
      <c r="B143" s="34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4.5511873034351476E-3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7" t="s">
        <v>4</v>
      </c>
      <c r="R143" s="37" t="s">
        <v>4</v>
      </c>
    </row>
    <row r="144" spans="1:18" x14ac:dyDescent="0.25">
      <c r="A144" s="1">
        <v>188211</v>
      </c>
      <c r="B144" s="34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4.4263009642645044E-3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7" t="s">
        <v>4</v>
      </c>
      <c r="R144" s="37" t="s">
        <v>4</v>
      </c>
    </row>
    <row r="145" spans="1:18" x14ac:dyDescent="0.25">
      <c r="A145" s="1">
        <v>188212</v>
      </c>
      <c r="B145" s="34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3.9707009270788596E-3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7" t="s">
        <v>4</v>
      </c>
      <c r="R145" s="37" t="s">
        <v>4</v>
      </c>
    </row>
    <row r="146" spans="1:18" x14ac:dyDescent="0.25">
      <c r="A146" s="1">
        <v>188301</v>
      </c>
      <c r="B146" s="34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3.691359562193827E-3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7" t="s">
        <v>4</v>
      </c>
      <c r="R146" s="37" t="s">
        <v>4</v>
      </c>
    </row>
    <row r="147" spans="1:18" x14ac:dyDescent="0.25">
      <c r="A147" s="1">
        <v>188302</v>
      </c>
      <c r="B147" s="34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3.6031302855844155E-3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7" t="s">
        <v>4</v>
      </c>
      <c r="R147" s="37" t="s">
        <v>4</v>
      </c>
    </row>
    <row r="148" spans="1:18" x14ac:dyDescent="0.25">
      <c r="A148" s="1">
        <v>188303</v>
      </c>
      <c r="B148" s="34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4.3381365100386262E-3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7" t="s">
        <v>4</v>
      </c>
      <c r="R148" s="37" t="s">
        <v>4</v>
      </c>
    </row>
    <row r="149" spans="1:18" x14ac:dyDescent="0.25">
      <c r="A149" s="1">
        <v>188304</v>
      </c>
      <c r="B149" s="34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3.9192491700642765E-3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7" t="s">
        <v>4</v>
      </c>
      <c r="R149" s="37" t="s">
        <v>4</v>
      </c>
    </row>
    <row r="150" spans="1:18" x14ac:dyDescent="0.25">
      <c r="A150" s="1">
        <v>188305</v>
      </c>
      <c r="B150" s="34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3.5810717500651375E-3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7" t="s">
        <v>4</v>
      </c>
      <c r="R150" s="37" t="s">
        <v>4</v>
      </c>
    </row>
    <row r="151" spans="1:18" x14ac:dyDescent="0.25">
      <c r="A151" s="1">
        <v>188306</v>
      </c>
      <c r="B151" s="34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3.691359562193827E-3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7" t="s">
        <v>4</v>
      </c>
      <c r="R151" s="37" t="s">
        <v>4</v>
      </c>
    </row>
    <row r="152" spans="1:18" x14ac:dyDescent="0.25">
      <c r="A152" s="1">
        <v>188307</v>
      </c>
      <c r="B152" s="34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3.161867098670191E-3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7" t="s">
        <v>4</v>
      </c>
      <c r="R152" s="37" t="s">
        <v>4</v>
      </c>
    </row>
    <row r="153" spans="1:18" x14ac:dyDescent="0.25">
      <c r="A153" s="1">
        <v>188308</v>
      </c>
      <c r="B153" s="34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3.7722295612718022E-3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7" t="s">
        <v>4</v>
      </c>
      <c r="R153" s="37" t="s">
        <v>4</v>
      </c>
    </row>
    <row r="154" spans="1:18" x14ac:dyDescent="0.25">
      <c r="A154" s="1">
        <v>188309</v>
      </c>
      <c r="B154" s="34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4.0588977805855958E-3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7" t="s">
        <v>4</v>
      </c>
      <c r="R154" s="37" t="s">
        <v>4</v>
      </c>
    </row>
    <row r="155" spans="1:18" x14ac:dyDescent="0.25">
      <c r="A155" s="1">
        <v>188310</v>
      </c>
      <c r="B155" s="34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4.0588977805855958E-3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7" t="s">
        <v>4</v>
      </c>
      <c r="R155" s="37" t="s">
        <v>4</v>
      </c>
    </row>
    <row r="156" spans="1:18" x14ac:dyDescent="0.25">
      <c r="A156" s="1">
        <v>188311</v>
      </c>
      <c r="B156" s="34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3.8310399985859683E-3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7" t="s">
        <v>4</v>
      </c>
      <c r="R156" s="37" t="s">
        <v>4</v>
      </c>
    </row>
    <row r="157" spans="1:18" x14ac:dyDescent="0.25">
      <c r="A157" s="1">
        <v>188312</v>
      </c>
      <c r="B157" s="34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3.691359562193827E-3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7" t="s">
        <v>4</v>
      </c>
      <c r="R157" s="37" t="s">
        <v>4</v>
      </c>
    </row>
    <row r="158" spans="1:18" x14ac:dyDescent="0.25">
      <c r="A158" s="1">
        <v>188401</v>
      </c>
      <c r="B158" s="34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3.2427799274088944E-3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7" t="s">
        <v>4</v>
      </c>
      <c r="R158" s="37" t="s">
        <v>4</v>
      </c>
    </row>
    <row r="159" spans="1:18" x14ac:dyDescent="0.25">
      <c r="A159" s="1">
        <v>188402</v>
      </c>
      <c r="B159" s="34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3.1397988272759449E-3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7" t="s">
        <v>4</v>
      </c>
      <c r="R159" s="37" t="s">
        <v>4</v>
      </c>
    </row>
    <row r="160" spans="1:18" x14ac:dyDescent="0.25">
      <c r="A160" s="1">
        <v>188403</v>
      </c>
      <c r="B160" s="34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3.0441640231788224E-3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7" t="s">
        <v>4</v>
      </c>
      <c r="R160" s="37" t="s">
        <v>4</v>
      </c>
    </row>
    <row r="161" spans="1:18" x14ac:dyDescent="0.25">
      <c r="A161" s="1">
        <v>188404</v>
      </c>
      <c r="B161" s="34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3.117730068862349E-3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7" t="s">
        <v>4</v>
      </c>
      <c r="R161" s="37" t="s">
        <v>4</v>
      </c>
    </row>
    <row r="162" spans="1:18" x14ac:dyDescent="0.25">
      <c r="A162" s="1">
        <v>188405</v>
      </c>
      <c r="B162" s="34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3.3678141504435155E-3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7" t="s">
        <v>4</v>
      </c>
      <c r="R162" s="37" t="s">
        <v>4</v>
      </c>
    </row>
    <row r="163" spans="1:18" x14ac:dyDescent="0.25">
      <c r="A163" s="1">
        <v>188406</v>
      </c>
      <c r="B163" s="34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3.8751455569324741E-3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7" t="s">
        <v>4</v>
      </c>
      <c r="R163" s="37" t="s">
        <v>4</v>
      </c>
    </row>
    <row r="164" spans="1:18" x14ac:dyDescent="0.25">
      <c r="A164" s="1">
        <v>188407</v>
      </c>
      <c r="B164" s="34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4.0221500369461219E-3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7" t="s">
        <v>4</v>
      </c>
      <c r="R164" s="37" t="s">
        <v>4</v>
      </c>
    </row>
    <row r="165" spans="1:18" x14ac:dyDescent="0.25">
      <c r="A165" s="1">
        <v>188408</v>
      </c>
      <c r="B165" s="34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3.691359562193827E-3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7" t="s">
        <v>4</v>
      </c>
      <c r="R165" s="37" t="s">
        <v>4</v>
      </c>
    </row>
    <row r="166" spans="1:18" x14ac:dyDescent="0.25">
      <c r="A166" s="1">
        <v>188409</v>
      </c>
      <c r="B166" s="34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3.691359562193827E-3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7" t="s">
        <v>4</v>
      </c>
      <c r="R166" s="37" t="s">
        <v>4</v>
      </c>
    </row>
    <row r="167" spans="1:18" x14ac:dyDescent="0.25">
      <c r="A167" s="1">
        <v>188410</v>
      </c>
      <c r="B167" s="34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3.691359562193827E-3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7" t="s">
        <v>4</v>
      </c>
      <c r="R167" s="37" t="s">
        <v>4</v>
      </c>
    </row>
    <row r="168" spans="1:18" x14ac:dyDescent="0.25">
      <c r="A168" s="1">
        <v>188411</v>
      </c>
      <c r="B168" s="34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3.4634180088117142E-3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7" t="s">
        <v>4</v>
      </c>
      <c r="R168" s="37" t="s">
        <v>4</v>
      </c>
    </row>
    <row r="169" spans="1:18" x14ac:dyDescent="0.25">
      <c r="A169" s="1">
        <v>188412</v>
      </c>
      <c r="B169" s="34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3.323686209791424E-3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7" t="s">
        <v>4</v>
      </c>
      <c r="R169" s="37" t="s">
        <v>4</v>
      </c>
    </row>
    <row r="170" spans="1:18" x14ac:dyDescent="0.25">
      <c r="A170" s="1">
        <v>188501</v>
      </c>
      <c r="B170" s="34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3.0956608234079066E-3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7" t="s">
        <v>4</v>
      </c>
      <c r="R170" s="37" t="s">
        <v>4</v>
      </c>
    </row>
    <row r="171" spans="1:18" x14ac:dyDescent="0.25">
      <c r="A171" s="1">
        <v>188502</v>
      </c>
      <c r="B171" s="34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2.9558776239717059E-3</v>
      </c>
      <c r="L171" s="13" t="s">
        <v>4</v>
      </c>
      <c r="M171" s="1" t="s">
        <v>4</v>
      </c>
      <c r="N171" s="1" t="s">
        <v>4</v>
      </c>
      <c r="O171" s="13">
        <v>1.5390211011499998E-3</v>
      </c>
      <c r="P171" s="13" t="s">
        <v>4</v>
      </c>
      <c r="Q171" s="37" t="s">
        <v>4</v>
      </c>
      <c r="R171" s="37" t="s">
        <v>4</v>
      </c>
    </row>
    <row r="172" spans="1:18" x14ac:dyDescent="0.25">
      <c r="A172" s="1">
        <v>188503</v>
      </c>
      <c r="B172" s="34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2.9338048062274237E-3</v>
      </c>
      <c r="L172" s="13" t="s">
        <v>4</v>
      </c>
      <c r="M172" s="1" t="s">
        <v>4</v>
      </c>
      <c r="N172" s="1" t="s">
        <v>4</v>
      </c>
      <c r="O172" s="13">
        <v>1.54455831889E-3</v>
      </c>
      <c r="P172" s="13" t="s">
        <v>4</v>
      </c>
      <c r="Q172" s="37" t="s">
        <v>4</v>
      </c>
      <c r="R172" s="37" t="s">
        <v>4</v>
      </c>
    </row>
    <row r="173" spans="1:18" x14ac:dyDescent="0.25">
      <c r="A173" s="1">
        <v>188504</v>
      </c>
      <c r="B173" s="34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2.5658527643306972E-3</v>
      </c>
      <c r="L173" s="13" t="s">
        <v>4</v>
      </c>
      <c r="M173" s="1" t="s">
        <v>4</v>
      </c>
      <c r="N173" s="1" t="s">
        <v>4</v>
      </c>
      <c r="O173" s="13">
        <v>1.7984027286599997E-3</v>
      </c>
      <c r="P173" s="13" t="s">
        <v>4</v>
      </c>
      <c r="Q173" s="37" t="s">
        <v>4</v>
      </c>
      <c r="R173" s="37" t="s">
        <v>4</v>
      </c>
    </row>
    <row r="174" spans="1:18" x14ac:dyDescent="0.25">
      <c r="A174" s="1">
        <v>188505</v>
      </c>
      <c r="B174" s="34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2.3523785284867448E-3</v>
      </c>
      <c r="L174" s="13" t="s">
        <v>4</v>
      </c>
      <c r="M174" s="1" t="s">
        <v>4</v>
      </c>
      <c r="N174" s="1" t="s">
        <v>4</v>
      </c>
      <c r="O174" s="13">
        <v>1.8053801538400001E-3</v>
      </c>
      <c r="P174" s="13" t="s">
        <v>4</v>
      </c>
      <c r="Q174" s="37" t="s">
        <v>4</v>
      </c>
      <c r="R174" s="37" t="s">
        <v>4</v>
      </c>
    </row>
    <row r="175" spans="1:18" x14ac:dyDescent="0.25">
      <c r="A175" s="1">
        <v>188506</v>
      </c>
      <c r="B175" s="34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2.2566683863423135E-3</v>
      </c>
      <c r="L175" s="13" t="s">
        <v>4</v>
      </c>
      <c r="M175" s="1" t="s">
        <v>4</v>
      </c>
      <c r="N175" s="1" t="s">
        <v>4</v>
      </c>
      <c r="O175" s="13">
        <v>1.0968395266900001E-3</v>
      </c>
      <c r="P175" s="13" t="s">
        <v>4</v>
      </c>
      <c r="Q175" s="37" t="s">
        <v>4</v>
      </c>
      <c r="R175" s="37" t="s">
        <v>4</v>
      </c>
    </row>
    <row r="176" spans="1:18" x14ac:dyDescent="0.25">
      <c r="A176" s="1">
        <v>188507</v>
      </c>
      <c r="B176" s="34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2.2198543539041398E-3</v>
      </c>
      <c r="L176" s="13" t="s">
        <v>4</v>
      </c>
      <c r="M176" s="1" t="s">
        <v>4</v>
      </c>
      <c r="N176" s="1" t="s">
        <v>4</v>
      </c>
      <c r="O176" s="13">
        <v>2.9360527740099999E-3</v>
      </c>
      <c r="P176" s="13" t="s">
        <v>4</v>
      </c>
      <c r="Q176" s="37" t="s">
        <v>4</v>
      </c>
      <c r="R176" s="37" t="s">
        <v>4</v>
      </c>
    </row>
    <row r="177" spans="1:18" x14ac:dyDescent="0.25">
      <c r="A177" s="1">
        <v>188508</v>
      </c>
      <c r="B177" s="34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2.3523785284867448E-3</v>
      </c>
      <c r="L177" s="13" t="s">
        <v>4</v>
      </c>
      <c r="M177" s="1" t="s">
        <v>4</v>
      </c>
      <c r="N177" s="1" t="s">
        <v>4</v>
      </c>
      <c r="O177" s="13">
        <v>2.4502346797700002E-3</v>
      </c>
      <c r="P177" s="13" t="s">
        <v>4</v>
      </c>
      <c r="Q177" s="37" t="s">
        <v>4</v>
      </c>
      <c r="R177" s="37" t="s">
        <v>4</v>
      </c>
    </row>
    <row r="178" spans="1:18" x14ac:dyDescent="0.25">
      <c r="A178" s="1">
        <v>188509</v>
      </c>
      <c r="B178" s="34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2.4039109648619932E-3</v>
      </c>
      <c r="L178" s="13" t="s">
        <v>4</v>
      </c>
      <c r="M178" s="1" t="s">
        <v>4</v>
      </c>
      <c r="N178" s="1" t="s">
        <v>4</v>
      </c>
      <c r="O178" s="13">
        <v>1.7322995852200004E-3</v>
      </c>
      <c r="P178" s="13" t="s">
        <v>4</v>
      </c>
      <c r="Q178" s="37" t="s">
        <v>4</v>
      </c>
      <c r="R178" s="37" t="s">
        <v>4</v>
      </c>
    </row>
    <row r="179" spans="1:18" x14ac:dyDescent="0.25">
      <c r="A179" s="1">
        <v>188510</v>
      </c>
      <c r="B179" s="34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2.5879337052180438E-3</v>
      </c>
      <c r="L179" s="13" t="s">
        <v>4</v>
      </c>
      <c r="M179" s="1" t="s">
        <v>4</v>
      </c>
      <c r="N179" s="1" t="s">
        <v>4</v>
      </c>
      <c r="O179" s="13">
        <v>2.9958515658999999E-3</v>
      </c>
      <c r="P179" s="13" t="s">
        <v>4</v>
      </c>
      <c r="Q179" s="37" t="s">
        <v>4</v>
      </c>
      <c r="R179" s="37" t="s">
        <v>4</v>
      </c>
    </row>
    <row r="180" spans="1:18" x14ac:dyDescent="0.25">
      <c r="A180" s="1">
        <v>188511</v>
      </c>
      <c r="B180" s="34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2.9117315012631038E-3</v>
      </c>
      <c r="L180" s="13" t="s">
        <v>4</v>
      </c>
      <c r="M180" s="1" t="s">
        <v>4</v>
      </c>
      <c r="N180" s="1" t="s">
        <v>4</v>
      </c>
      <c r="O180" s="13">
        <v>2.8138302875499997E-3</v>
      </c>
      <c r="P180" s="13" t="s">
        <v>4</v>
      </c>
      <c r="Q180" s="37" t="s">
        <v>4</v>
      </c>
      <c r="R180" s="37" t="s">
        <v>4</v>
      </c>
    </row>
    <row r="181" spans="1:18" x14ac:dyDescent="0.25">
      <c r="A181" s="1">
        <v>188512</v>
      </c>
      <c r="B181" s="34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2.9558776239717059E-3</v>
      </c>
      <c r="L181" s="13" t="s">
        <v>4</v>
      </c>
      <c r="M181" s="1" t="s">
        <v>4</v>
      </c>
      <c r="N181" s="1" t="s">
        <v>4</v>
      </c>
      <c r="O181" s="13">
        <v>3.0264325657900003E-3</v>
      </c>
      <c r="P181" s="13" t="s">
        <v>4</v>
      </c>
      <c r="Q181" s="37" t="s">
        <v>4</v>
      </c>
      <c r="R181" s="37" t="s">
        <v>4</v>
      </c>
    </row>
    <row r="182" spans="1:18" x14ac:dyDescent="0.25">
      <c r="A182" s="1">
        <v>188601</v>
      </c>
      <c r="B182" s="34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2.8160748824611966E-3</v>
      </c>
      <c r="L182" s="13" t="s">
        <v>4</v>
      </c>
      <c r="M182" s="1" t="s">
        <v>4</v>
      </c>
      <c r="N182" s="1" t="s">
        <v>4</v>
      </c>
      <c r="O182" s="13">
        <v>1.7293802337599998E-3</v>
      </c>
      <c r="P182" s="13" t="s">
        <v>4</v>
      </c>
      <c r="Q182" s="37" t="s">
        <v>4</v>
      </c>
      <c r="R182" s="37" t="s">
        <v>4</v>
      </c>
    </row>
    <row r="183" spans="1:18" x14ac:dyDescent="0.25">
      <c r="A183" s="1">
        <v>188602</v>
      </c>
      <c r="B183" s="34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2.5143286727502172E-3</v>
      </c>
      <c r="L183" s="13" t="s">
        <v>4</v>
      </c>
      <c r="M183" s="1" t="s">
        <v>4</v>
      </c>
      <c r="N183" s="1" t="s">
        <v>4</v>
      </c>
      <c r="O183" s="13">
        <v>1.5474234400399999E-3</v>
      </c>
      <c r="P183" s="13" t="s">
        <v>4</v>
      </c>
      <c r="Q183" s="37" t="s">
        <v>4</v>
      </c>
      <c r="R183" s="37" t="s">
        <v>4</v>
      </c>
    </row>
    <row r="184" spans="1:18" x14ac:dyDescent="0.25">
      <c r="A184" s="1">
        <v>188603</v>
      </c>
      <c r="B184" s="34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2.4922461065165174E-3</v>
      </c>
      <c r="L184" s="13" t="s">
        <v>4</v>
      </c>
      <c r="M184" s="1" t="s">
        <v>4</v>
      </c>
      <c r="N184" s="1" t="s">
        <v>4</v>
      </c>
      <c r="O184" s="13">
        <v>1.8321070067100001E-3</v>
      </c>
      <c r="P184" s="13" t="s">
        <v>4</v>
      </c>
      <c r="Q184" s="37" t="s">
        <v>4</v>
      </c>
      <c r="R184" s="37" t="s">
        <v>4</v>
      </c>
    </row>
    <row r="185" spans="1:18" x14ac:dyDescent="0.25">
      <c r="A185" s="1">
        <v>188604</v>
      </c>
      <c r="B185" s="34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2.7719225874356978E-3</v>
      </c>
      <c r="L185" s="13" t="s">
        <v>4</v>
      </c>
      <c r="M185" s="1" t="s">
        <v>4</v>
      </c>
      <c r="N185" s="1" t="s">
        <v>4</v>
      </c>
      <c r="O185" s="13">
        <v>1.2226228835799996E-3</v>
      </c>
      <c r="P185" s="13" t="s">
        <v>4</v>
      </c>
      <c r="Q185" s="37" t="s">
        <v>4</v>
      </c>
      <c r="R185" s="37" t="s">
        <v>4</v>
      </c>
    </row>
    <row r="186" spans="1:18" x14ac:dyDescent="0.25">
      <c r="A186" s="1">
        <v>188605</v>
      </c>
      <c r="B186" s="34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2.6320941243429337E-3</v>
      </c>
      <c r="L186" s="13" t="s">
        <v>4</v>
      </c>
      <c r="M186" s="1" t="s">
        <v>4</v>
      </c>
      <c r="N186" s="1" t="s">
        <v>4</v>
      </c>
      <c r="O186" s="13">
        <v>1.9091117560900001E-3</v>
      </c>
      <c r="P186" s="13" t="s">
        <v>4</v>
      </c>
      <c r="Q186" s="37" t="s">
        <v>4</v>
      </c>
      <c r="R186" s="37" t="s">
        <v>4</v>
      </c>
    </row>
    <row r="187" spans="1:18" x14ac:dyDescent="0.25">
      <c r="A187" s="1">
        <v>188606</v>
      </c>
      <c r="B187" s="34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2.4775241247785833E-3</v>
      </c>
      <c r="L187" s="13" t="s">
        <v>4</v>
      </c>
      <c r="M187" s="1" t="s">
        <v>4</v>
      </c>
      <c r="N187" s="1" t="s">
        <v>4</v>
      </c>
      <c r="O187" s="13">
        <v>1.2828001728399999E-3</v>
      </c>
      <c r="P187" s="13" t="s">
        <v>4</v>
      </c>
      <c r="Q187" s="37" t="s">
        <v>4</v>
      </c>
      <c r="R187" s="37" t="s">
        <v>4</v>
      </c>
    </row>
    <row r="188" spans="1:18" x14ac:dyDescent="0.25">
      <c r="A188" s="1">
        <v>188607</v>
      </c>
      <c r="B188" s="34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2.5437713358646345E-3</v>
      </c>
      <c r="L188" s="13" t="s">
        <v>4</v>
      </c>
      <c r="M188" s="1" t="s">
        <v>4</v>
      </c>
      <c r="N188" s="1" t="s">
        <v>4</v>
      </c>
      <c r="O188" s="13">
        <v>1.0352906996299999E-3</v>
      </c>
      <c r="P188" s="13" t="s">
        <v>4</v>
      </c>
      <c r="Q188" s="37" t="s">
        <v>4</v>
      </c>
      <c r="R188" s="37" t="s">
        <v>4</v>
      </c>
    </row>
    <row r="189" spans="1:18" x14ac:dyDescent="0.25">
      <c r="A189" s="1">
        <v>188608</v>
      </c>
      <c r="B189" s="34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3.4634180088117142E-3</v>
      </c>
      <c r="L189" s="13" t="s">
        <v>4</v>
      </c>
      <c r="M189" s="1" t="s">
        <v>4</v>
      </c>
      <c r="N189" s="1" t="s">
        <v>4</v>
      </c>
      <c r="O189" s="13">
        <v>9.4963135783999997E-4</v>
      </c>
      <c r="P189" s="13" t="s">
        <v>4</v>
      </c>
      <c r="Q189" s="37" t="s">
        <v>4</v>
      </c>
      <c r="R189" s="37" t="s">
        <v>4</v>
      </c>
    </row>
    <row r="190" spans="1:18" x14ac:dyDescent="0.25">
      <c r="A190" s="1">
        <v>188609</v>
      </c>
      <c r="B190" s="34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3.9192491700642765E-3</v>
      </c>
      <c r="L190" s="13" t="s">
        <v>4</v>
      </c>
      <c r="M190" s="1" t="s">
        <v>4</v>
      </c>
      <c r="N190" s="1" t="s">
        <v>4</v>
      </c>
      <c r="O190" s="13">
        <v>8.5194331895999988E-4</v>
      </c>
      <c r="P190" s="13" t="s">
        <v>4</v>
      </c>
      <c r="Q190" s="37" t="s">
        <v>4</v>
      </c>
      <c r="R190" s="37" t="s">
        <v>4</v>
      </c>
    </row>
    <row r="191" spans="1:18" x14ac:dyDescent="0.25">
      <c r="A191" s="1">
        <v>188610</v>
      </c>
      <c r="B191" s="34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4.1029932905038251E-3</v>
      </c>
      <c r="L191" s="13" t="s">
        <v>4</v>
      </c>
      <c r="M191" s="1" t="s">
        <v>4</v>
      </c>
      <c r="N191" s="1" t="s">
        <v>4</v>
      </c>
      <c r="O191" s="13">
        <v>8.8996152848000009E-4</v>
      </c>
      <c r="P191" s="13" t="s">
        <v>4</v>
      </c>
      <c r="Q191" s="37" t="s">
        <v>4</v>
      </c>
      <c r="R191" s="37" t="s">
        <v>4</v>
      </c>
    </row>
    <row r="192" spans="1:18" x14ac:dyDescent="0.25">
      <c r="A192" s="1">
        <v>188611</v>
      </c>
      <c r="B192" s="34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4.0001007425545711E-3</v>
      </c>
      <c r="L192" s="13" t="s">
        <v>4</v>
      </c>
      <c r="M192" s="1" t="s">
        <v>4</v>
      </c>
      <c r="N192" s="1" t="s">
        <v>4</v>
      </c>
      <c r="O192" s="13">
        <v>3.9301338640999992E-4</v>
      </c>
      <c r="P192" s="13" t="s">
        <v>4</v>
      </c>
      <c r="Q192" s="37" t="s">
        <v>4</v>
      </c>
      <c r="R192" s="37" t="s">
        <v>4</v>
      </c>
    </row>
    <row r="193" spans="1:18" x14ac:dyDescent="0.25">
      <c r="A193" s="1">
        <v>188612</v>
      </c>
      <c r="B193" s="34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4.0368492964499075E-3</v>
      </c>
      <c r="L193" s="13" t="s">
        <v>4</v>
      </c>
      <c r="M193" s="1" t="s">
        <v>4</v>
      </c>
      <c r="N193" s="1" t="s">
        <v>4</v>
      </c>
      <c r="O193" s="13">
        <v>2.8153163558000001E-3</v>
      </c>
      <c r="P193" s="13" t="s">
        <v>4</v>
      </c>
      <c r="Q193" s="37" t="s">
        <v>4</v>
      </c>
      <c r="R193" s="37" t="s">
        <v>4</v>
      </c>
    </row>
    <row r="194" spans="1:18" x14ac:dyDescent="0.25">
      <c r="A194" s="1">
        <v>188701</v>
      </c>
      <c r="B194" s="34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3.691359562193827E-3</v>
      </c>
      <c r="L194" s="13" t="s">
        <v>4</v>
      </c>
      <c r="M194" s="1" t="s">
        <v>4</v>
      </c>
      <c r="N194" s="1" t="s">
        <v>4</v>
      </c>
      <c r="O194" s="13">
        <v>1.8256316205E-3</v>
      </c>
      <c r="P194" s="13" t="s">
        <v>4</v>
      </c>
      <c r="Q194" s="37" t="s">
        <v>4</v>
      </c>
      <c r="R194" s="37" t="s">
        <v>4</v>
      </c>
    </row>
    <row r="195" spans="1:18" x14ac:dyDescent="0.25">
      <c r="A195" s="1">
        <v>188702</v>
      </c>
      <c r="B195" s="34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3.1839348830665819E-3</v>
      </c>
      <c r="L195" s="13" t="s">
        <v>4</v>
      </c>
      <c r="M195" s="1" t="s">
        <v>4</v>
      </c>
      <c r="N195" s="1" t="s">
        <v>4</v>
      </c>
      <c r="O195" s="13">
        <v>2.0424079653800003E-3</v>
      </c>
      <c r="P195" s="13" t="s">
        <v>4</v>
      </c>
      <c r="Q195" s="37" t="s">
        <v>4</v>
      </c>
      <c r="R195" s="37" t="s">
        <v>4</v>
      </c>
    </row>
    <row r="196" spans="1:18" x14ac:dyDescent="0.25">
      <c r="A196" s="1">
        <v>188703</v>
      </c>
      <c r="B196" s="34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3.5810717500651375E-3</v>
      </c>
      <c r="L196" s="13" t="s">
        <v>4</v>
      </c>
      <c r="M196" s="1" t="s">
        <v>4</v>
      </c>
      <c r="N196" s="1" t="s">
        <v>4</v>
      </c>
      <c r="O196" s="13">
        <v>6.2206862954999995E-4</v>
      </c>
      <c r="P196" s="13" t="s">
        <v>4</v>
      </c>
      <c r="Q196" s="37" t="s">
        <v>4</v>
      </c>
      <c r="R196" s="37" t="s">
        <v>4</v>
      </c>
    </row>
    <row r="197" spans="1:18" x14ac:dyDescent="0.25">
      <c r="A197" s="1">
        <v>188704</v>
      </c>
      <c r="B197" s="34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3.6031302855844155E-3</v>
      </c>
      <c r="L197" s="13" t="s">
        <v>4</v>
      </c>
      <c r="M197" s="1" t="s">
        <v>4</v>
      </c>
      <c r="N197" s="1" t="s">
        <v>4</v>
      </c>
      <c r="O197" s="13">
        <v>3.5313943921000006E-4</v>
      </c>
      <c r="P197" s="13" t="s">
        <v>4</v>
      </c>
      <c r="Q197" s="37" t="s">
        <v>4</v>
      </c>
      <c r="R197" s="37" t="s">
        <v>4</v>
      </c>
    </row>
    <row r="198" spans="1:18" x14ac:dyDescent="0.25">
      <c r="A198" s="1">
        <v>188705</v>
      </c>
      <c r="B198" s="34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3.4781254834972295E-3</v>
      </c>
      <c r="L198" s="13" t="s">
        <v>4</v>
      </c>
      <c r="M198" s="1" t="s">
        <v>4</v>
      </c>
      <c r="N198" s="1" t="s">
        <v>4</v>
      </c>
      <c r="O198" s="13">
        <v>3.8575574653000003E-4</v>
      </c>
      <c r="P198" s="13" t="s">
        <v>4</v>
      </c>
      <c r="Q198" s="37" t="s">
        <v>4</v>
      </c>
      <c r="R198" s="37" t="s">
        <v>4</v>
      </c>
    </row>
    <row r="199" spans="1:18" x14ac:dyDescent="0.25">
      <c r="A199" s="1">
        <v>188706</v>
      </c>
      <c r="B199" s="34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3.4192942868524218E-3</v>
      </c>
      <c r="L199" s="13" t="s">
        <v>4</v>
      </c>
      <c r="M199" s="1" t="s">
        <v>4</v>
      </c>
      <c r="N199" s="1" t="s">
        <v>4</v>
      </c>
      <c r="O199" s="13">
        <v>1.4579602835700001E-3</v>
      </c>
      <c r="P199" s="13" t="s">
        <v>4</v>
      </c>
      <c r="Q199" s="37" t="s">
        <v>4</v>
      </c>
      <c r="R199" s="37" t="s">
        <v>4</v>
      </c>
    </row>
    <row r="200" spans="1:18" x14ac:dyDescent="0.25">
      <c r="A200" s="1">
        <v>188707</v>
      </c>
      <c r="B200" s="34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4.1985268920956935E-3</v>
      </c>
      <c r="L200" s="13" t="s">
        <v>4</v>
      </c>
      <c r="M200" s="1" t="s">
        <v>4</v>
      </c>
      <c r="N200" s="1" t="s">
        <v>4</v>
      </c>
      <c r="O200" s="13">
        <v>1.7047236472700004E-3</v>
      </c>
      <c r="P200" s="13" t="s">
        <v>4</v>
      </c>
      <c r="Q200" s="37" t="s">
        <v>4</v>
      </c>
      <c r="R200" s="37" t="s">
        <v>4</v>
      </c>
    </row>
    <row r="201" spans="1:18" x14ac:dyDescent="0.25">
      <c r="A201" s="1">
        <v>188708</v>
      </c>
      <c r="B201" s="34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4.3160941819019539E-3</v>
      </c>
      <c r="L201" s="13" t="s">
        <v>4</v>
      </c>
      <c r="M201" s="1" t="s">
        <v>4</v>
      </c>
      <c r="N201" s="1" t="s">
        <v>4</v>
      </c>
      <c r="O201" s="13">
        <v>2.3355684540300003E-3</v>
      </c>
      <c r="P201" s="13" t="s">
        <v>4</v>
      </c>
      <c r="Q201" s="37" t="s">
        <v>4</v>
      </c>
      <c r="R201" s="37" t="s">
        <v>4</v>
      </c>
    </row>
    <row r="202" spans="1:18" x14ac:dyDescent="0.25">
      <c r="A202" s="1">
        <v>188709</v>
      </c>
      <c r="B202" s="34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4.7495041439563172E-3</v>
      </c>
      <c r="L202" s="13" t="s">
        <v>4</v>
      </c>
      <c r="M202" s="1" t="s">
        <v>4</v>
      </c>
      <c r="N202" s="1" t="s">
        <v>4</v>
      </c>
      <c r="O202" s="13">
        <v>1.9951612014599998E-3</v>
      </c>
      <c r="P202" s="13" t="s">
        <v>4</v>
      </c>
      <c r="Q202" s="37" t="s">
        <v>4</v>
      </c>
      <c r="R202" s="37" t="s">
        <v>4</v>
      </c>
    </row>
    <row r="203" spans="1:18" x14ac:dyDescent="0.25">
      <c r="A203" s="1">
        <v>188710</v>
      </c>
      <c r="B203" s="34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4.3381365100386262E-3</v>
      </c>
      <c r="L203" s="13" t="s">
        <v>4</v>
      </c>
      <c r="M203" s="1" t="s">
        <v>4</v>
      </c>
      <c r="N203" s="1" t="s">
        <v>4</v>
      </c>
      <c r="O203" s="13">
        <v>2.9552460153199995E-3</v>
      </c>
      <c r="P203" s="13" t="s">
        <v>4</v>
      </c>
      <c r="Q203" s="37" t="s">
        <v>4</v>
      </c>
      <c r="R203" s="37" t="s">
        <v>4</v>
      </c>
    </row>
    <row r="204" spans="1:18" x14ac:dyDescent="0.25">
      <c r="A204" s="1">
        <v>188711</v>
      </c>
      <c r="B204" s="34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3.8751455569324741E-3</v>
      </c>
      <c r="L204" s="13" t="s">
        <v>4</v>
      </c>
      <c r="M204" s="1" t="s">
        <v>4</v>
      </c>
      <c r="N204" s="1" t="s">
        <v>4</v>
      </c>
      <c r="O204" s="13">
        <v>1.6079857759500001E-3</v>
      </c>
      <c r="P204" s="13" t="s">
        <v>4</v>
      </c>
      <c r="Q204" s="37" t="s">
        <v>4</v>
      </c>
      <c r="R204" s="37" t="s">
        <v>4</v>
      </c>
    </row>
    <row r="205" spans="1:18" x14ac:dyDescent="0.25">
      <c r="A205" s="1">
        <v>188712</v>
      </c>
      <c r="B205" s="34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4.0588977805855958E-3</v>
      </c>
      <c r="L205" s="13" t="s">
        <v>4</v>
      </c>
      <c r="M205" s="1" t="s">
        <v>4</v>
      </c>
      <c r="N205" s="1" t="s">
        <v>4</v>
      </c>
      <c r="O205" s="13">
        <v>1.0128110458200001E-3</v>
      </c>
      <c r="P205" s="13" t="s">
        <v>4</v>
      </c>
      <c r="Q205" s="37" t="s">
        <v>4</v>
      </c>
      <c r="R205" s="37" t="s">
        <v>4</v>
      </c>
    </row>
    <row r="206" spans="1:18" x14ac:dyDescent="0.25">
      <c r="A206" s="1">
        <v>188801</v>
      </c>
      <c r="B206" s="34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3.7648780134137898E-3</v>
      </c>
      <c r="L206" s="13" t="s">
        <v>4</v>
      </c>
      <c r="M206" s="1" t="s">
        <v>4</v>
      </c>
      <c r="N206" s="1" t="s">
        <v>4</v>
      </c>
      <c r="O206" s="13">
        <v>5.8191922045999994E-4</v>
      </c>
      <c r="P206" s="13" t="s">
        <v>4</v>
      </c>
      <c r="Q206" s="37" t="s">
        <v>4</v>
      </c>
      <c r="R206" s="37" t="s">
        <v>4</v>
      </c>
    </row>
    <row r="207" spans="1:18" x14ac:dyDescent="0.25">
      <c r="A207" s="1">
        <v>188802</v>
      </c>
      <c r="B207" s="34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3.2133578380802541E-3</v>
      </c>
      <c r="L207" s="13" t="s">
        <v>4</v>
      </c>
      <c r="M207" s="1" t="s">
        <v>4</v>
      </c>
      <c r="N207" s="1" t="s">
        <v>4</v>
      </c>
      <c r="O207" s="13">
        <v>4.4391742001999995E-4</v>
      </c>
      <c r="P207" s="13" t="s">
        <v>4</v>
      </c>
      <c r="Q207" s="37" t="s">
        <v>4</v>
      </c>
      <c r="R207" s="37" t="s">
        <v>4</v>
      </c>
    </row>
    <row r="208" spans="1:18" x14ac:dyDescent="0.25">
      <c r="A208" s="1">
        <v>188803</v>
      </c>
      <c r="B208" s="34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3.4854791397244921E-3</v>
      </c>
      <c r="L208" s="13" t="s">
        <v>4</v>
      </c>
      <c r="M208" s="1" t="s">
        <v>4</v>
      </c>
      <c r="N208" s="1" t="s">
        <v>4</v>
      </c>
      <c r="O208" s="13">
        <v>1.32949988865E-3</v>
      </c>
      <c r="P208" s="13" t="s">
        <v>4</v>
      </c>
      <c r="Q208" s="37" t="s">
        <v>4</v>
      </c>
      <c r="R208" s="37" t="s">
        <v>4</v>
      </c>
    </row>
    <row r="209" spans="1:18" x14ac:dyDescent="0.25">
      <c r="A209" s="1">
        <v>188804</v>
      </c>
      <c r="B209" s="34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3.6178357056135774E-3</v>
      </c>
      <c r="L209" s="13" t="s">
        <v>4</v>
      </c>
      <c r="M209" s="1" t="s">
        <v>4</v>
      </c>
      <c r="N209" s="1" t="s">
        <v>4</v>
      </c>
      <c r="O209" s="13">
        <v>1.4588102727700002E-3</v>
      </c>
      <c r="P209" s="13" t="s">
        <v>4</v>
      </c>
      <c r="Q209" s="37" t="s">
        <v>4</v>
      </c>
      <c r="R209" s="37" t="s">
        <v>4</v>
      </c>
    </row>
    <row r="210" spans="1:18" x14ac:dyDescent="0.25">
      <c r="A210" s="1">
        <v>188805</v>
      </c>
      <c r="B210" s="34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3.1912907029809025E-3</v>
      </c>
      <c r="L210" s="13" t="s">
        <v>4</v>
      </c>
      <c r="M210" s="1" t="s">
        <v>4</v>
      </c>
      <c r="N210" s="1" t="s">
        <v>4</v>
      </c>
      <c r="O210" s="13">
        <v>1.0815977640899999E-3</v>
      </c>
      <c r="P210" s="13" t="s">
        <v>4</v>
      </c>
      <c r="Q210" s="37" t="s">
        <v>4</v>
      </c>
      <c r="R210" s="37" t="s">
        <v>4</v>
      </c>
    </row>
    <row r="211" spans="1:18" x14ac:dyDescent="0.25">
      <c r="A211" s="1">
        <v>188806</v>
      </c>
      <c r="B211" s="34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2.7719225874356978E-3</v>
      </c>
      <c r="L211" s="13" t="s">
        <v>4</v>
      </c>
      <c r="M211" s="1" t="s">
        <v>4</v>
      </c>
      <c r="N211" s="1" t="s">
        <v>4</v>
      </c>
      <c r="O211" s="13">
        <v>7.6976904774999993E-4</v>
      </c>
      <c r="P211" s="13" t="s">
        <v>4</v>
      </c>
      <c r="Q211" s="37" t="s">
        <v>4</v>
      </c>
      <c r="R211" s="37" t="s">
        <v>4</v>
      </c>
    </row>
    <row r="212" spans="1:18" x14ac:dyDescent="0.25">
      <c r="A212" s="1">
        <v>188807</v>
      </c>
      <c r="B212" s="34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2.6468138306967623E-3</v>
      </c>
      <c r="L212" s="13" t="s">
        <v>4</v>
      </c>
      <c r="M212" s="1" t="s">
        <v>4</v>
      </c>
      <c r="N212" s="1" t="s">
        <v>4</v>
      </c>
      <c r="O212" s="13">
        <v>1.9251105284199999E-3</v>
      </c>
      <c r="P212" s="13" t="s">
        <v>4</v>
      </c>
      <c r="Q212" s="37" t="s">
        <v>4</v>
      </c>
      <c r="R212" s="37" t="s">
        <v>4</v>
      </c>
    </row>
    <row r="213" spans="1:18" x14ac:dyDescent="0.25">
      <c r="A213" s="1">
        <v>188808</v>
      </c>
      <c r="B213" s="34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2.8528669725631523E-3</v>
      </c>
      <c r="L213" s="13" t="s">
        <v>4</v>
      </c>
      <c r="M213" s="1" t="s">
        <v>4</v>
      </c>
      <c r="N213" s="1" t="s">
        <v>4</v>
      </c>
      <c r="O213" s="13">
        <v>8.9846563829999997E-4</v>
      </c>
      <c r="P213" s="13" t="s">
        <v>4</v>
      </c>
      <c r="Q213" s="37" t="s">
        <v>4</v>
      </c>
      <c r="R213" s="37" t="s">
        <v>4</v>
      </c>
    </row>
    <row r="214" spans="1:18" x14ac:dyDescent="0.25">
      <c r="A214" s="1">
        <v>188809</v>
      </c>
      <c r="B214" s="34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3.5295999415227972E-3</v>
      </c>
      <c r="L214" s="13" t="s">
        <v>4</v>
      </c>
      <c r="M214" s="1" t="s">
        <v>4</v>
      </c>
      <c r="N214" s="1" t="s">
        <v>4</v>
      </c>
      <c r="O214" s="13">
        <v>1.2635537901900002E-3</v>
      </c>
      <c r="P214" s="13" t="s">
        <v>4</v>
      </c>
      <c r="Q214" s="37" t="s">
        <v>4</v>
      </c>
      <c r="R214" s="37" t="s">
        <v>4</v>
      </c>
    </row>
    <row r="215" spans="1:18" x14ac:dyDescent="0.25">
      <c r="A215" s="1">
        <v>188810</v>
      </c>
      <c r="B215" s="34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3.3751686179041601E-3</v>
      </c>
      <c r="L215" s="13" t="s">
        <v>4</v>
      </c>
      <c r="M215" s="1" t="s">
        <v>4</v>
      </c>
      <c r="N215" s="1" t="s">
        <v>4</v>
      </c>
      <c r="O215" s="13">
        <v>7.0849456871000004E-4</v>
      </c>
      <c r="P215" s="13" t="s">
        <v>4</v>
      </c>
      <c r="Q215" s="37" t="s">
        <v>4</v>
      </c>
      <c r="R215" s="37" t="s">
        <v>4</v>
      </c>
    </row>
    <row r="216" spans="1:18" x14ac:dyDescent="0.25">
      <c r="A216" s="1">
        <v>188811</v>
      </c>
      <c r="B216" s="34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3.1397988272759449E-3</v>
      </c>
      <c r="L216" s="13" t="s">
        <v>4</v>
      </c>
      <c r="M216" s="1" t="s">
        <v>4</v>
      </c>
      <c r="N216" s="1" t="s">
        <v>4</v>
      </c>
      <c r="O216" s="13">
        <v>9.3632291355000004E-4</v>
      </c>
      <c r="P216" s="13" t="s">
        <v>4</v>
      </c>
      <c r="Q216" s="37" t="s">
        <v>4</v>
      </c>
      <c r="R216" s="37" t="s">
        <v>4</v>
      </c>
    </row>
    <row r="217" spans="1:18" x14ac:dyDescent="0.25">
      <c r="A217" s="1">
        <v>188812</v>
      </c>
      <c r="B217" s="34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3.3016215092157154E-3</v>
      </c>
      <c r="L217" s="13" t="s">
        <v>4</v>
      </c>
      <c r="M217" s="1" t="s">
        <v>4</v>
      </c>
      <c r="N217" s="1" t="s">
        <v>4</v>
      </c>
      <c r="O217" s="13">
        <v>1.4531408948100003E-3</v>
      </c>
      <c r="P217" s="13" t="s">
        <v>4</v>
      </c>
      <c r="Q217" s="37" t="s">
        <v>4</v>
      </c>
      <c r="R217" s="37" t="s">
        <v>4</v>
      </c>
    </row>
    <row r="218" spans="1:18" x14ac:dyDescent="0.25">
      <c r="A218" s="1">
        <v>188901</v>
      </c>
      <c r="B218" s="34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3.066234405145511E-3</v>
      </c>
      <c r="L218" s="13" t="s">
        <v>4</v>
      </c>
      <c r="M218" s="1" t="s">
        <v>4</v>
      </c>
      <c r="N218" s="1" t="s">
        <v>4</v>
      </c>
      <c r="O218" s="13">
        <v>4.6829985238999998E-4</v>
      </c>
      <c r="P218" s="13" t="s">
        <v>4</v>
      </c>
      <c r="Q218" s="37" t="s">
        <v>4</v>
      </c>
      <c r="R218" s="37" t="s">
        <v>4</v>
      </c>
    </row>
    <row r="219" spans="1:18" x14ac:dyDescent="0.25">
      <c r="A219" s="1">
        <v>188902</v>
      </c>
      <c r="B219" s="34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2.7719225874356978E-3</v>
      </c>
      <c r="L219" s="13" t="s">
        <v>4</v>
      </c>
      <c r="M219" s="1" t="s">
        <v>4</v>
      </c>
      <c r="N219" s="1" t="s">
        <v>4</v>
      </c>
      <c r="O219" s="13">
        <v>3.9789155199000003E-4</v>
      </c>
      <c r="P219" s="13" t="s">
        <v>4</v>
      </c>
      <c r="Q219" s="37" t="s">
        <v>4</v>
      </c>
      <c r="R219" s="37" t="s">
        <v>4</v>
      </c>
    </row>
    <row r="220" spans="1:18" x14ac:dyDescent="0.25">
      <c r="A220" s="1">
        <v>188903</v>
      </c>
      <c r="B220" s="34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2.9558776239717059E-3</v>
      </c>
      <c r="L220" s="13" t="s">
        <v>4</v>
      </c>
      <c r="M220" s="1" t="s">
        <v>4</v>
      </c>
      <c r="N220" s="1" t="s">
        <v>4</v>
      </c>
      <c r="O220" s="13">
        <v>8.3284901693000003E-4</v>
      </c>
      <c r="P220" s="13" t="s">
        <v>4</v>
      </c>
      <c r="Q220" s="37" t="s">
        <v>4</v>
      </c>
      <c r="R220" s="37" t="s">
        <v>4</v>
      </c>
    </row>
    <row r="221" spans="1:18" x14ac:dyDescent="0.25">
      <c r="A221" s="1">
        <v>188904</v>
      </c>
      <c r="B221" s="34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2.8013576673878364E-3</v>
      </c>
      <c r="L221" s="13" t="s">
        <v>4</v>
      </c>
      <c r="M221" s="1" t="s">
        <v>4</v>
      </c>
      <c r="N221" s="1" t="s">
        <v>4</v>
      </c>
      <c r="O221" s="13">
        <v>4.2655150621999995E-4</v>
      </c>
      <c r="P221" s="13" t="s">
        <v>4</v>
      </c>
      <c r="Q221" s="37" t="s">
        <v>4</v>
      </c>
      <c r="R221" s="37" t="s">
        <v>4</v>
      </c>
    </row>
    <row r="222" spans="1:18" x14ac:dyDescent="0.25">
      <c r="A222" s="1">
        <v>188905</v>
      </c>
      <c r="B222" s="34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2.4775241247785833E-3</v>
      </c>
      <c r="L222" s="13" t="s">
        <v>4</v>
      </c>
      <c r="M222" s="1" t="s">
        <v>4</v>
      </c>
      <c r="N222" s="1" t="s">
        <v>4</v>
      </c>
      <c r="O222" s="13">
        <v>3.5649112656999999E-4</v>
      </c>
      <c r="P222" s="13" t="s">
        <v>4</v>
      </c>
      <c r="Q222" s="37" t="s">
        <v>4</v>
      </c>
      <c r="R222" s="37" t="s">
        <v>4</v>
      </c>
    </row>
    <row r="223" spans="1:18" x14ac:dyDescent="0.25">
      <c r="A223" s="1">
        <v>188906</v>
      </c>
      <c r="B223" s="34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2.4996070161100023E-3</v>
      </c>
      <c r="L223" s="13" t="s">
        <v>4</v>
      </c>
      <c r="M223" s="1" t="s">
        <v>4</v>
      </c>
      <c r="N223" s="1" t="s">
        <v>4</v>
      </c>
      <c r="O223" s="13">
        <v>2.4672067651999998E-4</v>
      </c>
      <c r="P223" s="13" t="s">
        <v>4</v>
      </c>
      <c r="Q223" s="37" t="s">
        <v>4</v>
      </c>
      <c r="R223" s="37" t="s">
        <v>4</v>
      </c>
    </row>
    <row r="224" spans="1:18" x14ac:dyDescent="0.25">
      <c r="A224" s="1">
        <v>188907</v>
      </c>
      <c r="B224" s="34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2.8822996700421095E-3</v>
      </c>
      <c r="L224" s="13" t="s">
        <v>4</v>
      </c>
      <c r="M224" s="1" t="s">
        <v>4</v>
      </c>
      <c r="N224" s="1" t="s">
        <v>4</v>
      </c>
      <c r="O224" s="13">
        <v>7.9615974111000025E-4</v>
      </c>
      <c r="P224" s="13" t="s">
        <v>4</v>
      </c>
      <c r="Q224" s="37" t="s">
        <v>4</v>
      </c>
      <c r="R224" s="37" t="s">
        <v>4</v>
      </c>
    </row>
    <row r="225" spans="1:18" x14ac:dyDescent="0.25">
      <c r="A225" s="1">
        <v>188908</v>
      </c>
      <c r="B225" s="34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3.4413563911949228E-3</v>
      </c>
      <c r="L225" s="13" t="s">
        <v>4</v>
      </c>
      <c r="M225" s="1" t="s">
        <v>4</v>
      </c>
      <c r="N225" s="1" t="s">
        <v>4</v>
      </c>
      <c r="O225" s="13">
        <v>5.3559289952999985E-4</v>
      </c>
      <c r="P225" s="13" t="s">
        <v>4</v>
      </c>
      <c r="Q225" s="37" t="s">
        <v>4</v>
      </c>
      <c r="R225" s="37" t="s">
        <v>4</v>
      </c>
    </row>
    <row r="226" spans="1:18" x14ac:dyDescent="0.25">
      <c r="A226" s="1">
        <v>188909</v>
      </c>
      <c r="B226" s="34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3.5295999415227972E-3</v>
      </c>
      <c r="L226" s="13" t="s">
        <v>4</v>
      </c>
      <c r="M226" s="1" t="s">
        <v>4</v>
      </c>
      <c r="N226" s="1" t="s">
        <v>4</v>
      </c>
      <c r="O226" s="13">
        <v>4.3711401509999998E-4</v>
      </c>
      <c r="P226" s="13" t="s">
        <v>4</v>
      </c>
      <c r="Q226" s="37" t="s">
        <v>4</v>
      </c>
      <c r="R226" s="37" t="s">
        <v>4</v>
      </c>
    </row>
    <row r="227" spans="1:18" x14ac:dyDescent="0.25">
      <c r="A227" s="1">
        <v>188910</v>
      </c>
      <c r="B227" s="34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4.0588977805855958E-3</v>
      </c>
      <c r="L227" s="13" t="s">
        <v>4</v>
      </c>
      <c r="M227" s="1" t="s">
        <v>4</v>
      </c>
      <c r="N227" s="1" t="s">
        <v>4</v>
      </c>
      <c r="O227" s="13">
        <v>8.2174093336000002E-4</v>
      </c>
      <c r="P227" s="13" t="s">
        <v>4</v>
      </c>
      <c r="Q227" s="37" t="s">
        <v>4</v>
      </c>
      <c r="R227" s="37" t="s">
        <v>4</v>
      </c>
    </row>
    <row r="228" spans="1:18" x14ac:dyDescent="0.25">
      <c r="A228" s="1">
        <v>188911</v>
      </c>
      <c r="B228" s="34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4.0588977805855958E-3</v>
      </c>
      <c r="L228" s="13" t="s">
        <v>4</v>
      </c>
      <c r="M228" s="1" t="s">
        <v>4</v>
      </c>
      <c r="N228" s="1" t="s">
        <v>4</v>
      </c>
      <c r="O228" s="13">
        <v>8.2815861495999987E-4</v>
      </c>
      <c r="P228" s="13" t="s">
        <v>4</v>
      </c>
      <c r="Q228" s="37" t="s">
        <v>4</v>
      </c>
      <c r="R228" s="37" t="s">
        <v>4</v>
      </c>
    </row>
    <row r="229" spans="1:18" x14ac:dyDescent="0.25">
      <c r="A229" s="1">
        <v>188912</v>
      </c>
      <c r="B229" s="34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4.125040316329015E-3</v>
      </c>
      <c r="L229" s="13" t="s">
        <v>4</v>
      </c>
      <c r="M229" s="1" t="s">
        <v>4</v>
      </c>
      <c r="N229" s="1" t="s">
        <v>4</v>
      </c>
      <c r="O229" s="13">
        <v>7.2646759042999999E-4</v>
      </c>
      <c r="P229" s="13" t="s">
        <v>4</v>
      </c>
      <c r="Q229" s="37" t="s">
        <v>4</v>
      </c>
      <c r="R229" s="37" t="s">
        <v>4</v>
      </c>
    </row>
    <row r="230" spans="1:18" x14ac:dyDescent="0.25">
      <c r="A230" s="1">
        <v>189001</v>
      </c>
      <c r="B230" s="34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3.5810717500651375E-3</v>
      </c>
      <c r="L230" s="13" t="s">
        <v>4</v>
      </c>
      <c r="M230" s="1" t="s">
        <v>4</v>
      </c>
      <c r="N230" s="1" t="s">
        <v>4</v>
      </c>
      <c r="O230" s="13">
        <v>3.1253112735999999E-4</v>
      </c>
      <c r="P230" s="13" t="s">
        <v>4</v>
      </c>
      <c r="Q230" s="37" t="s">
        <v>4</v>
      </c>
      <c r="R230" s="37" t="s">
        <v>4</v>
      </c>
    </row>
    <row r="231" spans="1:18" x14ac:dyDescent="0.25">
      <c r="A231" s="1">
        <v>189002</v>
      </c>
      <c r="B231" s="34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3.3457504235268631E-3</v>
      </c>
      <c r="L231" s="13" t="s">
        <v>4</v>
      </c>
      <c r="M231" s="1" t="s">
        <v>4</v>
      </c>
      <c r="N231" s="1" t="s">
        <v>4</v>
      </c>
      <c r="O231" s="13">
        <v>2.3740718781999995E-4</v>
      </c>
      <c r="P231" s="13" t="s">
        <v>4</v>
      </c>
      <c r="Q231" s="37" t="s">
        <v>4</v>
      </c>
      <c r="R231" s="37" t="s">
        <v>4</v>
      </c>
    </row>
    <row r="232" spans="1:18" x14ac:dyDescent="0.25">
      <c r="A232" s="1">
        <v>189003</v>
      </c>
      <c r="B232" s="34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3.691359562193827E-3</v>
      </c>
      <c r="L232" s="13" t="s">
        <v>4</v>
      </c>
      <c r="M232" s="1" t="s">
        <v>4</v>
      </c>
      <c r="N232" s="1" t="s">
        <v>4</v>
      </c>
      <c r="O232" s="13">
        <v>2.7285767455999997E-4</v>
      </c>
      <c r="P232" s="13" t="s">
        <v>4</v>
      </c>
      <c r="Q232" s="37" t="s">
        <v>4</v>
      </c>
      <c r="R232" s="37" t="s">
        <v>4</v>
      </c>
    </row>
    <row r="233" spans="1:18" x14ac:dyDescent="0.25">
      <c r="A233" s="1">
        <v>189004</v>
      </c>
      <c r="B233" s="34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3.4045859468769765E-3</v>
      </c>
      <c r="L233" s="13" t="s">
        <v>4</v>
      </c>
      <c r="M233" s="1" t="s">
        <v>4</v>
      </c>
      <c r="N233" s="1" t="s">
        <v>4</v>
      </c>
      <c r="O233" s="13">
        <v>4.1254761549000004E-4</v>
      </c>
      <c r="P233" s="13" t="s">
        <v>4</v>
      </c>
      <c r="Q233" s="37" t="s">
        <v>4</v>
      </c>
      <c r="R233" s="37" t="s">
        <v>4</v>
      </c>
    </row>
    <row r="234" spans="1:18" x14ac:dyDescent="0.25">
      <c r="A234" s="1">
        <v>189005</v>
      </c>
      <c r="B234" s="34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3.3678141504435155E-3</v>
      </c>
      <c r="L234" s="13" t="s">
        <v>4</v>
      </c>
      <c r="M234" s="1" t="s">
        <v>4</v>
      </c>
      <c r="N234" s="1" t="s">
        <v>4</v>
      </c>
      <c r="O234" s="13">
        <v>7.4820204711000004E-4</v>
      </c>
      <c r="P234" s="13" t="s">
        <v>4</v>
      </c>
      <c r="Q234" s="37" t="s">
        <v>4</v>
      </c>
      <c r="R234" s="37" t="s">
        <v>4</v>
      </c>
    </row>
    <row r="235" spans="1:18" x14ac:dyDescent="0.25">
      <c r="A235" s="1">
        <v>189006</v>
      </c>
      <c r="B235" s="34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3.323686209791424E-3</v>
      </c>
      <c r="L235" s="13" t="s">
        <v>4</v>
      </c>
      <c r="M235" s="1" t="s">
        <v>4</v>
      </c>
      <c r="N235" s="1" t="s">
        <v>4</v>
      </c>
      <c r="O235" s="13">
        <v>8.752802386799999E-4</v>
      </c>
      <c r="P235" s="13" t="s">
        <v>4</v>
      </c>
      <c r="Q235" s="37" t="s">
        <v>4</v>
      </c>
      <c r="R235" s="37" t="s">
        <v>4</v>
      </c>
    </row>
    <row r="236" spans="1:18" x14ac:dyDescent="0.25">
      <c r="A236" s="1">
        <v>189007</v>
      </c>
      <c r="B236" s="34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3.3604596288942814E-3</v>
      </c>
      <c r="L236" s="13" t="s">
        <v>4</v>
      </c>
      <c r="M236" s="1" t="s">
        <v>4</v>
      </c>
      <c r="N236" s="1" t="s">
        <v>4</v>
      </c>
      <c r="O236" s="13">
        <v>4.3609680860000002E-4</v>
      </c>
      <c r="P236" s="13" t="s">
        <v>4</v>
      </c>
      <c r="Q236" s="37" t="s">
        <v>4</v>
      </c>
      <c r="R236" s="37" t="s">
        <v>4</v>
      </c>
    </row>
    <row r="237" spans="1:18" x14ac:dyDescent="0.25">
      <c r="A237" s="1">
        <v>189008</v>
      </c>
      <c r="B237" s="34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3.7575264115103455E-3</v>
      </c>
      <c r="L237" s="13" t="s">
        <v>4</v>
      </c>
      <c r="M237" s="1" t="s">
        <v>4</v>
      </c>
      <c r="N237" s="1" t="s">
        <v>4</v>
      </c>
      <c r="O237" s="13">
        <v>1.9591990101100001E-3</v>
      </c>
      <c r="P237" s="13" t="s">
        <v>4</v>
      </c>
      <c r="Q237" s="37" t="s">
        <v>4</v>
      </c>
      <c r="R237" s="37" t="s">
        <v>4</v>
      </c>
    </row>
    <row r="238" spans="1:18" x14ac:dyDescent="0.25">
      <c r="A238" s="1">
        <v>189009</v>
      </c>
      <c r="B238" s="34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3.8751455569324741E-3</v>
      </c>
      <c r="L238" s="13" t="s">
        <v>4</v>
      </c>
      <c r="M238" s="1" t="s">
        <v>4</v>
      </c>
      <c r="N238" s="1" t="s">
        <v>4</v>
      </c>
      <c r="O238" s="13">
        <v>1.02159000374E-3</v>
      </c>
      <c r="P238" s="13" t="s">
        <v>4</v>
      </c>
      <c r="Q238" s="37" t="s">
        <v>4</v>
      </c>
      <c r="R238" s="37" t="s">
        <v>4</v>
      </c>
    </row>
    <row r="239" spans="1:18" x14ac:dyDescent="0.25">
      <c r="A239" s="1">
        <v>189010</v>
      </c>
      <c r="B239" s="34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3.9854009428603593E-3</v>
      </c>
      <c r="L239" s="13" t="s">
        <v>4</v>
      </c>
      <c r="M239" s="1" t="s">
        <v>4</v>
      </c>
      <c r="N239" s="1" t="s">
        <v>4</v>
      </c>
      <c r="O239" s="13">
        <v>1.8990477396500004E-3</v>
      </c>
      <c r="P239" s="13" t="s">
        <v>4</v>
      </c>
      <c r="Q239" s="37" t="s">
        <v>4</v>
      </c>
      <c r="R239" s="37" t="s">
        <v>4</v>
      </c>
    </row>
    <row r="240" spans="1:18" x14ac:dyDescent="0.25">
      <c r="A240" s="1">
        <v>189011</v>
      </c>
      <c r="B240" s="34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4.6099519490870504E-3</v>
      </c>
      <c r="L240" s="13" t="s">
        <v>4</v>
      </c>
      <c r="M240" s="1" t="s">
        <v>4</v>
      </c>
      <c r="N240" s="1" t="s">
        <v>4</v>
      </c>
      <c r="O240" s="13">
        <v>8.5015896233200001E-3</v>
      </c>
      <c r="P240" s="13" t="s">
        <v>4</v>
      </c>
      <c r="Q240" s="37" t="s">
        <v>4</v>
      </c>
      <c r="R240" s="37" t="s">
        <v>4</v>
      </c>
    </row>
    <row r="241" spans="1:18" x14ac:dyDescent="0.25">
      <c r="A241" s="1">
        <v>189012</v>
      </c>
      <c r="B241" s="34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5.0358923866477461E-3</v>
      </c>
      <c r="L241" s="13" t="s">
        <v>4</v>
      </c>
      <c r="M241" s="1" t="s">
        <v>4</v>
      </c>
      <c r="N241" s="1" t="s">
        <v>4</v>
      </c>
      <c r="O241" s="13">
        <v>5.9447097853200003E-3</v>
      </c>
      <c r="P241" s="13" t="s">
        <v>4</v>
      </c>
      <c r="Q241" s="37" t="s">
        <v>4</v>
      </c>
      <c r="R241" s="37" t="s">
        <v>4</v>
      </c>
    </row>
    <row r="242" spans="1:18" x14ac:dyDescent="0.25">
      <c r="A242" s="1">
        <v>189101</v>
      </c>
      <c r="B242" s="34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3.9339499422013143E-3</v>
      </c>
      <c r="L242" s="13" t="s">
        <v>4</v>
      </c>
      <c r="M242" s="1" t="s">
        <v>4</v>
      </c>
      <c r="N242" s="1" t="s">
        <v>4</v>
      </c>
      <c r="O242" s="13">
        <v>1.6956909908800001E-3</v>
      </c>
      <c r="P242" s="13" t="s">
        <v>4</v>
      </c>
      <c r="Q242" s="37" t="s">
        <v>4</v>
      </c>
      <c r="R242" s="37" t="s">
        <v>4</v>
      </c>
    </row>
    <row r="243" spans="1:18" x14ac:dyDescent="0.25">
      <c r="A243" s="1">
        <v>189102</v>
      </c>
      <c r="B243" s="34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3.323686209791424E-3</v>
      </c>
      <c r="L243" s="13" t="s">
        <v>4</v>
      </c>
      <c r="M243" s="1" t="s">
        <v>4</v>
      </c>
      <c r="N243" s="1" t="s">
        <v>4</v>
      </c>
      <c r="O243" s="13">
        <v>8.0549416817999968E-4</v>
      </c>
      <c r="P243" s="13" t="s">
        <v>4</v>
      </c>
      <c r="Q243" s="37" t="s">
        <v>4</v>
      </c>
      <c r="R243" s="37" t="s">
        <v>4</v>
      </c>
    </row>
    <row r="244" spans="1:18" x14ac:dyDescent="0.25">
      <c r="A244" s="1">
        <v>189103</v>
      </c>
      <c r="B244" s="34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3.5075397839542887E-3</v>
      </c>
      <c r="L244" s="13" t="s">
        <v>4</v>
      </c>
      <c r="M244" s="1" t="s">
        <v>4</v>
      </c>
      <c r="N244" s="1" t="s">
        <v>4</v>
      </c>
      <c r="O244" s="13">
        <v>1.0066134610700001E-3</v>
      </c>
      <c r="P244" s="13" t="s">
        <v>4</v>
      </c>
      <c r="Q244" s="37" t="s">
        <v>4</v>
      </c>
      <c r="R244" s="37" t="s">
        <v>4</v>
      </c>
    </row>
    <row r="245" spans="1:18" x14ac:dyDescent="0.25">
      <c r="A245" s="1">
        <v>189104</v>
      </c>
      <c r="B245" s="34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3.3825230312772318E-3</v>
      </c>
      <c r="L245" s="13" t="s">
        <v>4</v>
      </c>
      <c r="M245" s="1" t="s">
        <v>4</v>
      </c>
      <c r="N245" s="1" t="s">
        <v>4</v>
      </c>
      <c r="O245" s="13">
        <v>1.35693891499E-3</v>
      </c>
      <c r="P245" s="13" t="s">
        <v>4</v>
      </c>
      <c r="Q245" s="37" t="s">
        <v>4</v>
      </c>
      <c r="R245" s="37" t="s">
        <v>4</v>
      </c>
    </row>
    <row r="246" spans="1:18" x14ac:dyDescent="0.25">
      <c r="A246" s="1">
        <v>189105</v>
      </c>
      <c r="B246" s="34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3.6031302855844155E-3</v>
      </c>
      <c r="L246" s="13" t="s">
        <v>4</v>
      </c>
      <c r="M246" s="1" t="s">
        <v>4</v>
      </c>
      <c r="N246" s="1" t="s">
        <v>4</v>
      </c>
      <c r="O246" s="13">
        <v>1.9748725754999996E-3</v>
      </c>
      <c r="P246" s="13" t="s">
        <v>4</v>
      </c>
      <c r="Q246" s="37" t="s">
        <v>4</v>
      </c>
      <c r="R246" s="37" t="s">
        <v>4</v>
      </c>
    </row>
    <row r="247" spans="1:18" x14ac:dyDescent="0.25">
      <c r="A247" s="1">
        <v>189106</v>
      </c>
      <c r="B247" s="34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3.691359562193827E-3</v>
      </c>
      <c r="L247" s="13" t="s">
        <v>4</v>
      </c>
      <c r="M247" s="1" t="s">
        <v>4</v>
      </c>
      <c r="N247" s="1" t="s">
        <v>4</v>
      </c>
      <c r="O247" s="13">
        <v>9.9157056343999995E-4</v>
      </c>
      <c r="P247" s="13" t="s">
        <v>4</v>
      </c>
      <c r="Q247" s="37" t="s">
        <v>4</v>
      </c>
      <c r="R247" s="37" t="s">
        <v>4</v>
      </c>
    </row>
    <row r="248" spans="1:18" x14ac:dyDescent="0.25">
      <c r="A248" s="1">
        <v>189107</v>
      </c>
      <c r="B248" s="34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3.7648780134137898E-3</v>
      </c>
      <c r="L248" s="13" t="s">
        <v>4</v>
      </c>
      <c r="M248" s="1" t="s">
        <v>4</v>
      </c>
      <c r="N248" s="1" t="s">
        <v>4</v>
      </c>
      <c r="O248" s="13">
        <v>7.8497700986000015E-4</v>
      </c>
      <c r="P248" s="13" t="s">
        <v>4</v>
      </c>
      <c r="Q248" s="37" t="s">
        <v>4</v>
      </c>
      <c r="R248" s="37" t="s">
        <v>4</v>
      </c>
    </row>
    <row r="249" spans="1:18" x14ac:dyDescent="0.25">
      <c r="A249" s="1">
        <v>189108</v>
      </c>
      <c r="B249" s="34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3.8751455569324741E-3</v>
      </c>
      <c r="L249" s="13" t="s">
        <v>4</v>
      </c>
      <c r="M249" s="1" t="s">
        <v>4</v>
      </c>
      <c r="N249" s="1" t="s">
        <v>4</v>
      </c>
      <c r="O249" s="13">
        <v>1.7710528431600001E-3</v>
      </c>
      <c r="P249" s="13" t="s">
        <v>4</v>
      </c>
      <c r="Q249" s="37" t="s">
        <v>4</v>
      </c>
      <c r="R249" s="37" t="s">
        <v>4</v>
      </c>
    </row>
    <row r="250" spans="1:18" x14ac:dyDescent="0.25">
      <c r="A250" s="1">
        <v>189109</v>
      </c>
      <c r="B250" s="34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3.8971976066394616E-3</v>
      </c>
      <c r="L250" s="13" t="s">
        <v>4</v>
      </c>
      <c r="M250" s="1" t="s">
        <v>4</v>
      </c>
      <c r="N250" s="1" t="s">
        <v>4</v>
      </c>
      <c r="O250" s="13">
        <v>2.1104052649299999E-3</v>
      </c>
      <c r="P250" s="13" t="s">
        <v>4</v>
      </c>
      <c r="Q250" s="37" t="s">
        <v>4</v>
      </c>
      <c r="R250" s="37" t="s">
        <v>4</v>
      </c>
    </row>
    <row r="251" spans="1:18" x14ac:dyDescent="0.25">
      <c r="A251" s="1">
        <v>189110</v>
      </c>
      <c r="B251" s="34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3.750174755560453E-3</v>
      </c>
      <c r="L251" s="13" t="s">
        <v>4</v>
      </c>
      <c r="M251" s="1" t="s">
        <v>4</v>
      </c>
      <c r="N251" s="1" t="s">
        <v>4</v>
      </c>
      <c r="O251" s="13">
        <v>1.6616208021099999E-3</v>
      </c>
      <c r="P251" s="13" t="s">
        <v>4</v>
      </c>
      <c r="Q251" s="37" t="s">
        <v>4</v>
      </c>
      <c r="R251" s="37" t="s">
        <v>4</v>
      </c>
    </row>
    <row r="252" spans="1:18" x14ac:dyDescent="0.25">
      <c r="A252" s="1">
        <v>189111</v>
      </c>
      <c r="B252" s="34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3.3678141504435155E-3</v>
      </c>
      <c r="L252" s="13" t="s">
        <v>4</v>
      </c>
      <c r="M252" s="1" t="s">
        <v>4</v>
      </c>
      <c r="N252" s="1" t="s">
        <v>4</v>
      </c>
      <c r="O252" s="13">
        <v>1.4091129198699997E-3</v>
      </c>
      <c r="P252" s="13" t="s">
        <v>4</v>
      </c>
      <c r="Q252" s="37" t="s">
        <v>4</v>
      </c>
      <c r="R252" s="37" t="s">
        <v>4</v>
      </c>
    </row>
    <row r="253" spans="1:18" x14ac:dyDescent="0.25">
      <c r="A253" s="1">
        <v>189112</v>
      </c>
      <c r="B253" s="34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3.198646468787314E-3</v>
      </c>
      <c r="L253" s="13" t="s">
        <v>4</v>
      </c>
      <c r="M253" s="1" t="s">
        <v>4</v>
      </c>
      <c r="N253" s="1" t="s">
        <v>4</v>
      </c>
      <c r="O253" s="13">
        <v>5.5518218627999998E-4</v>
      </c>
      <c r="P253" s="13" t="s">
        <v>4</v>
      </c>
      <c r="Q253" s="37" t="s">
        <v>4</v>
      </c>
      <c r="R253" s="37" t="s">
        <v>4</v>
      </c>
    </row>
    <row r="254" spans="1:18" x14ac:dyDescent="0.25">
      <c r="A254" s="1">
        <v>189201</v>
      </c>
      <c r="B254" s="34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2.7056904895104215E-3</v>
      </c>
      <c r="L254" s="13" t="s">
        <v>4</v>
      </c>
      <c r="M254" s="1" t="s">
        <v>4</v>
      </c>
      <c r="N254" s="1" t="s">
        <v>4</v>
      </c>
      <c r="O254" s="13">
        <v>1.5107813068E-3</v>
      </c>
      <c r="P254" s="13" t="s">
        <v>4</v>
      </c>
      <c r="Q254" s="37" t="s">
        <v>4</v>
      </c>
      <c r="R254" s="37" t="s">
        <v>4</v>
      </c>
    </row>
    <row r="255" spans="1:18" x14ac:dyDescent="0.25">
      <c r="A255" s="1">
        <v>189202</v>
      </c>
      <c r="B255" s="34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2.3597404677010406E-3</v>
      </c>
      <c r="L255" s="13" t="s">
        <v>4</v>
      </c>
      <c r="M255" s="1" t="s">
        <v>4</v>
      </c>
      <c r="N255" s="1" t="s">
        <v>4</v>
      </c>
      <c r="O255" s="13">
        <v>1.3500143837099998E-3</v>
      </c>
      <c r="P255" s="13" t="s">
        <v>4</v>
      </c>
      <c r="Q255" s="37" t="s">
        <v>4</v>
      </c>
      <c r="R255" s="37" t="s">
        <v>4</v>
      </c>
    </row>
    <row r="256" spans="1:18" x14ac:dyDescent="0.25">
      <c r="A256" s="1">
        <v>189203</v>
      </c>
      <c r="B256" s="34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2.5732131321341625E-3</v>
      </c>
      <c r="L256" s="13" t="s">
        <v>4</v>
      </c>
      <c r="M256" s="1" t="s">
        <v>4</v>
      </c>
      <c r="N256" s="1" t="s">
        <v>4</v>
      </c>
      <c r="O256" s="13">
        <v>1.0302215641900001E-3</v>
      </c>
      <c r="P256" s="13" t="s">
        <v>4</v>
      </c>
      <c r="Q256" s="37" t="s">
        <v>4</v>
      </c>
      <c r="R256" s="37" t="s">
        <v>4</v>
      </c>
    </row>
    <row r="257" spans="1:18" x14ac:dyDescent="0.25">
      <c r="A257" s="1">
        <v>189204</v>
      </c>
      <c r="B257" s="34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2.1977652838924186E-3</v>
      </c>
      <c r="L257" s="13" t="s">
        <v>4</v>
      </c>
      <c r="M257" s="1" t="s">
        <v>4</v>
      </c>
      <c r="N257" s="1" t="s">
        <v>4</v>
      </c>
      <c r="O257" s="13">
        <v>7.0600765534999999E-4</v>
      </c>
      <c r="P257" s="13" t="s">
        <v>4</v>
      </c>
      <c r="Q257" s="37" t="s">
        <v>4</v>
      </c>
      <c r="R257" s="37" t="s">
        <v>4</v>
      </c>
    </row>
    <row r="258" spans="1:18" x14ac:dyDescent="0.25">
      <c r="A258" s="1">
        <v>189205</v>
      </c>
      <c r="B258" s="34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1.9694829850436537E-3</v>
      </c>
      <c r="L258" s="13" t="s">
        <v>4</v>
      </c>
      <c r="M258" s="1" t="s">
        <v>4</v>
      </c>
      <c r="N258" s="1" t="s">
        <v>4</v>
      </c>
      <c r="O258" s="13">
        <v>7.1005264923000003E-4</v>
      </c>
      <c r="P258" s="13" t="s">
        <v>4</v>
      </c>
      <c r="Q258" s="37" t="s">
        <v>4</v>
      </c>
      <c r="R258" s="37" t="s">
        <v>4</v>
      </c>
    </row>
    <row r="259" spans="1:18" x14ac:dyDescent="0.25">
      <c r="A259" s="1">
        <v>189206</v>
      </c>
      <c r="B259" s="34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1.8148105238122484E-3</v>
      </c>
      <c r="L259" s="13" t="s">
        <v>4</v>
      </c>
      <c r="M259" s="1" t="s">
        <v>4</v>
      </c>
      <c r="N259" s="1" t="s">
        <v>4</v>
      </c>
      <c r="O259" s="13">
        <v>7.0114369790000004E-4</v>
      </c>
      <c r="P259" s="13" t="s">
        <v>4</v>
      </c>
      <c r="Q259" s="37" t="s">
        <v>4</v>
      </c>
      <c r="R259" s="37" t="s">
        <v>4</v>
      </c>
    </row>
    <row r="260" spans="1:18" x14ac:dyDescent="0.25">
      <c r="A260" s="1">
        <v>189207</v>
      </c>
      <c r="B260" s="34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2.1977652838924186E-3</v>
      </c>
      <c r="L260" s="13" t="s">
        <v>4</v>
      </c>
      <c r="M260" s="1" t="s">
        <v>4</v>
      </c>
      <c r="N260" s="1" t="s">
        <v>4</v>
      </c>
      <c r="O260" s="13">
        <v>8.2788461763000007E-4</v>
      </c>
      <c r="P260" s="13" t="s">
        <v>4</v>
      </c>
      <c r="Q260" s="37" t="s">
        <v>4</v>
      </c>
      <c r="R260" s="37" t="s">
        <v>4</v>
      </c>
    </row>
    <row r="261" spans="1:18" x14ac:dyDescent="0.25">
      <c r="A261" s="1">
        <v>189208</v>
      </c>
      <c r="B261" s="34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2.5584923423518195E-3</v>
      </c>
      <c r="L261" s="13" t="s">
        <v>4</v>
      </c>
      <c r="M261" s="1" t="s">
        <v>4</v>
      </c>
      <c r="N261" s="1" t="s">
        <v>4</v>
      </c>
      <c r="O261" s="13">
        <v>9.3153473380000007E-4</v>
      </c>
      <c r="P261" s="13" t="s">
        <v>4</v>
      </c>
      <c r="Q261" s="37" t="s">
        <v>4</v>
      </c>
      <c r="R261" s="37" t="s">
        <v>4</v>
      </c>
    </row>
    <row r="262" spans="1:18" x14ac:dyDescent="0.25">
      <c r="A262" s="1">
        <v>189209</v>
      </c>
      <c r="B262" s="34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3.1103737078275791E-3</v>
      </c>
      <c r="L262" s="13" t="s">
        <v>4</v>
      </c>
      <c r="M262" s="1" t="s">
        <v>4</v>
      </c>
      <c r="N262" s="1" t="s">
        <v>4</v>
      </c>
      <c r="O262" s="13">
        <v>1.02379904271E-3</v>
      </c>
      <c r="P262" s="13" t="s">
        <v>4</v>
      </c>
      <c r="Q262" s="37" t="s">
        <v>4</v>
      </c>
      <c r="R262" s="37" t="s">
        <v>4</v>
      </c>
    </row>
    <row r="263" spans="1:18" x14ac:dyDescent="0.25">
      <c r="A263" s="1">
        <v>189210</v>
      </c>
      <c r="B263" s="34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3.4413563911949228E-3</v>
      </c>
      <c r="L263" s="13" t="s">
        <v>4</v>
      </c>
      <c r="M263" s="1" t="s">
        <v>4</v>
      </c>
      <c r="N263" s="1" t="s">
        <v>4</v>
      </c>
      <c r="O263" s="13">
        <v>3.5982150817000003E-4</v>
      </c>
      <c r="P263" s="13" t="s">
        <v>4</v>
      </c>
      <c r="Q263" s="37" t="s">
        <v>4</v>
      </c>
      <c r="R263" s="37" t="s">
        <v>4</v>
      </c>
    </row>
    <row r="264" spans="1:18" x14ac:dyDescent="0.25">
      <c r="A264" s="1">
        <v>189211</v>
      </c>
      <c r="B264" s="34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3.4266483757152155E-3</v>
      </c>
      <c r="L264" s="13" t="s">
        <v>4</v>
      </c>
      <c r="M264" s="1" t="s">
        <v>4</v>
      </c>
      <c r="N264" s="1" t="s">
        <v>4</v>
      </c>
      <c r="O264" s="13">
        <v>7.783807987400001E-4</v>
      </c>
      <c r="P264" s="13" t="s">
        <v>4</v>
      </c>
      <c r="Q264" s="37" t="s">
        <v>4</v>
      </c>
      <c r="R264" s="37" t="s">
        <v>4</v>
      </c>
    </row>
    <row r="265" spans="1:18" x14ac:dyDescent="0.25">
      <c r="A265" s="1">
        <v>189212</v>
      </c>
      <c r="B265" s="34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3.691359562193827E-3</v>
      </c>
      <c r="L265" s="13" t="s">
        <v>4</v>
      </c>
      <c r="M265" s="1" t="s">
        <v>4</v>
      </c>
      <c r="N265" s="1" t="s">
        <v>4</v>
      </c>
      <c r="O265" s="13">
        <v>9.5651779940000023E-4</v>
      </c>
      <c r="P265" s="13" t="s">
        <v>4</v>
      </c>
      <c r="Q265" s="37" t="s">
        <v>4</v>
      </c>
      <c r="R265" s="37" t="s">
        <v>4</v>
      </c>
    </row>
    <row r="266" spans="1:18" x14ac:dyDescent="0.25">
      <c r="A266" s="1">
        <v>189301</v>
      </c>
      <c r="B266" s="34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3.397231695762734E-3</v>
      </c>
      <c r="L266" s="13" t="s">
        <v>4</v>
      </c>
      <c r="M266" s="1" t="s">
        <v>4</v>
      </c>
      <c r="N266" s="1" t="s">
        <v>4</v>
      </c>
      <c r="O266" s="13">
        <v>9.0231873421999995E-4</v>
      </c>
      <c r="P266" s="13" t="s">
        <v>4</v>
      </c>
      <c r="Q266" s="37" t="s">
        <v>4</v>
      </c>
      <c r="R266" s="37" t="s">
        <v>4</v>
      </c>
    </row>
    <row r="267" spans="1:18" x14ac:dyDescent="0.25">
      <c r="A267" s="1">
        <v>189302</v>
      </c>
      <c r="B267" s="34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3.3016215092157154E-3</v>
      </c>
      <c r="L267" s="13" t="s">
        <v>4</v>
      </c>
      <c r="M267" s="1" t="s">
        <v>4</v>
      </c>
      <c r="N267" s="1" t="s">
        <v>4</v>
      </c>
      <c r="O267" s="13">
        <v>1.7157775737399997E-3</v>
      </c>
      <c r="P267" s="13" t="s">
        <v>4</v>
      </c>
      <c r="Q267" s="37" t="s">
        <v>4</v>
      </c>
      <c r="R267" s="37" t="s">
        <v>4</v>
      </c>
    </row>
    <row r="268" spans="1:18" x14ac:dyDescent="0.25">
      <c r="A268" s="1">
        <v>189303</v>
      </c>
      <c r="B268" s="34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4.6466780990764281E-3</v>
      </c>
      <c r="L268" s="13" t="s">
        <v>4</v>
      </c>
      <c r="M268" s="1" t="s">
        <v>4</v>
      </c>
      <c r="N268" s="1" t="s">
        <v>4</v>
      </c>
      <c r="O268" s="13">
        <v>1.2405728899900002E-3</v>
      </c>
      <c r="P268" s="13" t="s">
        <v>4</v>
      </c>
      <c r="Q268" s="37" t="s">
        <v>4</v>
      </c>
      <c r="R268" s="37" t="s">
        <v>4</v>
      </c>
    </row>
    <row r="269" spans="1:18" x14ac:dyDescent="0.25">
      <c r="A269" s="1">
        <v>189304</v>
      </c>
      <c r="B269" s="34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3.8751455569324741E-3</v>
      </c>
      <c r="L269" s="13" t="s">
        <v>4</v>
      </c>
      <c r="M269" s="1" t="s">
        <v>4</v>
      </c>
      <c r="N269" s="1" t="s">
        <v>4</v>
      </c>
      <c r="O269" s="13">
        <v>1.6310348374E-3</v>
      </c>
      <c r="P269" s="13" t="s">
        <v>4</v>
      </c>
      <c r="Q269" s="37" t="s">
        <v>4</v>
      </c>
      <c r="R269" s="37" t="s">
        <v>4</v>
      </c>
    </row>
    <row r="270" spans="1:18" x14ac:dyDescent="0.25">
      <c r="A270" s="1">
        <v>189305</v>
      </c>
      <c r="B270" s="34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4.5658787885966296E-3</v>
      </c>
      <c r="L270" s="13" t="s">
        <v>4</v>
      </c>
      <c r="M270" s="1" t="s">
        <v>4</v>
      </c>
      <c r="N270" s="1" t="s">
        <v>4</v>
      </c>
      <c r="O270" s="13">
        <v>6.0655018024200003E-3</v>
      </c>
      <c r="P270" s="13" t="s">
        <v>4</v>
      </c>
      <c r="Q270" s="37" t="s">
        <v>4</v>
      </c>
      <c r="R270" s="37" t="s">
        <v>4</v>
      </c>
    </row>
    <row r="271" spans="1:18" x14ac:dyDescent="0.25">
      <c r="A271" s="1">
        <v>189306</v>
      </c>
      <c r="B271" s="34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5.8725572868407513E-3</v>
      </c>
      <c r="L271" s="13" t="s">
        <v>4</v>
      </c>
      <c r="M271" s="1" t="s">
        <v>4</v>
      </c>
      <c r="N271" s="1" t="s">
        <v>4</v>
      </c>
      <c r="O271" s="13">
        <v>2.9707873066799999E-3</v>
      </c>
      <c r="P271" s="13" t="s">
        <v>4</v>
      </c>
      <c r="Q271" s="37" t="s">
        <v>4</v>
      </c>
      <c r="R271" s="37" t="s">
        <v>4</v>
      </c>
    </row>
    <row r="272" spans="1:18" x14ac:dyDescent="0.25">
      <c r="A272" s="1">
        <v>189307</v>
      </c>
      <c r="B272" s="34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7.63899545697582E-3</v>
      </c>
      <c r="L272" s="13" t="s">
        <v>4</v>
      </c>
      <c r="M272" s="1" t="s">
        <v>4</v>
      </c>
      <c r="N272" s="1" t="s">
        <v>4</v>
      </c>
      <c r="O272" s="13">
        <v>1.7438716553730003E-2</v>
      </c>
      <c r="P272" s="13" t="s">
        <v>4</v>
      </c>
      <c r="Q272" s="37" t="s">
        <v>4</v>
      </c>
      <c r="R272" s="37" t="s">
        <v>4</v>
      </c>
    </row>
    <row r="273" spans="1:18" x14ac:dyDescent="0.25">
      <c r="A273" s="1">
        <v>189308</v>
      </c>
      <c r="B273" s="34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7.4339262565339412E-3</v>
      </c>
      <c r="L273" s="13" t="s">
        <v>4</v>
      </c>
      <c r="M273" s="1" t="s">
        <v>4</v>
      </c>
      <c r="N273" s="1" t="s">
        <v>4</v>
      </c>
      <c r="O273" s="13">
        <v>9.6775585946200036E-3</v>
      </c>
      <c r="P273" s="13" t="s">
        <v>4</v>
      </c>
      <c r="Q273" s="37" t="s">
        <v>4</v>
      </c>
      <c r="R273" s="37" t="s">
        <v>4</v>
      </c>
    </row>
    <row r="274" spans="1:18" x14ac:dyDescent="0.25">
      <c r="A274" s="1">
        <v>189309</v>
      </c>
      <c r="B274" s="34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5.733161739448424E-3</v>
      </c>
      <c r="L274" s="13" t="s">
        <v>4</v>
      </c>
      <c r="M274" s="1" t="s">
        <v>4</v>
      </c>
      <c r="N274" s="1" t="s">
        <v>4</v>
      </c>
      <c r="O274" s="13">
        <v>4.4530379823599997E-3</v>
      </c>
      <c r="P274" s="13" t="s">
        <v>4</v>
      </c>
      <c r="Q274" s="37" t="s">
        <v>4</v>
      </c>
      <c r="R274" s="37" t="s">
        <v>4</v>
      </c>
    </row>
    <row r="275" spans="1:18" x14ac:dyDescent="0.25">
      <c r="A275" s="1">
        <v>189310</v>
      </c>
      <c r="B275" s="34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3.9927508697179788E-3</v>
      </c>
      <c r="L275" s="13" t="s">
        <v>4</v>
      </c>
      <c r="M275" s="1" t="s">
        <v>4</v>
      </c>
      <c r="N275" s="1" t="s">
        <v>4</v>
      </c>
      <c r="O275" s="13">
        <v>4.5942153743500002E-3</v>
      </c>
      <c r="P275" s="13" t="s">
        <v>4</v>
      </c>
      <c r="Q275" s="37" t="s">
        <v>4</v>
      </c>
      <c r="R275" s="37" t="s">
        <v>4</v>
      </c>
    </row>
    <row r="276" spans="1:18" x14ac:dyDescent="0.25">
      <c r="A276" s="1">
        <v>189311</v>
      </c>
      <c r="B276" s="34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2.8675834295880912E-3</v>
      </c>
      <c r="L276" s="13" t="s">
        <v>4</v>
      </c>
      <c r="M276" s="1" t="s">
        <v>4</v>
      </c>
      <c r="N276" s="1" t="s">
        <v>4</v>
      </c>
      <c r="O276" s="13">
        <v>2.2244476630900001E-3</v>
      </c>
      <c r="P276" s="13" t="s">
        <v>4</v>
      </c>
      <c r="Q276" s="37" t="s">
        <v>4</v>
      </c>
      <c r="R276" s="37" t="s">
        <v>4</v>
      </c>
    </row>
    <row r="277" spans="1:18" x14ac:dyDescent="0.25">
      <c r="A277" s="1">
        <v>189312</v>
      </c>
      <c r="B277" s="34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2.3376544874617114E-3</v>
      </c>
      <c r="L277" s="13" t="s">
        <v>4</v>
      </c>
      <c r="M277" s="1" t="s">
        <v>4</v>
      </c>
      <c r="N277" s="1" t="s">
        <v>4</v>
      </c>
      <c r="O277" s="13">
        <v>1.6704210653700001E-3</v>
      </c>
      <c r="P277" s="13" t="s">
        <v>4</v>
      </c>
      <c r="Q277" s="37" t="s">
        <v>4</v>
      </c>
      <c r="R277" s="37" t="s">
        <v>4</v>
      </c>
    </row>
    <row r="278" spans="1:18" x14ac:dyDescent="0.25">
      <c r="A278" s="1">
        <v>189401</v>
      </c>
      <c r="B278" s="34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2.2051283614438308E-3</v>
      </c>
      <c r="L278" s="13" t="s">
        <v>4</v>
      </c>
      <c r="M278" s="1" t="s">
        <v>4</v>
      </c>
      <c r="N278" s="1" t="s">
        <v>4</v>
      </c>
      <c r="O278" s="13">
        <v>3.06115464023E-3</v>
      </c>
      <c r="P278" s="13" t="s">
        <v>4</v>
      </c>
      <c r="Q278" s="37" t="s">
        <v>4</v>
      </c>
      <c r="R278" s="37" t="s">
        <v>4</v>
      </c>
    </row>
    <row r="279" spans="1:18" x14ac:dyDescent="0.25">
      <c r="A279" s="1">
        <v>189402</v>
      </c>
      <c r="B279" s="34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2.0725846699241809E-3</v>
      </c>
      <c r="L279" s="13" t="s">
        <v>4</v>
      </c>
      <c r="M279" s="1" t="s">
        <v>4</v>
      </c>
      <c r="N279" s="1" t="s">
        <v>4</v>
      </c>
      <c r="O279" s="13">
        <v>4.6876292897999992E-4</v>
      </c>
      <c r="P279" s="13" t="s">
        <v>4</v>
      </c>
      <c r="Q279" s="37" t="s">
        <v>4</v>
      </c>
      <c r="R279" s="37" t="s">
        <v>4</v>
      </c>
    </row>
    <row r="280" spans="1:18" x14ac:dyDescent="0.25">
      <c r="A280" s="1">
        <v>189403</v>
      </c>
      <c r="B280" s="34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1.8737361871406456E-3</v>
      </c>
      <c r="L280" s="13" t="s">
        <v>4</v>
      </c>
      <c r="M280" s="1" t="s">
        <v>4</v>
      </c>
      <c r="N280" s="1" t="s">
        <v>4</v>
      </c>
      <c r="O280" s="13">
        <v>1.1852547163700002E-3</v>
      </c>
      <c r="P280" s="13" t="s">
        <v>4</v>
      </c>
      <c r="Q280" s="37" t="s">
        <v>4</v>
      </c>
      <c r="R280" s="37" t="s">
        <v>4</v>
      </c>
    </row>
    <row r="281" spans="1:18" x14ac:dyDescent="0.25">
      <c r="A281" s="1">
        <v>189404</v>
      </c>
      <c r="B281" s="34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1.9252932943900761E-3</v>
      </c>
      <c r="L281" s="13" t="s">
        <v>4</v>
      </c>
      <c r="M281" s="1" t="s">
        <v>4</v>
      </c>
      <c r="N281" s="1" t="s">
        <v>4</v>
      </c>
      <c r="O281" s="13">
        <v>7.0726817663999977E-4</v>
      </c>
      <c r="P281" s="13" t="s">
        <v>4</v>
      </c>
      <c r="Q281" s="37" t="s">
        <v>4</v>
      </c>
      <c r="R281" s="37" t="s">
        <v>4</v>
      </c>
    </row>
    <row r="282" spans="1:18" x14ac:dyDescent="0.25">
      <c r="A282" s="1">
        <v>189405</v>
      </c>
      <c r="B282" s="34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1.8000785654276883E-3</v>
      </c>
      <c r="L282" s="13" t="s">
        <v>4</v>
      </c>
      <c r="M282" s="1" t="s">
        <v>4</v>
      </c>
      <c r="N282" s="1" t="s">
        <v>4</v>
      </c>
      <c r="O282" s="13">
        <v>1.6138179001000002E-3</v>
      </c>
      <c r="P282" s="13" t="s">
        <v>4</v>
      </c>
      <c r="Q282" s="37" t="s">
        <v>4</v>
      </c>
      <c r="R282" s="37" t="s">
        <v>4</v>
      </c>
    </row>
    <row r="283" spans="1:18" x14ac:dyDescent="0.25">
      <c r="A283" s="1">
        <v>189406</v>
      </c>
      <c r="B283" s="34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1.7853463900093331E-3</v>
      </c>
      <c r="L283" s="13" t="s">
        <v>4</v>
      </c>
      <c r="M283" s="1" t="s">
        <v>4</v>
      </c>
      <c r="N283" s="1" t="s">
        <v>4</v>
      </c>
      <c r="O283" s="13">
        <v>1.0679601930600002E-3</v>
      </c>
      <c r="P283" s="13" t="s">
        <v>4</v>
      </c>
      <c r="Q283" s="37" t="s">
        <v>4</v>
      </c>
      <c r="R283" s="37" t="s">
        <v>4</v>
      </c>
    </row>
    <row r="284" spans="1:18" x14ac:dyDescent="0.25">
      <c r="A284" s="1">
        <v>189407</v>
      </c>
      <c r="B284" s="34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1.8516394702929799E-3</v>
      </c>
      <c r="L284" s="13" t="s">
        <v>4</v>
      </c>
      <c r="M284" s="1" t="s">
        <v>4</v>
      </c>
      <c r="N284" s="1" t="s">
        <v>4</v>
      </c>
      <c r="O284" s="13">
        <v>6.0236038709999998E-4</v>
      </c>
      <c r="P284" s="13" t="s">
        <v>4</v>
      </c>
      <c r="Q284" s="37" t="s">
        <v>4</v>
      </c>
      <c r="R284" s="37" t="s">
        <v>4</v>
      </c>
    </row>
    <row r="285" spans="1:18" x14ac:dyDescent="0.25">
      <c r="A285" s="1">
        <v>189408</v>
      </c>
      <c r="B285" s="34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1.9031977167682076E-3</v>
      </c>
      <c r="L285" s="13" t="s">
        <v>4</v>
      </c>
      <c r="M285" s="1" t="s">
        <v>4</v>
      </c>
      <c r="N285" s="1" t="s">
        <v>4</v>
      </c>
      <c r="O285" s="13">
        <v>2.45405041055E-3</v>
      </c>
      <c r="P285" s="13" t="s">
        <v>4</v>
      </c>
      <c r="Q285" s="37" t="s">
        <v>4</v>
      </c>
      <c r="R285" s="37" t="s">
        <v>4</v>
      </c>
    </row>
    <row r="286" spans="1:18" x14ac:dyDescent="0.25">
      <c r="A286" s="1">
        <v>189409</v>
      </c>
      <c r="B286" s="34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2.0578565085961668E-3</v>
      </c>
      <c r="L286" s="13" t="s">
        <v>4</v>
      </c>
      <c r="M286" s="1" t="s">
        <v>4</v>
      </c>
      <c r="N286" s="1" t="s">
        <v>4</v>
      </c>
      <c r="O286" s="13">
        <v>1.1129513181900002E-3</v>
      </c>
      <c r="P286" s="13" t="s">
        <v>4</v>
      </c>
      <c r="Q286" s="37" t="s">
        <v>4</v>
      </c>
      <c r="R286" s="37" t="s">
        <v>4</v>
      </c>
    </row>
    <row r="287" spans="1:18" x14ac:dyDescent="0.25">
      <c r="A287" s="1">
        <v>189410</v>
      </c>
      <c r="B287" s="34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1.6748481557736989E-3</v>
      </c>
      <c r="L287" s="13" t="s">
        <v>4</v>
      </c>
      <c r="M287" s="1" t="s">
        <v>4</v>
      </c>
      <c r="N287" s="1" t="s">
        <v>4</v>
      </c>
      <c r="O287" s="13">
        <v>1.2013283346999999E-3</v>
      </c>
      <c r="P287" s="13" t="s">
        <v>4</v>
      </c>
      <c r="Q287" s="37" t="s">
        <v>4</v>
      </c>
      <c r="R287" s="37" t="s">
        <v>4</v>
      </c>
    </row>
    <row r="288" spans="1:18" x14ac:dyDescent="0.25">
      <c r="A288" s="1">
        <v>189411</v>
      </c>
      <c r="B288" s="34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1.6969487794311496E-3</v>
      </c>
      <c r="L288" s="13" t="s">
        <v>4</v>
      </c>
      <c r="M288" s="1" t="s">
        <v>4</v>
      </c>
      <c r="N288" s="1" t="s">
        <v>4</v>
      </c>
      <c r="O288" s="13">
        <v>1.9034742784299996E-3</v>
      </c>
      <c r="P288" s="13" t="s">
        <v>4</v>
      </c>
      <c r="Q288" s="37" t="s">
        <v>4</v>
      </c>
      <c r="R288" s="37" t="s">
        <v>4</v>
      </c>
    </row>
    <row r="289" spans="1:18" x14ac:dyDescent="0.25">
      <c r="A289" s="1">
        <v>189412</v>
      </c>
      <c r="B289" s="34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1.7632477199294454E-3</v>
      </c>
      <c r="L289" s="13" t="s">
        <v>4</v>
      </c>
      <c r="M289" s="1" t="s">
        <v>4</v>
      </c>
      <c r="N289" s="1" t="s">
        <v>4</v>
      </c>
      <c r="O289" s="13">
        <v>1.3603550609700003E-3</v>
      </c>
      <c r="P289" s="13" t="s">
        <v>4</v>
      </c>
      <c r="Q289" s="37" t="s">
        <v>4</v>
      </c>
      <c r="R289" s="37" t="s">
        <v>4</v>
      </c>
    </row>
    <row r="290" spans="1:18" x14ac:dyDescent="0.25">
      <c r="A290" s="1">
        <v>189501</v>
      </c>
      <c r="B290" s="34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1.9252932943900761E-3</v>
      </c>
      <c r="L290" s="13" t="s">
        <v>4</v>
      </c>
      <c r="M290" s="1" t="s">
        <v>4</v>
      </c>
      <c r="N290" s="1" t="s">
        <v>4</v>
      </c>
      <c r="O290" s="13">
        <v>9.261423531399998E-4</v>
      </c>
      <c r="P290" s="13" t="s">
        <v>4</v>
      </c>
      <c r="Q290" s="37" t="s">
        <v>4</v>
      </c>
      <c r="R290" s="37" t="s">
        <v>4</v>
      </c>
    </row>
    <row r="291" spans="1:18" x14ac:dyDescent="0.25">
      <c r="A291" s="1">
        <v>189502</v>
      </c>
      <c r="B291" s="34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2.3082057550033101E-3</v>
      </c>
      <c r="L291" s="13" t="s">
        <v>4</v>
      </c>
      <c r="M291" s="1" t="s">
        <v>4</v>
      </c>
      <c r="N291" s="1" t="s">
        <v>4</v>
      </c>
      <c r="O291" s="13">
        <v>8.9989984001000015E-4</v>
      </c>
      <c r="P291" s="13" t="s">
        <v>4</v>
      </c>
      <c r="Q291" s="37" t="s">
        <v>4</v>
      </c>
      <c r="R291" s="37" t="s">
        <v>4</v>
      </c>
    </row>
    <row r="292" spans="1:18" x14ac:dyDescent="0.25">
      <c r="A292" s="1">
        <v>189503</v>
      </c>
      <c r="B292" s="34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2.5216894197983212E-3</v>
      </c>
      <c r="L292" s="13" t="s">
        <v>4</v>
      </c>
      <c r="M292" s="1" t="s">
        <v>4</v>
      </c>
      <c r="N292" s="1" t="s">
        <v>4</v>
      </c>
      <c r="O292" s="13">
        <v>1.6711344353499999E-3</v>
      </c>
      <c r="P292" s="13" t="s">
        <v>4</v>
      </c>
      <c r="Q292" s="37" t="s">
        <v>4</v>
      </c>
      <c r="R292" s="37" t="s">
        <v>4</v>
      </c>
    </row>
    <row r="293" spans="1:18" x14ac:dyDescent="0.25">
      <c r="A293" s="1">
        <v>189504</v>
      </c>
      <c r="B293" s="34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2.5658527643306972E-3</v>
      </c>
      <c r="L293" s="13" t="s">
        <v>4</v>
      </c>
      <c r="M293" s="1" t="s">
        <v>4</v>
      </c>
      <c r="N293" s="1" t="s">
        <v>4</v>
      </c>
      <c r="O293" s="13">
        <v>8.8474994322999985E-4</v>
      </c>
      <c r="P293" s="13" t="s">
        <v>4</v>
      </c>
      <c r="Q293" s="37" t="s">
        <v>4</v>
      </c>
      <c r="R293" s="37" t="s">
        <v>4</v>
      </c>
    </row>
    <row r="294" spans="1:18" x14ac:dyDescent="0.25">
      <c r="A294" s="1">
        <v>189505</v>
      </c>
      <c r="B294" s="34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1.6822150845971565E-3</v>
      </c>
      <c r="L294" s="13" t="s">
        <v>4</v>
      </c>
      <c r="M294" s="1" t="s">
        <v>4</v>
      </c>
      <c r="N294" s="1" t="s">
        <v>4</v>
      </c>
      <c r="O294" s="13">
        <v>3.01111228207E-3</v>
      </c>
      <c r="P294" s="13" t="s">
        <v>4</v>
      </c>
      <c r="Q294" s="37" t="s">
        <v>4</v>
      </c>
      <c r="R294" s="37" t="s">
        <v>4</v>
      </c>
    </row>
    <row r="295" spans="1:18" x14ac:dyDescent="0.25">
      <c r="A295" s="1">
        <v>189506</v>
      </c>
      <c r="B295" s="34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1.5717054533169962E-3</v>
      </c>
      <c r="L295" s="13" t="s">
        <v>4</v>
      </c>
      <c r="M295" s="1" t="s">
        <v>4</v>
      </c>
      <c r="N295" s="1" t="s">
        <v>4</v>
      </c>
      <c r="O295" s="13">
        <v>9.1371861263999992E-4</v>
      </c>
      <c r="P295" s="13" t="s">
        <v>4</v>
      </c>
      <c r="Q295" s="37" t="s">
        <v>4</v>
      </c>
      <c r="R295" s="37" t="s">
        <v>4</v>
      </c>
    </row>
    <row r="296" spans="1:18" x14ac:dyDescent="0.25">
      <c r="A296" s="1">
        <v>189507</v>
      </c>
      <c r="B296" s="34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1.8074445717487931E-3</v>
      </c>
      <c r="L296" s="13" t="s">
        <v>4</v>
      </c>
      <c r="M296" s="1" t="s">
        <v>4</v>
      </c>
      <c r="N296" s="1" t="s">
        <v>4</v>
      </c>
      <c r="O296" s="13">
        <v>8.3800140366999988E-4</v>
      </c>
      <c r="P296" s="13" t="s">
        <v>4</v>
      </c>
      <c r="Q296" s="37" t="s">
        <v>4</v>
      </c>
      <c r="R296" s="37" t="s">
        <v>4</v>
      </c>
    </row>
    <row r="297" spans="1:18" x14ac:dyDescent="0.25">
      <c r="A297" s="1">
        <v>189508</v>
      </c>
      <c r="B297" s="34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2.1977652838924186E-3</v>
      </c>
      <c r="L297" s="13" t="s">
        <v>4</v>
      </c>
      <c r="M297" s="1" t="s">
        <v>4</v>
      </c>
      <c r="N297" s="1" t="s">
        <v>4</v>
      </c>
      <c r="O297" s="13">
        <v>5.8099419715999996E-4</v>
      </c>
      <c r="P297" s="13" t="s">
        <v>4</v>
      </c>
      <c r="Q297" s="37" t="s">
        <v>4</v>
      </c>
      <c r="R297" s="37" t="s">
        <v>4</v>
      </c>
    </row>
    <row r="298" spans="1:18" x14ac:dyDescent="0.25">
      <c r="A298" s="1">
        <v>189509</v>
      </c>
      <c r="B298" s="34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2.6100141585484265E-3</v>
      </c>
      <c r="L298" s="13" t="s">
        <v>4</v>
      </c>
      <c r="M298" s="1" t="s">
        <v>4</v>
      </c>
      <c r="N298" s="1" t="s">
        <v>4</v>
      </c>
      <c r="O298" s="13">
        <v>2.0191395568599996E-3</v>
      </c>
      <c r="P298" s="13" t="s">
        <v>4</v>
      </c>
      <c r="Q298" s="37" t="s">
        <v>4</v>
      </c>
      <c r="R298" s="37" t="s">
        <v>4</v>
      </c>
    </row>
    <row r="299" spans="1:18" x14ac:dyDescent="0.25">
      <c r="A299" s="1">
        <v>189510</v>
      </c>
      <c r="B299" s="34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3.161867098670191E-3</v>
      </c>
      <c r="L299" s="13" t="s">
        <v>4</v>
      </c>
      <c r="M299" s="1" t="s">
        <v>4</v>
      </c>
      <c r="N299" s="1" t="s">
        <v>4</v>
      </c>
      <c r="O299" s="13">
        <v>9.0026137977999995E-4</v>
      </c>
      <c r="P299" s="13" t="s">
        <v>4</v>
      </c>
      <c r="Q299" s="37" t="s">
        <v>4</v>
      </c>
      <c r="R299" s="37" t="s">
        <v>4</v>
      </c>
    </row>
    <row r="300" spans="1:18" x14ac:dyDescent="0.25">
      <c r="A300" s="1">
        <v>189511</v>
      </c>
      <c r="B300" s="34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2.6836121486790605E-3</v>
      </c>
      <c r="L300" s="13" t="s">
        <v>4</v>
      </c>
      <c r="M300" s="1" t="s">
        <v>4</v>
      </c>
      <c r="N300" s="1" t="s">
        <v>4</v>
      </c>
      <c r="O300" s="13">
        <v>1.5394193937999998E-3</v>
      </c>
      <c r="P300" s="13" t="s">
        <v>4</v>
      </c>
      <c r="Q300" s="37" t="s">
        <v>4</v>
      </c>
      <c r="R300" s="37" t="s">
        <v>4</v>
      </c>
    </row>
    <row r="301" spans="1:18" x14ac:dyDescent="0.25">
      <c r="A301" s="1">
        <v>189512</v>
      </c>
      <c r="B301" s="34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3.1397988272759449E-3</v>
      </c>
      <c r="L301" s="13" t="s">
        <v>4</v>
      </c>
      <c r="M301" s="1" t="s">
        <v>4</v>
      </c>
      <c r="N301" s="1" t="s">
        <v>4</v>
      </c>
      <c r="O301" s="13">
        <v>1.4505132333170001E-2</v>
      </c>
      <c r="P301" s="13" t="s">
        <v>4</v>
      </c>
      <c r="Q301" s="37" t="s">
        <v>4</v>
      </c>
      <c r="R301" s="37" t="s">
        <v>4</v>
      </c>
    </row>
    <row r="302" spans="1:18" x14ac:dyDescent="0.25">
      <c r="A302" s="1">
        <v>189601</v>
      </c>
      <c r="B302" s="34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4.0588977805855958E-3</v>
      </c>
      <c r="L302" s="13" t="s">
        <v>4</v>
      </c>
      <c r="M302" s="1" t="s">
        <v>4</v>
      </c>
      <c r="N302" s="1" t="s">
        <v>4</v>
      </c>
      <c r="O302" s="13">
        <v>3.4854131703400005E-3</v>
      </c>
      <c r="P302" s="13" t="s">
        <v>4</v>
      </c>
      <c r="Q302" s="37" t="s">
        <v>4</v>
      </c>
      <c r="R302" s="37" t="s">
        <v>4</v>
      </c>
    </row>
    <row r="303" spans="1:18" x14ac:dyDescent="0.25">
      <c r="A303" s="1">
        <v>189602</v>
      </c>
      <c r="B303" s="34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3.9192491700642765E-3</v>
      </c>
      <c r="L303" s="13" t="s">
        <v>4</v>
      </c>
      <c r="M303" s="1" t="s">
        <v>4</v>
      </c>
      <c r="N303" s="1" t="s">
        <v>4</v>
      </c>
      <c r="O303" s="13">
        <v>1.7888724857999998E-3</v>
      </c>
      <c r="P303" s="13" t="s">
        <v>4</v>
      </c>
      <c r="Q303" s="37" t="s">
        <v>4</v>
      </c>
      <c r="R303" s="37" t="s">
        <v>4</v>
      </c>
    </row>
    <row r="304" spans="1:18" x14ac:dyDescent="0.25">
      <c r="A304" s="1">
        <v>189603</v>
      </c>
      <c r="B304" s="34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3.4854791397244921E-3</v>
      </c>
      <c r="L304" s="13" t="s">
        <v>4</v>
      </c>
      <c r="M304" s="1" t="s">
        <v>4</v>
      </c>
      <c r="N304" s="1" t="s">
        <v>4</v>
      </c>
      <c r="O304" s="13">
        <v>1.45664339319E-3</v>
      </c>
      <c r="P304" s="13" t="s">
        <v>4</v>
      </c>
      <c r="Q304" s="37" t="s">
        <v>4</v>
      </c>
      <c r="R304" s="37" t="s">
        <v>4</v>
      </c>
    </row>
    <row r="305" spans="1:18" x14ac:dyDescent="0.25">
      <c r="A305" s="1">
        <v>189604</v>
      </c>
      <c r="B305" s="34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3.5222466097387787E-3</v>
      </c>
      <c r="L305" s="13" t="s">
        <v>4</v>
      </c>
      <c r="M305" s="1" t="s">
        <v>4</v>
      </c>
      <c r="N305" s="1" t="s">
        <v>4</v>
      </c>
      <c r="O305" s="13">
        <v>6.5320044587000004E-4</v>
      </c>
      <c r="P305" s="13" t="s">
        <v>4</v>
      </c>
      <c r="Q305" s="37" t="s">
        <v>4</v>
      </c>
      <c r="R305" s="37" t="s">
        <v>4</v>
      </c>
    </row>
    <row r="306" spans="1:18" x14ac:dyDescent="0.25">
      <c r="A306" s="1">
        <v>189605</v>
      </c>
      <c r="B306" s="34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2.9779499545174587E-3</v>
      </c>
      <c r="L306" s="13" t="s">
        <v>4</v>
      </c>
      <c r="M306" s="1" t="s">
        <v>4</v>
      </c>
      <c r="N306" s="1" t="s">
        <v>4</v>
      </c>
      <c r="O306" s="13">
        <v>1.0398273912300001E-3</v>
      </c>
      <c r="P306" s="13" t="s">
        <v>4</v>
      </c>
      <c r="Q306" s="37" t="s">
        <v>4</v>
      </c>
      <c r="R306" s="37" t="s">
        <v>4</v>
      </c>
    </row>
    <row r="307" spans="1:18" x14ac:dyDescent="0.25">
      <c r="A307" s="1">
        <v>189606</v>
      </c>
      <c r="B307" s="34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2.7719225874356978E-3</v>
      </c>
      <c r="L307" s="13" t="s">
        <v>4</v>
      </c>
      <c r="M307" s="1" t="s">
        <v>4</v>
      </c>
      <c r="N307" s="1" t="s">
        <v>4</v>
      </c>
      <c r="O307" s="13">
        <v>4.3587504613700001E-3</v>
      </c>
      <c r="P307" s="13" t="s">
        <v>4</v>
      </c>
      <c r="Q307" s="37" t="s">
        <v>4</v>
      </c>
      <c r="R307" s="37" t="s">
        <v>4</v>
      </c>
    </row>
    <row r="308" spans="1:18" x14ac:dyDescent="0.25">
      <c r="A308" s="1">
        <v>189607</v>
      </c>
      <c r="B308" s="34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3.3604596288942814E-3</v>
      </c>
      <c r="L308" s="13" t="s">
        <v>4</v>
      </c>
      <c r="M308" s="1" t="s">
        <v>4</v>
      </c>
      <c r="N308" s="1" t="s">
        <v>4</v>
      </c>
      <c r="O308" s="13">
        <v>7.68569378864E-3</v>
      </c>
      <c r="P308" s="13" t="s">
        <v>4</v>
      </c>
      <c r="Q308" s="37" t="s">
        <v>4</v>
      </c>
      <c r="R308" s="37" t="s">
        <v>4</v>
      </c>
    </row>
    <row r="309" spans="1:18" x14ac:dyDescent="0.25">
      <c r="A309" s="1">
        <v>189608</v>
      </c>
      <c r="B309" s="34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5.388257667931955E-3</v>
      </c>
      <c r="L309" s="13" t="s">
        <v>4</v>
      </c>
      <c r="M309" s="1" t="s">
        <v>4</v>
      </c>
      <c r="N309" s="1" t="s">
        <v>4</v>
      </c>
      <c r="O309" s="13">
        <v>7.9656372720799985E-3</v>
      </c>
      <c r="P309" s="13" t="s">
        <v>4</v>
      </c>
      <c r="Q309" s="37" t="s">
        <v>4</v>
      </c>
      <c r="R309" s="37" t="s">
        <v>4</v>
      </c>
    </row>
    <row r="310" spans="1:18" x14ac:dyDescent="0.25">
      <c r="A310" s="1">
        <v>189609</v>
      </c>
      <c r="B310" s="34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5.7478358700357775E-3</v>
      </c>
      <c r="L310" s="13" t="s">
        <v>4</v>
      </c>
      <c r="M310" s="1" t="s">
        <v>4</v>
      </c>
      <c r="N310" s="1" t="s">
        <v>4</v>
      </c>
      <c r="O310" s="13">
        <v>4.3088770294899999E-3</v>
      </c>
      <c r="P310" s="13" t="s">
        <v>4</v>
      </c>
      <c r="Q310" s="37" t="s">
        <v>4</v>
      </c>
      <c r="R310" s="37" t="s">
        <v>4</v>
      </c>
    </row>
    <row r="311" spans="1:18" x14ac:dyDescent="0.25">
      <c r="A311" s="1">
        <v>189610</v>
      </c>
      <c r="B311" s="34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5.7918569698614209E-3</v>
      </c>
      <c r="L311" s="13" t="s">
        <v>4</v>
      </c>
      <c r="M311" s="1" t="s">
        <v>4</v>
      </c>
      <c r="N311" s="1" t="s">
        <v>4</v>
      </c>
      <c r="O311" s="13">
        <v>4.5148133468899997E-3</v>
      </c>
      <c r="P311" s="13" t="s">
        <v>4</v>
      </c>
      <c r="Q311" s="37" t="s">
        <v>4</v>
      </c>
      <c r="R311" s="37" t="s">
        <v>4</v>
      </c>
    </row>
    <row r="312" spans="1:18" x14ac:dyDescent="0.25">
      <c r="A312" s="1">
        <v>189611</v>
      </c>
      <c r="B312" s="34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3.5737187967618345E-3</v>
      </c>
      <c r="L312" s="13" t="s">
        <v>4</v>
      </c>
      <c r="M312" s="1" t="s">
        <v>4</v>
      </c>
      <c r="N312" s="1" t="s">
        <v>4</v>
      </c>
      <c r="O312" s="13">
        <v>4.2137166294300005E-3</v>
      </c>
      <c r="P312" s="13" t="s">
        <v>4</v>
      </c>
      <c r="Q312" s="37" t="s">
        <v>4</v>
      </c>
      <c r="R312" s="37" t="s">
        <v>4</v>
      </c>
    </row>
    <row r="313" spans="1:18" x14ac:dyDescent="0.25">
      <c r="A313" s="1">
        <v>189612</v>
      </c>
      <c r="B313" s="34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2.3891876825887027E-3</v>
      </c>
      <c r="L313" s="13" t="s">
        <v>4</v>
      </c>
      <c r="M313" s="1" t="s">
        <v>4</v>
      </c>
      <c r="N313" s="1" t="s">
        <v>4</v>
      </c>
      <c r="O313" s="13">
        <v>4.9617890941900016E-3</v>
      </c>
      <c r="P313" s="13" t="s">
        <v>4</v>
      </c>
      <c r="Q313" s="37" t="s">
        <v>4</v>
      </c>
      <c r="R313" s="37" t="s">
        <v>4</v>
      </c>
    </row>
    <row r="314" spans="1:18" x14ac:dyDescent="0.25">
      <c r="A314" s="1">
        <v>189701</v>
      </c>
      <c r="B314" s="34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2.0799486692444605E-3</v>
      </c>
      <c r="L314" s="13" t="s">
        <v>4</v>
      </c>
      <c r="M314" s="1" t="s">
        <v>4</v>
      </c>
      <c r="N314" s="1" t="s">
        <v>4</v>
      </c>
      <c r="O314" s="13">
        <v>1.4186861679999999E-3</v>
      </c>
      <c r="P314" s="13" t="s">
        <v>4</v>
      </c>
      <c r="Q314" s="37" t="s">
        <v>4</v>
      </c>
      <c r="R314" s="37" t="s">
        <v>4</v>
      </c>
    </row>
    <row r="315" spans="1:18" x14ac:dyDescent="0.25">
      <c r="A315" s="1">
        <v>189702</v>
      </c>
      <c r="B315" s="34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1.8516394702929799E-3</v>
      </c>
      <c r="L315" s="13" t="s">
        <v>4</v>
      </c>
      <c r="M315" s="1" t="s">
        <v>4</v>
      </c>
      <c r="N315" s="1" t="s">
        <v>4</v>
      </c>
      <c r="O315" s="13">
        <v>1.0347079022399999E-3</v>
      </c>
      <c r="P315" s="13" t="s">
        <v>4</v>
      </c>
      <c r="Q315" s="37" t="s">
        <v>4</v>
      </c>
      <c r="R315" s="37" t="s">
        <v>4</v>
      </c>
    </row>
    <row r="316" spans="1:18" x14ac:dyDescent="0.25">
      <c r="A316" s="1">
        <v>189703</v>
      </c>
      <c r="B316" s="34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2.0946765052015587E-3</v>
      </c>
      <c r="L316" s="13" t="s">
        <v>4</v>
      </c>
      <c r="M316" s="1" t="s">
        <v>4</v>
      </c>
      <c r="N316" s="1" t="s">
        <v>4</v>
      </c>
      <c r="O316" s="13">
        <v>1.9187940886100001E-3</v>
      </c>
      <c r="P316" s="13" t="s">
        <v>4</v>
      </c>
      <c r="Q316" s="37" t="s">
        <v>4</v>
      </c>
      <c r="R316" s="37" t="s">
        <v>4</v>
      </c>
    </row>
    <row r="317" spans="1:18" x14ac:dyDescent="0.25">
      <c r="A317" s="1">
        <v>189704</v>
      </c>
      <c r="B317" s="34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2.2419429359994028E-3</v>
      </c>
      <c r="L317" s="13" t="s">
        <v>4</v>
      </c>
      <c r="M317" s="1" t="s">
        <v>4</v>
      </c>
      <c r="N317" s="1" t="s">
        <v>4</v>
      </c>
      <c r="O317" s="13">
        <v>2.0920643889600003E-3</v>
      </c>
      <c r="P317" s="13" t="s">
        <v>4</v>
      </c>
      <c r="Q317" s="37" t="s">
        <v>4</v>
      </c>
      <c r="R317" s="37" t="s">
        <v>4</v>
      </c>
    </row>
    <row r="318" spans="1:18" x14ac:dyDescent="0.25">
      <c r="A318" s="1">
        <v>189705</v>
      </c>
      <c r="B318" s="34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2.2419429359994028E-3</v>
      </c>
      <c r="L318" s="13" t="s">
        <v>4</v>
      </c>
      <c r="M318" s="1" t="s">
        <v>4</v>
      </c>
      <c r="N318" s="1" t="s">
        <v>4</v>
      </c>
      <c r="O318" s="13">
        <v>1.0858079705800001E-3</v>
      </c>
      <c r="P318" s="13" t="s">
        <v>4</v>
      </c>
      <c r="Q318" s="37" t="s">
        <v>4</v>
      </c>
      <c r="R318" s="37" t="s">
        <v>4</v>
      </c>
    </row>
    <row r="319" spans="1:18" x14ac:dyDescent="0.25">
      <c r="A319" s="1">
        <v>189706</v>
      </c>
      <c r="B319" s="34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1.9400234082455295E-3</v>
      </c>
      <c r="L319" s="13" t="s">
        <v>4</v>
      </c>
      <c r="M319" s="1" t="s">
        <v>4</v>
      </c>
      <c r="N319" s="1" t="s">
        <v>4</v>
      </c>
      <c r="O319" s="13">
        <v>1.16497594726E-3</v>
      </c>
      <c r="P319" s="13" t="s">
        <v>4</v>
      </c>
      <c r="Q319" s="37" t="s">
        <v>4</v>
      </c>
      <c r="R319" s="37" t="s">
        <v>4</v>
      </c>
    </row>
    <row r="320" spans="1:18" x14ac:dyDescent="0.25">
      <c r="A320" s="1">
        <v>189707</v>
      </c>
      <c r="B320" s="34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2.1462222229591352E-3</v>
      </c>
      <c r="L320" s="13" t="s">
        <v>4</v>
      </c>
      <c r="M320" s="1" t="s">
        <v>4</v>
      </c>
      <c r="N320" s="1" t="s">
        <v>4</v>
      </c>
      <c r="O320" s="13">
        <v>9.9829650323000007E-4</v>
      </c>
      <c r="P320" s="13" t="s">
        <v>4</v>
      </c>
      <c r="Q320" s="37" t="s">
        <v>4</v>
      </c>
      <c r="R320" s="37" t="s">
        <v>4</v>
      </c>
    </row>
    <row r="321" spans="1:18" x14ac:dyDescent="0.25">
      <c r="A321" s="1">
        <v>189708</v>
      </c>
      <c r="B321" s="34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2.3818259601606192E-3</v>
      </c>
      <c r="L321" s="13" t="s">
        <v>4</v>
      </c>
      <c r="M321" s="1" t="s">
        <v>4</v>
      </c>
      <c r="N321" s="1" t="s">
        <v>4</v>
      </c>
      <c r="O321" s="13">
        <v>2.0235290435900001E-3</v>
      </c>
      <c r="P321" s="13" t="s">
        <v>4</v>
      </c>
      <c r="Q321" s="37" t="s">
        <v>4</v>
      </c>
      <c r="R321" s="37" t="s">
        <v>4</v>
      </c>
    </row>
    <row r="322" spans="1:18" x14ac:dyDescent="0.25">
      <c r="A322" s="1">
        <v>189709</v>
      </c>
      <c r="B322" s="34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2.6615333203840251E-3</v>
      </c>
      <c r="L322" s="13" t="s">
        <v>4</v>
      </c>
      <c r="M322" s="1" t="s">
        <v>4</v>
      </c>
      <c r="N322" s="1" t="s">
        <v>4</v>
      </c>
      <c r="O322" s="13">
        <v>3.1743871818300006E-3</v>
      </c>
      <c r="P322" s="13" t="s">
        <v>4</v>
      </c>
      <c r="Q322" s="37" t="s">
        <v>4</v>
      </c>
      <c r="R322" s="37" t="s">
        <v>4</v>
      </c>
    </row>
    <row r="323" spans="1:18" x14ac:dyDescent="0.25">
      <c r="A323" s="1">
        <v>189710</v>
      </c>
      <c r="B323" s="34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2.7277683428991889E-3</v>
      </c>
      <c r="L323" s="13" t="s">
        <v>4</v>
      </c>
      <c r="M323" s="1" t="s">
        <v>4</v>
      </c>
      <c r="N323" s="1" t="s">
        <v>4</v>
      </c>
      <c r="O323" s="13">
        <v>3.4575288158699997E-3</v>
      </c>
      <c r="P323" s="13" t="s">
        <v>4</v>
      </c>
      <c r="Q323" s="37" t="s">
        <v>4</v>
      </c>
      <c r="R323" s="37" t="s">
        <v>4</v>
      </c>
    </row>
    <row r="324" spans="1:18" x14ac:dyDescent="0.25">
      <c r="A324" s="1">
        <v>189711</v>
      </c>
      <c r="B324" s="34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2.131495146144937E-3</v>
      </c>
      <c r="L324" s="13" t="s">
        <v>4</v>
      </c>
      <c r="M324" s="1" t="s">
        <v>4</v>
      </c>
      <c r="N324" s="1" t="s">
        <v>4</v>
      </c>
      <c r="O324" s="13">
        <v>3.1859507793299997E-3</v>
      </c>
      <c r="P324" s="13" t="s">
        <v>4</v>
      </c>
      <c r="Q324" s="37" t="s">
        <v>4</v>
      </c>
      <c r="R324" s="37" t="s">
        <v>4</v>
      </c>
    </row>
    <row r="325" spans="1:18" x14ac:dyDescent="0.25">
      <c r="A325" s="1">
        <v>189712</v>
      </c>
      <c r="B325" s="34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2.160949082889736E-3</v>
      </c>
      <c r="L325" s="13" t="s">
        <v>4</v>
      </c>
      <c r="M325" s="1" t="s">
        <v>4</v>
      </c>
      <c r="N325" s="1" t="s">
        <v>4</v>
      </c>
      <c r="O325" s="13">
        <v>1.1967886542E-3</v>
      </c>
      <c r="P325" s="13" t="s">
        <v>4</v>
      </c>
      <c r="Q325" s="37" t="s">
        <v>4</v>
      </c>
      <c r="R325" s="37" t="s">
        <v>4</v>
      </c>
    </row>
    <row r="326" spans="1:18" x14ac:dyDescent="0.25">
      <c r="A326" s="1">
        <v>189801</v>
      </c>
      <c r="B326" s="34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2.0357638598735282E-3</v>
      </c>
      <c r="L326" s="13" t="s">
        <v>4</v>
      </c>
      <c r="M326" s="1" t="s">
        <v>4</v>
      </c>
      <c r="N326" s="1" t="s">
        <v>4</v>
      </c>
      <c r="O326" s="13">
        <v>2.0065062407999996E-3</v>
      </c>
      <c r="P326" s="13" t="s">
        <v>4</v>
      </c>
      <c r="Q326" s="37" t="s">
        <v>4</v>
      </c>
      <c r="R326" s="37" t="s">
        <v>4</v>
      </c>
    </row>
    <row r="327" spans="1:18" x14ac:dyDescent="0.25">
      <c r="A327" s="1">
        <v>189802</v>
      </c>
      <c r="B327" s="34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1.9400234082455295E-3</v>
      </c>
      <c r="L327" s="13" t="s">
        <v>4</v>
      </c>
      <c r="M327" s="1" t="s">
        <v>4</v>
      </c>
      <c r="N327" s="1" t="s">
        <v>4</v>
      </c>
      <c r="O327" s="13">
        <v>2.8627302331999996E-3</v>
      </c>
      <c r="P327" s="13" t="s">
        <v>4</v>
      </c>
      <c r="Q327" s="37" t="s">
        <v>4</v>
      </c>
      <c r="R327" s="37" t="s">
        <v>4</v>
      </c>
    </row>
    <row r="328" spans="1:18" x14ac:dyDescent="0.25">
      <c r="A328" s="1">
        <v>189803</v>
      </c>
      <c r="B328" s="34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3.066234405145511E-3</v>
      </c>
      <c r="L328" s="13" t="s">
        <v>4</v>
      </c>
      <c r="M328" s="1" t="s">
        <v>4</v>
      </c>
      <c r="N328" s="1" t="s">
        <v>4</v>
      </c>
      <c r="O328" s="13">
        <v>1.09767556163E-2</v>
      </c>
      <c r="P328" s="13" t="s">
        <v>4</v>
      </c>
      <c r="Q328" s="37" t="s">
        <v>4</v>
      </c>
      <c r="R328" s="37" t="s">
        <v>4</v>
      </c>
    </row>
    <row r="329" spans="1:18" x14ac:dyDescent="0.25">
      <c r="A329" s="1">
        <v>189804</v>
      </c>
      <c r="B329" s="34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3.8751455569324741E-3</v>
      </c>
      <c r="L329" s="13" t="s">
        <v>4</v>
      </c>
      <c r="M329" s="1" t="s">
        <v>4</v>
      </c>
      <c r="N329" s="1" t="s">
        <v>4</v>
      </c>
      <c r="O329" s="13">
        <v>4.3488034651900003E-3</v>
      </c>
      <c r="P329" s="13" t="s">
        <v>4</v>
      </c>
      <c r="Q329" s="37" t="s">
        <v>4</v>
      </c>
      <c r="R329" s="37" t="s">
        <v>4</v>
      </c>
    </row>
    <row r="330" spans="1:18" x14ac:dyDescent="0.25">
      <c r="A330" s="1">
        <v>189805</v>
      </c>
      <c r="B330" s="34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3.066234405145511E-3</v>
      </c>
      <c r="L330" s="13" t="s">
        <v>4</v>
      </c>
      <c r="M330" s="1" t="s">
        <v>4</v>
      </c>
      <c r="N330" s="1" t="s">
        <v>4</v>
      </c>
      <c r="O330" s="13">
        <v>4.6970237525099986E-3</v>
      </c>
      <c r="P330" s="13" t="s">
        <v>4</v>
      </c>
      <c r="Q330" s="37" t="s">
        <v>4</v>
      </c>
      <c r="R330" s="37" t="s">
        <v>4</v>
      </c>
    </row>
    <row r="331" spans="1:18" x14ac:dyDescent="0.25">
      <c r="A331" s="1">
        <v>189806</v>
      </c>
      <c r="B331" s="34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2.0283995351679557E-3</v>
      </c>
      <c r="L331" s="13" t="s">
        <v>4</v>
      </c>
      <c r="M331" s="1" t="s">
        <v>4</v>
      </c>
      <c r="N331" s="1" t="s">
        <v>4</v>
      </c>
      <c r="O331" s="13">
        <v>1.2237441496299997E-3</v>
      </c>
      <c r="P331" s="13" t="s">
        <v>4</v>
      </c>
      <c r="Q331" s="37" t="s">
        <v>4</v>
      </c>
      <c r="R331" s="37" t="s">
        <v>4</v>
      </c>
    </row>
    <row r="332" spans="1:18" x14ac:dyDescent="0.25">
      <c r="A332" s="1">
        <v>189807</v>
      </c>
      <c r="B332" s="34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2.3376544874617114E-3</v>
      </c>
      <c r="L332" s="13" t="s">
        <v>4</v>
      </c>
      <c r="M332" s="1" t="s">
        <v>4</v>
      </c>
      <c r="N332" s="1" t="s">
        <v>4</v>
      </c>
      <c r="O332" s="13">
        <v>8.5202889831000007E-4</v>
      </c>
      <c r="P332" s="13" t="s">
        <v>4</v>
      </c>
      <c r="Q332" s="37" t="s">
        <v>4</v>
      </c>
      <c r="R332" s="37" t="s">
        <v>4</v>
      </c>
    </row>
    <row r="333" spans="1:18" x14ac:dyDescent="0.25">
      <c r="A333" s="1">
        <v>189808</v>
      </c>
      <c r="B333" s="34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2.3229302296361022E-3</v>
      </c>
      <c r="L333" s="13" t="s">
        <v>4</v>
      </c>
      <c r="M333" s="1" t="s">
        <v>4</v>
      </c>
      <c r="N333" s="1" t="s">
        <v>4</v>
      </c>
      <c r="O333" s="13">
        <v>1.3010349424900001E-3</v>
      </c>
      <c r="P333" s="13" t="s">
        <v>4</v>
      </c>
      <c r="Q333" s="37" t="s">
        <v>4</v>
      </c>
      <c r="R333" s="37" t="s">
        <v>4</v>
      </c>
    </row>
    <row r="334" spans="1:18" x14ac:dyDescent="0.25">
      <c r="A334" s="1">
        <v>189809</v>
      </c>
      <c r="B334" s="34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2.6688929839796876E-3</v>
      </c>
      <c r="L334" s="13" t="s">
        <v>4</v>
      </c>
      <c r="M334" s="1" t="s">
        <v>4</v>
      </c>
      <c r="N334" s="1" t="s">
        <v>4</v>
      </c>
      <c r="O334" s="13">
        <v>1.4933782417000001E-3</v>
      </c>
      <c r="P334" s="13" t="s">
        <v>4</v>
      </c>
      <c r="Q334" s="37" t="s">
        <v>4</v>
      </c>
      <c r="R334" s="37" t="s">
        <v>4</v>
      </c>
    </row>
    <row r="335" spans="1:18" x14ac:dyDescent="0.25">
      <c r="A335" s="1">
        <v>189810</v>
      </c>
      <c r="B335" s="34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2.1535856800344861E-3</v>
      </c>
      <c r="L335" s="13" t="s">
        <v>4</v>
      </c>
      <c r="M335" s="1" t="s">
        <v>4</v>
      </c>
      <c r="N335" s="1" t="s">
        <v>4</v>
      </c>
      <c r="O335" s="13">
        <v>1.0858962639800002E-3</v>
      </c>
      <c r="P335" s="13" t="s">
        <v>4</v>
      </c>
      <c r="Q335" s="37" t="s">
        <v>4</v>
      </c>
      <c r="R335" s="37" t="s">
        <v>4</v>
      </c>
    </row>
    <row r="336" spans="1:18" x14ac:dyDescent="0.25">
      <c r="A336" s="1">
        <v>189811</v>
      </c>
      <c r="B336" s="34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2.0725846699241809E-3</v>
      </c>
      <c r="L336" s="13" t="s">
        <v>4</v>
      </c>
      <c r="M336" s="1" t="s">
        <v>4</v>
      </c>
      <c r="N336" s="1" t="s">
        <v>4</v>
      </c>
      <c r="O336" s="13">
        <v>7.4602384709999991E-4</v>
      </c>
      <c r="P336" s="13" t="s">
        <v>4</v>
      </c>
      <c r="Q336" s="37" t="s">
        <v>4</v>
      </c>
      <c r="R336" s="37" t="s">
        <v>4</v>
      </c>
    </row>
    <row r="337" spans="1:18" x14ac:dyDescent="0.25">
      <c r="A337" s="1">
        <v>189812</v>
      </c>
      <c r="B337" s="34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1.8737361871406456E-3</v>
      </c>
      <c r="L337" s="13" t="s">
        <v>4</v>
      </c>
      <c r="M337" s="1" t="s">
        <v>4</v>
      </c>
      <c r="N337" s="1" t="s">
        <v>4</v>
      </c>
      <c r="O337" s="13">
        <v>8.3048220603999996E-4</v>
      </c>
      <c r="P337" s="13" t="s">
        <v>4</v>
      </c>
      <c r="Q337" s="37" t="s">
        <v>4</v>
      </c>
      <c r="R337" s="37" t="s">
        <v>4</v>
      </c>
    </row>
    <row r="338" spans="1:18" x14ac:dyDescent="0.25">
      <c r="A338" s="1">
        <v>189901</v>
      </c>
      <c r="B338" s="34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1.7779802209104839E-3</v>
      </c>
      <c r="L338" s="13" t="s">
        <v>4</v>
      </c>
      <c r="M338" s="1" t="s">
        <v>4</v>
      </c>
      <c r="N338" s="1" t="s">
        <v>4</v>
      </c>
      <c r="O338" s="13">
        <v>1.7113599129200002E-3</v>
      </c>
      <c r="P338" s="13" t="s">
        <v>4</v>
      </c>
      <c r="Q338" s="37" t="s">
        <v>4</v>
      </c>
      <c r="R338" s="37" t="s">
        <v>4</v>
      </c>
    </row>
    <row r="339" spans="1:18" x14ac:dyDescent="0.25">
      <c r="A339" s="1">
        <v>189902</v>
      </c>
      <c r="B339" s="34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1.8884670604521427E-3</v>
      </c>
      <c r="L339" s="13" t="s">
        <v>4</v>
      </c>
      <c r="M339" s="1" t="s">
        <v>4</v>
      </c>
      <c r="N339" s="1" t="s">
        <v>4</v>
      </c>
      <c r="O339" s="13">
        <v>8.9452591392999989E-4</v>
      </c>
      <c r="P339" s="13" t="s">
        <v>4</v>
      </c>
      <c r="Q339" s="37" t="s">
        <v>4</v>
      </c>
      <c r="R339" s="37" t="s">
        <v>4</v>
      </c>
    </row>
    <row r="340" spans="1:18" x14ac:dyDescent="0.25">
      <c r="A340" s="1">
        <v>189903</v>
      </c>
      <c r="B340" s="34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2.4848851427396435E-3</v>
      </c>
      <c r="L340" s="13" t="s">
        <v>4</v>
      </c>
      <c r="M340" s="1" t="s">
        <v>4</v>
      </c>
      <c r="N340" s="1" t="s">
        <v>4</v>
      </c>
      <c r="O340" s="13">
        <v>1.29131018011E-3</v>
      </c>
      <c r="P340" s="13" t="s">
        <v>4</v>
      </c>
      <c r="Q340" s="37" t="s">
        <v>4</v>
      </c>
      <c r="R340" s="37" t="s">
        <v>4</v>
      </c>
    </row>
    <row r="341" spans="1:18" x14ac:dyDescent="0.25">
      <c r="A341" s="1">
        <v>189904</v>
      </c>
      <c r="B341" s="34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2.3597404677010406E-3</v>
      </c>
      <c r="L341" s="13" t="s">
        <v>4</v>
      </c>
      <c r="M341" s="1" t="s">
        <v>4</v>
      </c>
      <c r="N341" s="1" t="s">
        <v>4</v>
      </c>
      <c r="O341" s="13">
        <v>1.2558573274300002E-3</v>
      </c>
      <c r="P341" s="13" t="s">
        <v>4</v>
      </c>
      <c r="Q341" s="37" t="s">
        <v>4</v>
      </c>
      <c r="R341" s="37" t="s">
        <v>4</v>
      </c>
    </row>
    <row r="342" spans="1:18" x14ac:dyDescent="0.25">
      <c r="A342" s="1">
        <v>189905</v>
      </c>
      <c r="B342" s="34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2.2934810635573941E-3</v>
      </c>
      <c r="L342" s="13" t="s">
        <v>4</v>
      </c>
      <c r="M342" s="1" t="s">
        <v>4</v>
      </c>
      <c r="N342" s="1" t="s">
        <v>4</v>
      </c>
      <c r="O342" s="13">
        <v>5.0315494948699998E-3</v>
      </c>
      <c r="P342" s="13" t="s">
        <v>4</v>
      </c>
      <c r="Q342" s="37" t="s">
        <v>4</v>
      </c>
      <c r="R342" s="37" t="s">
        <v>4</v>
      </c>
    </row>
    <row r="343" spans="1:18" x14ac:dyDescent="0.25">
      <c r="A343" s="1">
        <v>189906</v>
      </c>
      <c r="B343" s="34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2.0799486692444605E-3</v>
      </c>
      <c r="L343" s="13" t="s">
        <v>4</v>
      </c>
      <c r="M343" s="1" t="s">
        <v>4</v>
      </c>
      <c r="N343" s="1" t="s">
        <v>4</v>
      </c>
      <c r="O343" s="13">
        <v>1.5474261674999999E-3</v>
      </c>
      <c r="P343" s="13" t="s">
        <v>4</v>
      </c>
      <c r="Q343" s="37" t="s">
        <v>4</v>
      </c>
      <c r="R343" s="37" t="s">
        <v>4</v>
      </c>
    </row>
    <row r="344" spans="1:18" x14ac:dyDescent="0.25">
      <c r="A344" s="1">
        <v>189907</v>
      </c>
      <c r="B344" s="34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2.3376544874617114E-3</v>
      </c>
      <c r="L344" s="13" t="s">
        <v>4</v>
      </c>
      <c r="M344" s="1" t="s">
        <v>4</v>
      </c>
      <c r="N344" s="1" t="s">
        <v>4</v>
      </c>
      <c r="O344" s="13">
        <v>8.6712366107000031E-4</v>
      </c>
      <c r="P344" s="13" t="s">
        <v>4</v>
      </c>
      <c r="Q344" s="37" t="s">
        <v>4</v>
      </c>
      <c r="R344" s="37" t="s">
        <v>4</v>
      </c>
    </row>
    <row r="345" spans="1:18" x14ac:dyDescent="0.25">
      <c r="A345" s="1">
        <v>189908</v>
      </c>
      <c r="B345" s="34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2.8455086628345959E-3</v>
      </c>
      <c r="L345" s="13" t="s">
        <v>4</v>
      </c>
      <c r="M345" s="1" t="s">
        <v>4</v>
      </c>
      <c r="N345" s="1" t="s">
        <v>4</v>
      </c>
      <c r="O345" s="13">
        <v>5.065934002900001E-4</v>
      </c>
      <c r="P345" s="13" t="s">
        <v>4</v>
      </c>
      <c r="Q345" s="37" t="s">
        <v>4</v>
      </c>
      <c r="R345" s="37" t="s">
        <v>4</v>
      </c>
    </row>
    <row r="346" spans="1:18" x14ac:dyDescent="0.25">
      <c r="A346" s="1">
        <v>189909</v>
      </c>
      <c r="B346" s="34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3.2795563217780312E-3</v>
      </c>
      <c r="L346" s="13" t="s">
        <v>4</v>
      </c>
      <c r="M346" s="1" t="s">
        <v>4</v>
      </c>
      <c r="N346" s="1" t="s">
        <v>4</v>
      </c>
      <c r="O346" s="13">
        <v>1.9000421185799998E-3</v>
      </c>
      <c r="P346" s="13" t="s">
        <v>4</v>
      </c>
      <c r="Q346" s="37" t="s">
        <v>4</v>
      </c>
      <c r="R346" s="37" t="s">
        <v>4</v>
      </c>
    </row>
    <row r="347" spans="1:18" x14ac:dyDescent="0.25">
      <c r="A347" s="1">
        <v>189910</v>
      </c>
      <c r="B347" s="34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3.4634180088117142E-3</v>
      </c>
      <c r="L347" s="13" t="s">
        <v>4</v>
      </c>
      <c r="M347" s="1" t="s">
        <v>4</v>
      </c>
      <c r="N347" s="1" t="s">
        <v>4</v>
      </c>
      <c r="O347" s="13">
        <v>1.2869480558600002E-3</v>
      </c>
      <c r="P347" s="13" t="s">
        <v>4</v>
      </c>
      <c r="Q347" s="37" t="s">
        <v>4</v>
      </c>
      <c r="R347" s="37" t="s">
        <v>4</v>
      </c>
    </row>
    <row r="348" spans="1:18" x14ac:dyDescent="0.25">
      <c r="A348" s="1">
        <v>189911</v>
      </c>
      <c r="B348" s="34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3.6325409093965412E-3</v>
      </c>
      <c r="L348" s="13" t="s">
        <v>4</v>
      </c>
      <c r="M348" s="1" t="s">
        <v>4</v>
      </c>
      <c r="N348" s="1" t="s">
        <v>4</v>
      </c>
      <c r="O348" s="13">
        <v>9.1893481556000001E-4</v>
      </c>
      <c r="P348" s="13" t="s">
        <v>4</v>
      </c>
      <c r="Q348" s="37" t="s">
        <v>4</v>
      </c>
      <c r="R348" s="37" t="s">
        <v>4</v>
      </c>
    </row>
    <row r="349" spans="1:18" x14ac:dyDescent="0.25">
      <c r="A349" s="1">
        <v>189912</v>
      </c>
      <c r="B349" s="34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3.9707009270788596E-3</v>
      </c>
      <c r="L349" s="13" t="s">
        <v>4</v>
      </c>
      <c r="M349" s="1" t="s">
        <v>4</v>
      </c>
      <c r="N349" s="1" t="s">
        <v>4</v>
      </c>
      <c r="O349" s="13">
        <v>9.8848708534999986E-3</v>
      </c>
      <c r="P349" s="13" t="s">
        <v>4</v>
      </c>
      <c r="Q349" s="37" t="s">
        <v>4</v>
      </c>
      <c r="R349" s="37" t="s">
        <v>4</v>
      </c>
    </row>
    <row r="350" spans="1:18" x14ac:dyDescent="0.25">
      <c r="A350" s="1">
        <v>190001</v>
      </c>
      <c r="B350" s="34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3.2722011511036628E-3</v>
      </c>
      <c r="L350" s="13" t="s">
        <v>4</v>
      </c>
      <c r="M350" s="1" t="s">
        <v>4</v>
      </c>
      <c r="N350" s="1" t="s">
        <v>4</v>
      </c>
      <c r="O350" s="13">
        <v>2.4324623746399998E-3</v>
      </c>
      <c r="P350" s="13" t="s">
        <v>4</v>
      </c>
      <c r="Q350" s="37" t="s">
        <v>4</v>
      </c>
      <c r="R350" s="37" t="s">
        <v>4</v>
      </c>
    </row>
    <row r="351" spans="1:18" x14ac:dyDescent="0.25">
      <c r="A351" s="1">
        <v>190002</v>
      </c>
      <c r="B351" s="34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2.8822996700421095E-3</v>
      </c>
      <c r="L351" s="13" t="s">
        <v>4</v>
      </c>
      <c r="M351" s="1" t="s">
        <v>4</v>
      </c>
      <c r="N351" s="1" t="s">
        <v>4</v>
      </c>
      <c r="O351" s="13">
        <v>8.3804069584000006E-4</v>
      </c>
      <c r="P351" s="13" t="s">
        <v>4</v>
      </c>
      <c r="Q351" s="37" t="s">
        <v>4</v>
      </c>
      <c r="R351" s="37" t="s">
        <v>4</v>
      </c>
    </row>
    <row r="352" spans="1:18" x14ac:dyDescent="0.25">
      <c r="A352" s="1">
        <v>190003</v>
      </c>
      <c r="B352" s="34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3.2354244862318996E-3</v>
      </c>
      <c r="L352" s="13" t="s">
        <v>4</v>
      </c>
      <c r="M352" s="1" t="s">
        <v>4</v>
      </c>
      <c r="N352" s="1" t="s">
        <v>4</v>
      </c>
      <c r="O352" s="13">
        <v>1.2217033085299999E-3</v>
      </c>
      <c r="P352" s="13" t="s">
        <v>4</v>
      </c>
      <c r="Q352" s="37" t="s">
        <v>4</v>
      </c>
      <c r="R352" s="37" t="s">
        <v>4</v>
      </c>
    </row>
    <row r="353" spans="1:18" x14ac:dyDescent="0.25">
      <c r="A353" s="1">
        <v>190004</v>
      </c>
      <c r="B353" s="34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2.7719225874356978E-3</v>
      </c>
      <c r="L353" s="13" t="s">
        <v>4</v>
      </c>
      <c r="M353" s="1" t="s">
        <v>4</v>
      </c>
      <c r="N353" s="1" t="s">
        <v>4</v>
      </c>
      <c r="O353" s="13">
        <v>1.4254608784100005E-3</v>
      </c>
      <c r="P353" s="13" t="s">
        <v>4</v>
      </c>
      <c r="Q353" s="37" t="s">
        <v>4</v>
      </c>
      <c r="R353" s="37" t="s">
        <v>4</v>
      </c>
    </row>
    <row r="354" spans="1:18" x14ac:dyDescent="0.25">
      <c r="A354" s="1">
        <v>190005</v>
      </c>
      <c r="B354" s="34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2.3671023527175863E-3</v>
      </c>
      <c r="L354" s="13" t="s">
        <v>4</v>
      </c>
      <c r="M354" s="1" t="s">
        <v>4</v>
      </c>
      <c r="N354" s="1" t="s">
        <v>4</v>
      </c>
      <c r="O354" s="13">
        <v>1.6912917175700003E-3</v>
      </c>
      <c r="P354" s="13" t="s">
        <v>4</v>
      </c>
      <c r="Q354" s="37" t="s">
        <v>4</v>
      </c>
      <c r="R354" s="37" t="s">
        <v>4</v>
      </c>
    </row>
    <row r="355" spans="1:18" x14ac:dyDescent="0.25">
      <c r="A355" s="1">
        <v>190006</v>
      </c>
      <c r="B355" s="34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2.3523785284867448E-3</v>
      </c>
      <c r="L355" s="13" t="s">
        <v>4</v>
      </c>
      <c r="M355" s="1" t="s">
        <v>4</v>
      </c>
      <c r="N355" s="1" t="s">
        <v>4</v>
      </c>
      <c r="O355" s="13">
        <v>1.5714950633200001E-3</v>
      </c>
      <c r="P355" s="13" t="s">
        <v>4</v>
      </c>
      <c r="Q355" s="37" t="s">
        <v>4</v>
      </c>
      <c r="R355" s="37" t="s">
        <v>4</v>
      </c>
    </row>
    <row r="356" spans="1:18" x14ac:dyDescent="0.25">
      <c r="A356" s="1">
        <v>190007</v>
      </c>
      <c r="B356" s="34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2.6100141585484265E-3</v>
      </c>
      <c r="L356" s="13" t="s">
        <v>4</v>
      </c>
      <c r="M356" s="1" t="s">
        <v>4</v>
      </c>
      <c r="N356" s="1" t="s">
        <v>4</v>
      </c>
      <c r="O356" s="13">
        <v>1.2871560902099999E-3</v>
      </c>
      <c r="P356" s="13" t="s">
        <v>4</v>
      </c>
      <c r="Q356" s="37" t="s">
        <v>4</v>
      </c>
      <c r="R356" s="37" t="s">
        <v>4</v>
      </c>
    </row>
    <row r="357" spans="1:18" x14ac:dyDescent="0.25">
      <c r="A357" s="1">
        <v>190008</v>
      </c>
      <c r="B357" s="34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2.7277683428991889E-3</v>
      </c>
      <c r="L357" s="13" t="s">
        <v>4</v>
      </c>
      <c r="M357" s="1" t="s">
        <v>4</v>
      </c>
      <c r="N357" s="1" t="s">
        <v>4</v>
      </c>
      <c r="O357" s="13">
        <v>3.0482126537000005E-4</v>
      </c>
      <c r="P357" s="13" t="s">
        <v>4</v>
      </c>
      <c r="Q357" s="37" t="s">
        <v>4</v>
      </c>
      <c r="R357" s="37" t="s">
        <v>4</v>
      </c>
    </row>
    <row r="358" spans="1:18" x14ac:dyDescent="0.25">
      <c r="A358" s="1">
        <v>190009</v>
      </c>
      <c r="B358" s="34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2.8381502989609187E-3</v>
      </c>
      <c r="L358" s="13" t="s">
        <v>4</v>
      </c>
      <c r="M358" s="1" t="s">
        <v>4</v>
      </c>
      <c r="N358" s="1" t="s">
        <v>4</v>
      </c>
      <c r="O358" s="13">
        <v>1.44585376423E-3</v>
      </c>
      <c r="P358" s="13" t="s">
        <v>4</v>
      </c>
      <c r="Q358" s="37" t="s">
        <v>4</v>
      </c>
      <c r="R358" s="37" t="s">
        <v>4</v>
      </c>
    </row>
    <row r="359" spans="1:18" x14ac:dyDescent="0.25">
      <c r="A359" s="1">
        <v>190010</v>
      </c>
      <c r="B359" s="34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3.3604596288942814E-3</v>
      </c>
      <c r="L359" s="13" t="s">
        <v>4</v>
      </c>
      <c r="M359" s="1" t="s">
        <v>4</v>
      </c>
      <c r="N359" s="1" t="s">
        <v>4</v>
      </c>
      <c r="O359" s="13">
        <v>1.2551926920699996E-3</v>
      </c>
      <c r="P359" s="13" t="s">
        <v>4</v>
      </c>
      <c r="Q359" s="37" t="s">
        <v>4</v>
      </c>
      <c r="R359" s="37" t="s">
        <v>4</v>
      </c>
    </row>
    <row r="360" spans="1:18" x14ac:dyDescent="0.25">
      <c r="A360" s="1">
        <v>190011</v>
      </c>
      <c r="B360" s="34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2.8822996700421095E-3</v>
      </c>
      <c r="L360" s="13" t="s">
        <v>4</v>
      </c>
      <c r="M360" s="1" t="s">
        <v>4</v>
      </c>
      <c r="N360" s="1" t="s">
        <v>4</v>
      </c>
      <c r="O360" s="13">
        <v>2.4582298407699993E-3</v>
      </c>
      <c r="P360" s="13" t="s">
        <v>4</v>
      </c>
      <c r="Q360" s="37" t="s">
        <v>4</v>
      </c>
      <c r="R360" s="37" t="s">
        <v>4</v>
      </c>
    </row>
    <row r="361" spans="1:18" x14ac:dyDescent="0.25">
      <c r="A361" s="1">
        <v>190012</v>
      </c>
      <c r="B361" s="34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3.1397988272759449E-3</v>
      </c>
      <c r="L361" s="13" t="s">
        <v>4</v>
      </c>
      <c r="M361" s="1" t="s">
        <v>4</v>
      </c>
      <c r="N361" s="1" t="s">
        <v>4</v>
      </c>
      <c r="O361" s="13">
        <v>1.2284067080299999E-3</v>
      </c>
      <c r="P361" s="13" t="s">
        <v>4</v>
      </c>
      <c r="Q361" s="37" t="s">
        <v>4</v>
      </c>
      <c r="R361" s="37" t="s">
        <v>4</v>
      </c>
    </row>
    <row r="362" spans="1:18" x14ac:dyDescent="0.25">
      <c r="A362" s="1">
        <v>190101</v>
      </c>
      <c r="B362" s="34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2.6100141585484265E-3</v>
      </c>
      <c r="L362" s="13" t="s">
        <v>4</v>
      </c>
      <c r="M362" s="1" t="s">
        <v>4</v>
      </c>
      <c r="N362" s="1" t="s">
        <v>4</v>
      </c>
      <c r="O362" s="13">
        <v>2.5292516632300002E-3</v>
      </c>
      <c r="P362" s="13" t="s">
        <v>4</v>
      </c>
      <c r="Q362" s="37" t="s">
        <v>4</v>
      </c>
      <c r="R362" s="37" t="s">
        <v>4</v>
      </c>
    </row>
    <row r="363" spans="1:18" x14ac:dyDescent="0.25">
      <c r="A363" s="1">
        <v>190102</v>
      </c>
      <c r="B363" s="34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2.3597404677010406E-3</v>
      </c>
      <c r="L363" s="13" t="s">
        <v>4</v>
      </c>
      <c r="M363" s="1" t="s">
        <v>4</v>
      </c>
      <c r="N363" s="1" t="s">
        <v>4</v>
      </c>
      <c r="O363" s="13">
        <v>9.4355734881000001E-4</v>
      </c>
      <c r="P363" s="13" t="s">
        <v>4</v>
      </c>
      <c r="Q363" s="37" t="s">
        <v>4</v>
      </c>
      <c r="R363" s="37" t="s">
        <v>4</v>
      </c>
    </row>
    <row r="364" spans="1:18" x14ac:dyDescent="0.25">
      <c r="A364" s="1">
        <v>190103</v>
      </c>
      <c r="B364" s="34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2.4039109648619932E-3</v>
      </c>
      <c r="L364" s="13" t="s">
        <v>4</v>
      </c>
      <c r="M364" s="1" t="s">
        <v>4</v>
      </c>
      <c r="N364" s="1" t="s">
        <v>4</v>
      </c>
      <c r="O364" s="13">
        <v>4.4761178193000002E-4</v>
      </c>
      <c r="P364" s="13" t="s">
        <v>4</v>
      </c>
      <c r="Q364" s="37" t="s">
        <v>4</v>
      </c>
      <c r="R364" s="37" t="s">
        <v>4</v>
      </c>
    </row>
    <row r="365" spans="1:18" x14ac:dyDescent="0.25">
      <c r="A365" s="1">
        <v>190104</v>
      </c>
      <c r="B365" s="34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2.5658527643306972E-3</v>
      </c>
      <c r="L365" s="13" t="s">
        <v>4</v>
      </c>
      <c r="M365" s="1" t="s">
        <v>4</v>
      </c>
      <c r="N365" s="1" t="s">
        <v>4</v>
      </c>
      <c r="O365" s="13">
        <v>1.80414523207E-3</v>
      </c>
      <c r="P365" s="13" t="s">
        <v>4</v>
      </c>
      <c r="Q365" s="37" t="s">
        <v>4</v>
      </c>
      <c r="R365" s="37" t="s">
        <v>4</v>
      </c>
    </row>
    <row r="366" spans="1:18" x14ac:dyDescent="0.25">
      <c r="A366" s="1">
        <v>190105</v>
      </c>
      <c r="B366" s="34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2.5658527643306972E-3</v>
      </c>
      <c r="L366" s="13" t="s">
        <v>4</v>
      </c>
      <c r="M366" s="1" t="s">
        <v>4</v>
      </c>
      <c r="N366" s="1" t="s">
        <v>4</v>
      </c>
      <c r="O366" s="13">
        <v>1.5129325125949999E-2</v>
      </c>
      <c r="P366" s="13" t="s">
        <v>4</v>
      </c>
      <c r="Q366" s="37" t="s">
        <v>4</v>
      </c>
      <c r="R366" s="37" t="s">
        <v>4</v>
      </c>
    </row>
    <row r="367" spans="1:18" x14ac:dyDescent="0.25">
      <c r="A367" s="1">
        <v>190106</v>
      </c>
      <c r="B367" s="34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2.5437713358646345E-3</v>
      </c>
      <c r="L367" s="13" t="s">
        <v>4</v>
      </c>
      <c r="M367" s="1" t="s">
        <v>4</v>
      </c>
      <c r="N367" s="1" t="s">
        <v>4</v>
      </c>
      <c r="O367" s="13">
        <v>1.1166339779400002E-3</v>
      </c>
      <c r="P367" s="13" t="s">
        <v>4</v>
      </c>
      <c r="Q367" s="37" t="s">
        <v>4</v>
      </c>
      <c r="R367" s="37" t="s">
        <v>4</v>
      </c>
    </row>
    <row r="368" spans="1:18" x14ac:dyDescent="0.25">
      <c r="A368" s="1">
        <v>190107</v>
      </c>
      <c r="B368" s="34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2.8087163019990687E-3</v>
      </c>
      <c r="L368" s="13" t="s">
        <v>4</v>
      </c>
      <c r="M368" s="1" t="s">
        <v>4</v>
      </c>
      <c r="N368" s="1" t="s">
        <v>4</v>
      </c>
      <c r="O368" s="13">
        <v>4.9890225959699983E-3</v>
      </c>
      <c r="P368" s="13" t="s">
        <v>4</v>
      </c>
      <c r="Q368" s="37" t="s">
        <v>4</v>
      </c>
      <c r="R368" s="37" t="s">
        <v>4</v>
      </c>
    </row>
    <row r="369" spans="1:18" x14ac:dyDescent="0.25">
      <c r="A369" s="1">
        <v>190108</v>
      </c>
      <c r="B369" s="34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2.9558776239717059E-3</v>
      </c>
      <c r="L369" s="13" t="s">
        <v>4</v>
      </c>
      <c r="M369" s="1" t="s">
        <v>4</v>
      </c>
      <c r="N369" s="1" t="s">
        <v>4</v>
      </c>
      <c r="O369" s="13">
        <v>1.3683811936899999E-3</v>
      </c>
      <c r="P369" s="13" t="s">
        <v>4</v>
      </c>
      <c r="Q369" s="37" t="s">
        <v>4</v>
      </c>
      <c r="R369" s="37" t="s">
        <v>4</v>
      </c>
    </row>
    <row r="370" spans="1:18" x14ac:dyDescent="0.25">
      <c r="A370" s="1">
        <v>190109</v>
      </c>
      <c r="B370" s="34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3.2795563217780312E-3</v>
      </c>
      <c r="L370" s="13" t="s">
        <v>4</v>
      </c>
      <c r="M370" s="1" t="s">
        <v>4</v>
      </c>
      <c r="N370" s="1" t="s">
        <v>4</v>
      </c>
      <c r="O370" s="13">
        <v>5.9129992514199998E-3</v>
      </c>
      <c r="P370" s="13" t="s">
        <v>4</v>
      </c>
      <c r="Q370" s="37" t="s">
        <v>4</v>
      </c>
      <c r="R370" s="37" t="s">
        <v>4</v>
      </c>
    </row>
    <row r="371" spans="1:18" x14ac:dyDescent="0.25">
      <c r="A371" s="1">
        <v>190110</v>
      </c>
      <c r="B371" s="34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3.066234405145511E-3</v>
      </c>
      <c r="L371" s="13" t="s">
        <v>4</v>
      </c>
      <c r="M371" s="1" t="s">
        <v>4</v>
      </c>
      <c r="N371" s="1" t="s">
        <v>4</v>
      </c>
      <c r="O371" s="13">
        <v>9.9983705020000014E-4</v>
      </c>
      <c r="P371" s="13" t="s">
        <v>4</v>
      </c>
      <c r="Q371" s="37" t="s">
        <v>4</v>
      </c>
      <c r="R371" s="37" t="s">
        <v>4</v>
      </c>
    </row>
    <row r="372" spans="1:18" x14ac:dyDescent="0.25">
      <c r="A372" s="1">
        <v>190111</v>
      </c>
      <c r="B372" s="34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3.117730068862349E-3</v>
      </c>
      <c r="L372" s="13" t="s">
        <v>4</v>
      </c>
      <c r="M372" s="1" t="s">
        <v>4</v>
      </c>
      <c r="N372" s="1" t="s">
        <v>4</v>
      </c>
      <c r="O372" s="13">
        <v>8.2189612632999997E-4</v>
      </c>
      <c r="P372" s="13" t="s">
        <v>4</v>
      </c>
      <c r="Q372" s="37" t="s">
        <v>4</v>
      </c>
      <c r="R372" s="37" t="s">
        <v>4</v>
      </c>
    </row>
    <row r="373" spans="1:18" x14ac:dyDescent="0.25">
      <c r="A373" s="1">
        <v>190112</v>
      </c>
      <c r="B373" s="34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3.2795563217780312E-3</v>
      </c>
      <c r="L373" s="13" t="s">
        <v>4</v>
      </c>
      <c r="M373" s="1" t="s">
        <v>4</v>
      </c>
      <c r="N373" s="1" t="s">
        <v>4</v>
      </c>
      <c r="O373" s="13">
        <v>1.2303252240400003E-3</v>
      </c>
      <c r="P373" s="13" t="s">
        <v>4</v>
      </c>
      <c r="Q373" s="37" t="s">
        <v>4</v>
      </c>
      <c r="R373" s="37" t="s">
        <v>4</v>
      </c>
    </row>
    <row r="374" spans="1:18" x14ac:dyDescent="0.25">
      <c r="A374" s="1">
        <v>190201</v>
      </c>
      <c r="B374" s="34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2.9558776239717059E-3</v>
      </c>
      <c r="L374" s="13" t="s">
        <v>4</v>
      </c>
      <c r="M374" s="1" t="s">
        <v>4</v>
      </c>
      <c r="N374" s="1" t="s">
        <v>4</v>
      </c>
      <c r="O374" s="13">
        <v>8.4182236003000005E-4</v>
      </c>
      <c r="P374" s="13" t="s">
        <v>4</v>
      </c>
      <c r="Q374" s="37" t="s">
        <v>4</v>
      </c>
      <c r="R374" s="37" t="s">
        <v>4</v>
      </c>
    </row>
    <row r="375" spans="1:18" x14ac:dyDescent="0.25">
      <c r="A375" s="1">
        <v>190202</v>
      </c>
      <c r="B375" s="34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2.5879337052180438E-3</v>
      </c>
      <c r="L375" s="13" t="s">
        <v>4</v>
      </c>
      <c r="M375" s="1" t="s">
        <v>4</v>
      </c>
      <c r="N375" s="1" t="s">
        <v>4</v>
      </c>
      <c r="O375" s="13">
        <v>5.0690323225E-4</v>
      </c>
      <c r="P375" s="13" t="s">
        <v>4</v>
      </c>
      <c r="Q375" s="37" t="s">
        <v>4</v>
      </c>
      <c r="R375" s="37" t="s">
        <v>4</v>
      </c>
    </row>
    <row r="376" spans="1:18" x14ac:dyDescent="0.25">
      <c r="A376" s="1">
        <v>190203</v>
      </c>
      <c r="B376" s="34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2.8381502989609187E-3</v>
      </c>
      <c r="L376" s="13" t="s">
        <v>4</v>
      </c>
      <c r="M376" s="1" t="s">
        <v>4</v>
      </c>
      <c r="N376" s="1" t="s">
        <v>4</v>
      </c>
      <c r="O376" s="13">
        <v>3.5371375002999999E-4</v>
      </c>
      <c r="P376" s="13" t="s">
        <v>4</v>
      </c>
      <c r="Q376" s="37" t="s">
        <v>4</v>
      </c>
      <c r="R376" s="37" t="s">
        <v>4</v>
      </c>
    </row>
    <row r="377" spans="1:18" x14ac:dyDescent="0.25">
      <c r="A377" s="1">
        <v>190204</v>
      </c>
      <c r="B377" s="34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2.941162466276682E-3</v>
      </c>
      <c r="L377" s="13" t="s">
        <v>4</v>
      </c>
      <c r="M377" s="1" t="s">
        <v>4</v>
      </c>
      <c r="N377" s="1" t="s">
        <v>4</v>
      </c>
      <c r="O377" s="13">
        <v>6.2107308081999998E-4</v>
      </c>
      <c r="P377" s="13" t="s">
        <v>4</v>
      </c>
      <c r="Q377" s="37" t="s">
        <v>4</v>
      </c>
      <c r="R377" s="37" t="s">
        <v>4</v>
      </c>
    </row>
    <row r="378" spans="1:18" x14ac:dyDescent="0.25">
      <c r="A378" s="1">
        <v>190205</v>
      </c>
      <c r="B378" s="34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2.9779499545174587E-3</v>
      </c>
      <c r="L378" s="13" t="s">
        <v>4</v>
      </c>
      <c r="M378" s="1" t="s">
        <v>4</v>
      </c>
      <c r="N378" s="1" t="s">
        <v>4</v>
      </c>
      <c r="O378" s="13">
        <v>1.2370248515099999E-3</v>
      </c>
      <c r="P378" s="13" t="s">
        <v>4</v>
      </c>
      <c r="Q378" s="37" t="s">
        <v>4</v>
      </c>
      <c r="R378" s="37" t="s">
        <v>4</v>
      </c>
    </row>
    <row r="379" spans="1:18" x14ac:dyDescent="0.25">
      <c r="A379" s="1">
        <v>190206</v>
      </c>
      <c r="B379" s="34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2.9117315012631038E-3</v>
      </c>
      <c r="L379" s="13" t="s">
        <v>4</v>
      </c>
      <c r="M379" s="1" t="s">
        <v>4</v>
      </c>
      <c r="N379" s="1" t="s">
        <v>4</v>
      </c>
      <c r="O379" s="13">
        <v>2.6097644546999998E-4</v>
      </c>
      <c r="P379" s="13" t="s">
        <v>4</v>
      </c>
      <c r="Q379" s="37" t="s">
        <v>4</v>
      </c>
      <c r="R379" s="37" t="s">
        <v>4</v>
      </c>
    </row>
    <row r="380" spans="1:18" x14ac:dyDescent="0.25">
      <c r="A380" s="1">
        <v>190207</v>
      </c>
      <c r="B380" s="34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3.0441640231788224E-3</v>
      </c>
      <c r="L380" s="13" t="s">
        <v>4</v>
      </c>
      <c r="M380" s="1" t="s">
        <v>4</v>
      </c>
      <c r="N380" s="1" t="s">
        <v>4</v>
      </c>
      <c r="O380" s="13">
        <v>3.6932292529999998E-4</v>
      </c>
      <c r="P380" s="13" t="s">
        <v>4</v>
      </c>
      <c r="Q380" s="37" t="s">
        <v>4</v>
      </c>
      <c r="R380" s="37" t="s">
        <v>4</v>
      </c>
    </row>
    <row r="381" spans="1:18" x14ac:dyDescent="0.25">
      <c r="A381" s="1">
        <v>190208</v>
      </c>
      <c r="B381" s="34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3.2060021804868324E-3</v>
      </c>
      <c r="L381" s="13" t="s">
        <v>4</v>
      </c>
      <c r="M381" s="1" t="s">
        <v>4</v>
      </c>
      <c r="N381" s="1" t="s">
        <v>4</v>
      </c>
      <c r="O381" s="13">
        <v>3.3637332765999994E-4</v>
      </c>
      <c r="P381" s="13" t="s">
        <v>4</v>
      </c>
      <c r="Q381" s="37" t="s">
        <v>4</v>
      </c>
      <c r="R381" s="37" t="s">
        <v>4</v>
      </c>
    </row>
    <row r="382" spans="1:18" x14ac:dyDescent="0.25">
      <c r="A382" s="1">
        <v>190209</v>
      </c>
      <c r="B382" s="34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3.7722295612718022E-3</v>
      </c>
      <c r="L382" s="13" t="s">
        <v>4</v>
      </c>
      <c r="M382" s="1" t="s">
        <v>4</v>
      </c>
      <c r="N382" s="1" t="s">
        <v>4</v>
      </c>
      <c r="O382" s="13">
        <v>3.3788785419899998E-3</v>
      </c>
      <c r="P382" s="13" t="s">
        <v>4</v>
      </c>
      <c r="Q382" s="37" t="s">
        <v>4</v>
      </c>
      <c r="R382" s="37" t="s">
        <v>4</v>
      </c>
    </row>
    <row r="383" spans="1:18" x14ac:dyDescent="0.25">
      <c r="A383" s="1">
        <v>190210</v>
      </c>
      <c r="B383" s="34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4.0148003261678486E-3</v>
      </c>
      <c r="L383" s="13" t="s">
        <v>4</v>
      </c>
      <c r="M383" s="1" t="s">
        <v>4</v>
      </c>
      <c r="N383" s="1" t="s">
        <v>4</v>
      </c>
      <c r="O383" s="13">
        <v>1.6801434301400003E-3</v>
      </c>
      <c r="P383" s="13" t="s">
        <v>4</v>
      </c>
      <c r="Q383" s="37" t="s">
        <v>4</v>
      </c>
      <c r="R383" s="37" t="s">
        <v>4</v>
      </c>
    </row>
    <row r="384" spans="1:18" x14ac:dyDescent="0.25">
      <c r="A384" s="1">
        <v>190211</v>
      </c>
      <c r="B384" s="34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3.8751455569324741E-3</v>
      </c>
      <c r="L384" s="13" t="s">
        <v>4</v>
      </c>
      <c r="M384" s="1" t="s">
        <v>4</v>
      </c>
      <c r="N384" s="1" t="s">
        <v>4</v>
      </c>
      <c r="O384" s="13">
        <v>2.1199081092500003E-3</v>
      </c>
      <c r="P384" s="13" t="s">
        <v>4</v>
      </c>
      <c r="Q384" s="37" t="s">
        <v>4</v>
      </c>
      <c r="R384" s="37" t="s">
        <v>4</v>
      </c>
    </row>
    <row r="385" spans="1:18" x14ac:dyDescent="0.25">
      <c r="A385" s="1">
        <v>190212</v>
      </c>
      <c r="B385" s="34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4.0588977805855958E-3</v>
      </c>
      <c r="L385" s="13" t="s">
        <v>4</v>
      </c>
      <c r="M385" s="1" t="s">
        <v>4</v>
      </c>
      <c r="N385" s="1" t="s">
        <v>4</v>
      </c>
      <c r="O385" s="13">
        <v>1.6868876587499998E-3</v>
      </c>
      <c r="P385" s="13" t="s">
        <v>4</v>
      </c>
      <c r="Q385" s="37" t="s">
        <v>4</v>
      </c>
      <c r="R385" s="37" t="s">
        <v>4</v>
      </c>
    </row>
    <row r="386" spans="1:18" x14ac:dyDescent="0.25">
      <c r="A386" s="1">
        <v>190301</v>
      </c>
      <c r="B386" s="34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3.4119401439066071E-3</v>
      </c>
      <c r="L386" s="13" t="s">
        <v>4</v>
      </c>
      <c r="M386" s="1" t="s">
        <v>4</v>
      </c>
      <c r="N386" s="1" t="s">
        <v>4</v>
      </c>
      <c r="O386" s="13">
        <v>6.7602789216000012E-4</v>
      </c>
      <c r="P386" s="13" t="s">
        <v>4</v>
      </c>
      <c r="Q386" s="37" t="s">
        <v>4</v>
      </c>
      <c r="R386" s="37" t="s">
        <v>4</v>
      </c>
    </row>
    <row r="387" spans="1:18" x14ac:dyDescent="0.25">
      <c r="A387" s="1">
        <v>190302</v>
      </c>
      <c r="B387" s="34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3.2060021804868324E-3</v>
      </c>
      <c r="L387" s="13" t="s">
        <v>4</v>
      </c>
      <c r="M387" s="1" t="s">
        <v>4</v>
      </c>
      <c r="N387" s="1" t="s">
        <v>4</v>
      </c>
      <c r="O387" s="13">
        <v>4.7244619847999991E-4</v>
      </c>
      <c r="P387" s="13" t="s">
        <v>4</v>
      </c>
      <c r="Q387" s="37" t="s">
        <v>4</v>
      </c>
      <c r="R387" s="37" t="s">
        <v>4</v>
      </c>
    </row>
    <row r="388" spans="1:18" x14ac:dyDescent="0.25">
      <c r="A388" s="1">
        <v>190303</v>
      </c>
      <c r="B388" s="34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3.7722295612718022E-3</v>
      </c>
      <c r="L388" s="13" t="s">
        <v>4</v>
      </c>
      <c r="M388" s="1" t="s">
        <v>4</v>
      </c>
      <c r="N388" s="1" t="s">
        <v>4</v>
      </c>
      <c r="O388" s="13">
        <v>1.7076352862499997E-3</v>
      </c>
      <c r="P388" s="13" t="s">
        <v>4</v>
      </c>
      <c r="Q388" s="37" t="s">
        <v>4</v>
      </c>
      <c r="R388" s="37" t="s">
        <v>4</v>
      </c>
    </row>
    <row r="389" spans="1:18" x14ac:dyDescent="0.25">
      <c r="A389" s="1">
        <v>190304</v>
      </c>
      <c r="B389" s="34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3.4854791397244921E-3</v>
      </c>
      <c r="L389" s="13" t="s">
        <v>4</v>
      </c>
      <c r="M389" s="1" t="s">
        <v>4</v>
      </c>
      <c r="N389" s="1" t="s">
        <v>4</v>
      </c>
      <c r="O389" s="13">
        <v>1.6186946951000001E-3</v>
      </c>
      <c r="P389" s="13" t="s">
        <v>4</v>
      </c>
      <c r="Q389" s="37" t="s">
        <v>4</v>
      </c>
      <c r="R389" s="37" t="s">
        <v>4</v>
      </c>
    </row>
    <row r="390" spans="1:18" x14ac:dyDescent="0.25">
      <c r="A390" s="1">
        <v>190305</v>
      </c>
      <c r="B390" s="34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3.1397988272759449E-3</v>
      </c>
      <c r="L390" s="13" t="s">
        <v>4</v>
      </c>
      <c r="M390" s="1" t="s">
        <v>4</v>
      </c>
      <c r="N390" s="1" t="s">
        <v>4</v>
      </c>
      <c r="O390" s="13">
        <v>1.3952706652299999E-3</v>
      </c>
      <c r="P390" s="13" t="s">
        <v>4</v>
      </c>
      <c r="Q390" s="37" t="s">
        <v>4</v>
      </c>
      <c r="R390" s="37" t="s">
        <v>4</v>
      </c>
    </row>
    <row r="391" spans="1:18" x14ac:dyDescent="0.25">
      <c r="A391" s="1">
        <v>190306</v>
      </c>
      <c r="B391" s="34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3.3825230312772318E-3</v>
      </c>
      <c r="L391" s="13" t="s">
        <v>4</v>
      </c>
      <c r="M391" s="1" t="s">
        <v>4</v>
      </c>
      <c r="N391" s="1" t="s">
        <v>4</v>
      </c>
      <c r="O391" s="13">
        <v>2.5605328882199988E-3</v>
      </c>
      <c r="P391" s="13" t="s">
        <v>4</v>
      </c>
      <c r="Q391" s="37" t="s">
        <v>4</v>
      </c>
      <c r="R391" s="37" t="s">
        <v>4</v>
      </c>
    </row>
    <row r="392" spans="1:18" x14ac:dyDescent="0.25">
      <c r="A392" s="1">
        <v>190307</v>
      </c>
      <c r="B392" s="34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3.6472458969396666E-3</v>
      </c>
      <c r="L392" s="13" t="s">
        <v>4</v>
      </c>
      <c r="M392" s="1" t="s">
        <v>4</v>
      </c>
      <c r="N392" s="1" t="s">
        <v>4</v>
      </c>
      <c r="O392" s="13">
        <v>2.5974588564100002E-3</v>
      </c>
      <c r="P392" s="13" t="s">
        <v>4</v>
      </c>
      <c r="Q392" s="37" t="s">
        <v>4</v>
      </c>
      <c r="R392" s="37" t="s">
        <v>4</v>
      </c>
    </row>
    <row r="393" spans="1:18" x14ac:dyDescent="0.25">
      <c r="A393" s="1">
        <v>190308</v>
      </c>
      <c r="B393" s="34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4.0148003261678486E-3</v>
      </c>
      <c r="L393" s="13" t="s">
        <v>4</v>
      </c>
      <c r="M393" s="1" t="s">
        <v>4</v>
      </c>
      <c r="N393" s="1" t="s">
        <v>4</v>
      </c>
      <c r="O393" s="13">
        <v>4.6120563661600006E-3</v>
      </c>
      <c r="P393" s="13" t="s">
        <v>4</v>
      </c>
      <c r="Q393" s="37" t="s">
        <v>4</v>
      </c>
      <c r="R393" s="37" t="s">
        <v>4</v>
      </c>
    </row>
    <row r="394" spans="1:18" x14ac:dyDescent="0.25">
      <c r="A394" s="1">
        <v>190309</v>
      </c>
      <c r="B394" s="34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4.0588977805855958E-3</v>
      </c>
      <c r="L394" s="13" t="s">
        <v>4</v>
      </c>
      <c r="M394" s="1" t="s">
        <v>4</v>
      </c>
      <c r="N394" s="1" t="s">
        <v>4</v>
      </c>
      <c r="O394" s="13">
        <v>2.9431976935199999E-3</v>
      </c>
      <c r="P394" s="13" t="s">
        <v>4</v>
      </c>
      <c r="Q394" s="37" t="s">
        <v>4</v>
      </c>
      <c r="R394" s="37" t="s">
        <v>4</v>
      </c>
    </row>
    <row r="395" spans="1:18" x14ac:dyDescent="0.25">
      <c r="A395" s="1">
        <v>190310</v>
      </c>
      <c r="B395" s="34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3.9413002472283645E-3</v>
      </c>
      <c r="L395" s="13" t="s">
        <v>4</v>
      </c>
      <c r="M395" s="1" t="s">
        <v>4</v>
      </c>
      <c r="N395" s="1" t="s">
        <v>4</v>
      </c>
      <c r="O395" s="13">
        <v>3.6398171592E-3</v>
      </c>
      <c r="P395" s="13" t="s">
        <v>4</v>
      </c>
      <c r="Q395" s="37" t="s">
        <v>4</v>
      </c>
      <c r="R395" s="37" t="s">
        <v>4</v>
      </c>
    </row>
    <row r="396" spans="1:18" x14ac:dyDescent="0.25">
      <c r="A396" s="1">
        <v>190311</v>
      </c>
      <c r="B396" s="34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4.0368492964499075E-3</v>
      </c>
      <c r="L396" s="13" t="s">
        <v>4</v>
      </c>
      <c r="M396" s="1" t="s">
        <v>4</v>
      </c>
      <c r="N396" s="1" t="s">
        <v>4</v>
      </c>
      <c r="O396" s="13">
        <v>1.2781230513499999E-3</v>
      </c>
      <c r="P396" s="13" t="s">
        <v>4</v>
      </c>
      <c r="Q396" s="37" t="s">
        <v>4</v>
      </c>
      <c r="R396" s="37" t="s">
        <v>4</v>
      </c>
    </row>
    <row r="397" spans="1:18" x14ac:dyDescent="0.25">
      <c r="A397" s="1">
        <v>190312</v>
      </c>
      <c r="B397" s="34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3.9486504982288277E-3</v>
      </c>
      <c r="L397" s="13" t="s">
        <v>4</v>
      </c>
      <c r="M397" s="1" t="s">
        <v>4</v>
      </c>
      <c r="N397" s="1" t="s">
        <v>4</v>
      </c>
      <c r="O397" s="13">
        <v>1.24432114833E-3</v>
      </c>
      <c r="P397" s="13" t="s">
        <v>4</v>
      </c>
      <c r="Q397" s="37" t="s">
        <v>4</v>
      </c>
      <c r="R397" s="37" t="s">
        <v>4</v>
      </c>
    </row>
    <row r="398" spans="1:18" x14ac:dyDescent="0.25">
      <c r="A398" s="1">
        <v>190401</v>
      </c>
      <c r="B398" s="34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3.2354244862318996E-3</v>
      </c>
      <c r="L398" s="13" t="s">
        <v>4</v>
      </c>
      <c r="M398" s="1" t="s">
        <v>4</v>
      </c>
      <c r="N398" s="1" t="s">
        <v>4</v>
      </c>
      <c r="O398" s="13">
        <v>1.7781549866799997E-3</v>
      </c>
      <c r="P398" s="13" t="s">
        <v>4</v>
      </c>
      <c r="Q398" s="37" t="s">
        <v>4</v>
      </c>
      <c r="R398" s="37" t="s">
        <v>4</v>
      </c>
    </row>
    <row r="399" spans="1:18" x14ac:dyDescent="0.25">
      <c r="A399" s="1">
        <v>190402</v>
      </c>
      <c r="B399" s="34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3.161867098670191E-3</v>
      </c>
      <c r="L399" s="13" t="s">
        <v>4</v>
      </c>
      <c r="M399" s="1" t="s">
        <v>4</v>
      </c>
      <c r="N399" s="1" t="s">
        <v>4</v>
      </c>
      <c r="O399" s="13">
        <v>7.1103726430999997E-4</v>
      </c>
      <c r="P399" s="13" t="s">
        <v>4</v>
      </c>
      <c r="Q399" s="37" t="s">
        <v>4</v>
      </c>
      <c r="R399" s="37" t="s">
        <v>4</v>
      </c>
    </row>
    <row r="400" spans="1:18" x14ac:dyDescent="0.25">
      <c r="A400" s="1">
        <v>190403</v>
      </c>
      <c r="B400" s="34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3.0883043000211894E-3</v>
      </c>
      <c r="L400" s="13" t="s">
        <v>4</v>
      </c>
      <c r="M400" s="1" t="s">
        <v>4</v>
      </c>
      <c r="N400" s="1" t="s">
        <v>4</v>
      </c>
      <c r="O400" s="13">
        <v>1.4626396627299995E-3</v>
      </c>
      <c r="P400" s="13" t="s">
        <v>4</v>
      </c>
      <c r="Q400" s="37" t="s">
        <v>4</v>
      </c>
      <c r="R400" s="37" t="s">
        <v>4</v>
      </c>
    </row>
    <row r="401" spans="1:18" x14ac:dyDescent="0.25">
      <c r="A401" s="1">
        <v>190404</v>
      </c>
      <c r="B401" s="34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2.6320941243429337E-3</v>
      </c>
      <c r="L401" s="13" t="s">
        <v>4</v>
      </c>
      <c r="M401" s="1" t="s">
        <v>4</v>
      </c>
      <c r="N401" s="1" t="s">
        <v>4</v>
      </c>
      <c r="O401" s="13">
        <v>4.3687836406000006E-4</v>
      </c>
      <c r="P401" s="13" t="s">
        <v>4</v>
      </c>
      <c r="Q401" s="37" t="s">
        <v>4</v>
      </c>
      <c r="R401" s="37" t="s">
        <v>4</v>
      </c>
    </row>
    <row r="402" spans="1:18" x14ac:dyDescent="0.25">
      <c r="A402" s="1">
        <v>190405</v>
      </c>
      <c r="B402" s="34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2.5290501126662272E-3</v>
      </c>
      <c r="L402" s="13" t="s">
        <v>4</v>
      </c>
      <c r="M402" s="1" t="s">
        <v>4</v>
      </c>
      <c r="N402" s="1" t="s">
        <v>4</v>
      </c>
      <c r="O402" s="13">
        <v>3.4317244150000007E-4</v>
      </c>
      <c r="P402" s="13" t="s">
        <v>4</v>
      </c>
      <c r="Q402" s="37" t="s">
        <v>4</v>
      </c>
      <c r="R402" s="37" t="s">
        <v>4</v>
      </c>
    </row>
    <row r="403" spans="1:18" x14ac:dyDescent="0.25">
      <c r="A403" s="1">
        <v>190406</v>
      </c>
      <c r="B403" s="34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2.3008434363824192E-3</v>
      </c>
      <c r="L403" s="13" t="s">
        <v>4</v>
      </c>
      <c r="M403" s="1" t="s">
        <v>4</v>
      </c>
      <c r="N403" s="1" t="s">
        <v>4</v>
      </c>
      <c r="O403" s="13">
        <v>2.3818810262E-4</v>
      </c>
      <c r="P403" s="13" t="s">
        <v>4</v>
      </c>
      <c r="Q403" s="37" t="s">
        <v>4</v>
      </c>
      <c r="R403" s="37" t="s">
        <v>4</v>
      </c>
    </row>
    <row r="404" spans="1:18" x14ac:dyDescent="0.25">
      <c r="A404" s="1">
        <v>190407</v>
      </c>
      <c r="B404" s="34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2.2419429359994028E-3</v>
      </c>
      <c r="L404" s="13" t="s">
        <v>4</v>
      </c>
      <c r="M404" s="1" t="s">
        <v>4</v>
      </c>
      <c r="N404" s="1" t="s">
        <v>4</v>
      </c>
      <c r="O404" s="13">
        <v>9.0555547535000008E-4</v>
      </c>
      <c r="P404" s="13" t="s">
        <v>4</v>
      </c>
      <c r="Q404" s="37" t="s">
        <v>4</v>
      </c>
      <c r="R404" s="37" t="s">
        <v>4</v>
      </c>
    </row>
    <row r="405" spans="1:18" x14ac:dyDescent="0.25">
      <c r="A405" s="1">
        <v>190408</v>
      </c>
      <c r="B405" s="34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2.4996070161100023E-3</v>
      </c>
      <c r="L405" s="13" t="s">
        <v>4</v>
      </c>
      <c r="M405" s="1" t="s">
        <v>4</v>
      </c>
      <c r="N405" s="1" t="s">
        <v>4</v>
      </c>
      <c r="O405" s="13">
        <v>4.8822878966999996E-4</v>
      </c>
      <c r="P405" s="13" t="s">
        <v>4</v>
      </c>
      <c r="Q405" s="37" t="s">
        <v>4</v>
      </c>
      <c r="R405" s="37" t="s">
        <v>4</v>
      </c>
    </row>
    <row r="406" spans="1:18" x14ac:dyDescent="0.25">
      <c r="A406" s="1">
        <v>190409</v>
      </c>
      <c r="B406" s="34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2.8160748824611966E-3</v>
      </c>
      <c r="L406" s="13" t="s">
        <v>4</v>
      </c>
      <c r="M406" s="1" t="s">
        <v>4</v>
      </c>
      <c r="N406" s="1" t="s">
        <v>4</v>
      </c>
      <c r="O406" s="13">
        <v>8.8124632826999986E-4</v>
      </c>
      <c r="P406" s="13" t="s">
        <v>4</v>
      </c>
      <c r="Q406" s="37" t="s">
        <v>4</v>
      </c>
      <c r="R406" s="37" t="s">
        <v>4</v>
      </c>
    </row>
    <row r="407" spans="1:18" x14ac:dyDescent="0.25">
      <c r="A407" s="1">
        <v>190410</v>
      </c>
      <c r="B407" s="34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2.8822996700421095E-3</v>
      </c>
      <c r="L407" s="13" t="s">
        <v>4</v>
      </c>
      <c r="M407" s="1" t="s">
        <v>4</v>
      </c>
      <c r="N407" s="1" t="s">
        <v>4</v>
      </c>
      <c r="O407" s="13">
        <v>1.2976369234699999E-3</v>
      </c>
      <c r="P407" s="13" t="s">
        <v>4</v>
      </c>
      <c r="Q407" s="37" t="s">
        <v>4</v>
      </c>
      <c r="R407" s="37" t="s">
        <v>4</v>
      </c>
    </row>
    <row r="408" spans="1:18" x14ac:dyDescent="0.25">
      <c r="A408" s="1">
        <v>190411</v>
      </c>
      <c r="B408" s="34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2.6836121486790605E-3</v>
      </c>
      <c r="L408" s="13" t="s">
        <v>4</v>
      </c>
      <c r="M408" s="1" t="s">
        <v>4</v>
      </c>
      <c r="N408" s="1" t="s">
        <v>4</v>
      </c>
      <c r="O408" s="13">
        <v>7.7774110330999986E-4</v>
      </c>
      <c r="P408" s="13" t="s">
        <v>4</v>
      </c>
      <c r="Q408" s="37" t="s">
        <v>4</v>
      </c>
      <c r="R408" s="37" t="s">
        <v>4</v>
      </c>
    </row>
    <row r="409" spans="1:18" x14ac:dyDescent="0.25">
      <c r="A409" s="1">
        <v>190412</v>
      </c>
      <c r="B409" s="34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2.7939989786264809E-3</v>
      </c>
      <c r="L409" s="13" t="s">
        <v>4</v>
      </c>
      <c r="M409" s="1" t="s">
        <v>4</v>
      </c>
      <c r="N409" s="1" t="s">
        <v>4</v>
      </c>
      <c r="O409" s="13">
        <v>3.3483606058600005E-3</v>
      </c>
      <c r="P409" s="13" t="s">
        <v>4</v>
      </c>
      <c r="Q409" s="37" t="s">
        <v>4</v>
      </c>
      <c r="R409" s="37" t="s">
        <v>4</v>
      </c>
    </row>
    <row r="410" spans="1:18" x14ac:dyDescent="0.25">
      <c r="A410" s="1">
        <v>190501</v>
      </c>
      <c r="B410" s="34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2.5658527643306972E-3</v>
      </c>
      <c r="L410" s="13" t="s">
        <v>4</v>
      </c>
      <c r="M410" s="1" t="s">
        <v>4</v>
      </c>
      <c r="N410" s="1" t="s">
        <v>4</v>
      </c>
      <c r="O410" s="13">
        <v>8.1676579183000001E-4</v>
      </c>
      <c r="P410" s="13" t="s">
        <v>4</v>
      </c>
      <c r="Q410" s="37" t="s">
        <v>4</v>
      </c>
      <c r="R410" s="37" t="s">
        <v>4</v>
      </c>
    </row>
    <row r="411" spans="1:18" x14ac:dyDescent="0.25">
      <c r="A411" s="1">
        <v>190502</v>
      </c>
      <c r="B411" s="34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2.4628019263007121E-3</v>
      </c>
      <c r="L411" s="13" t="s">
        <v>4</v>
      </c>
      <c r="M411" s="1" t="s">
        <v>4</v>
      </c>
      <c r="N411" s="1" t="s">
        <v>4</v>
      </c>
      <c r="O411" s="13">
        <v>5.4843491451999986E-4</v>
      </c>
      <c r="P411" s="13" t="s">
        <v>4</v>
      </c>
      <c r="Q411" s="37" t="s">
        <v>4</v>
      </c>
      <c r="R411" s="37" t="s">
        <v>4</v>
      </c>
    </row>
    <row r="412" spans="1:18" x14ac:dyDescent="0.25">
      <c r="A412" s="1">
        <v>190503</v>
      </c>
      <c r="B412" s="34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2.5364107513547326E-3</v>
      </c>
      <c r="L412" s="13" t="s">
        <v>4</v>
      </c>
      <c r="M412" s="1" t="s">
        <v>4</v>
      </c>
      <c r="N412" s="1" t="s">
        <v>4</v>
      </c>
      <c r="O412" s="13">
        <v>1.07032300451E-3</v>
      </c>
      <c r="P412" s="13" t="s">
        <v>4</v>
      </c>
      <c r="Q412" s="37" t="s">
        <v>4</v>
      </c>
      <c r="R412" s="37" t="s">
        <v>4</v>
      </c>
    </row>
    <row r="413" spans="1:18" x14ac:dyDescent="0.25">
      <c r="A413" s="1">
        <v>190504</v>
      </c>
      <c r="B413" s="34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2.5658527643306972E-3</v>
      </c>
      <c r="L413" s="13" t="s">
        <v>4</v>
      </c>
      <c r="M413" s="1" t="s">
        <v>4</v>
      </c>
      <c r="N413" s="1" t="s">
        <v>4</v>
      </c>
      <c r="O413" s="13">
        <v>2.4071228727599999E-3</v>
      </c>
      <c r="P413" s="13" t="s">
        <v>4</v>
      </c>
      <c r="Q413" s="37" t="s">
        <v>4</v>
      </c>
      <c r="R413" s="37" t="s">
        <v>4</v>
      </c>
    </row>
    <row r="414" spans="1:18" x14ac:dyDescent="0.25">
      <c r="A414" s="1">
        <v>190505</v>
      </c>
      <c r="B414" s="34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2.5732131321341625E-3</v>
      </c>
      <c r="L414" s="13" t="s">
        <v>4</v>
      </c>
      <c r="M414" s="1" t="s">
        <v>4</v>
      </c>
      <c r="N414" s="1" t="s">
        <v>4</v>
      </c>
      <c r="O414" s="13">
        <v>3.2256777976300004E-3</v>
      </c>
      <c r="P414" s="13" t="s">
        <v>4</v>
      </c>
      <c r="Q414" s="37" t="s">
        <v>4</v>
      </c>
      <c r="R414" s="37" t="s">
        <v>4</v>
      </c>
    </row>
    <row r="415" spans="1:18" x14ac:dyDescent="0.25">
      <c r="A415" s="1">
        <v>190506</v>
      </c>
      <c r="B415" s="34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2.4039109648619932E-3</v>
      </c>
      <c r="L415" s="13" t="s">
        <v>4</v>
      </c>
      <c r="M415" s="1" t="s">
        <v>4</v>
      </c>
      <c r="N415" s="1" t="s">
        <v>4</v>
      </c>
      <c r="O415" s="13">
        <v>1.3950785247699995E-3</v>
      </c>
      <c r="P415" s="13" t="s">
        <v>4</v>
      </c>
      <c r="Q415" s="37" t="s">
        <v>4</v>
      </c>
      <c r="R415" s="37" t="s">
        <v>4</v>
      </c>
    </row>
    <row r="416" spans="1:18" x14ac:dyDescent="0.25">
      <c r="A416" s="1">
        <v>190507</v>
      </c>
      <c r="B416" s="34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2.6762525934111003E-3</v>
      </c>
      <c r="L416" s="13" t="s">
        <v>4</v>
      </c>
      <c r="M416" s="1" t="s">
        <v>4</v>
      </c>
      <c r="N416" s="1" t="s">
        <v>4</v>
      </c>
      <c r="O416" s="13">
        <v>1.0987717737000002E-3</v>
      </c>
      <c r="P416" s="13" t="s">
        <v>4</v>
      </c>
      <c r="Q416" s="37" t="s">
        <v>4</v>
      </c>
      <c r="R416" s="37" t="s">
        <v>4</v>
      </c>
    </row>
    <row r="417" spans="1:18" x14ac:dyDescent="0.25">
      <c r="A417" s="1">
        <v>190508</v>
      </c>
      <c r="B417" s="34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2.7351275190453041E-3</v>
      </c>
      <c r="L417" s="13" t="s">
        <v>4</v>
      </c>
      <c r="M417" s="1" t="s">
        <v>4</v>
      </c>
      <c r="N417" s="1" t="s">
        <v>4</v>
      </c>
      <c r="O417" s="13">
        <v>8.7564102492000001E-4</v>
      </c>
      <c r="P417" s="13" t="s">
        <v>4</v>
      </c>
      <c r="Q417" s="37" t="s">
        <v>4</v>
      </c>
      <c r="R417" s="37" t="s">
        <v>4</v>
      </c>
    </row>
    <row r="418" spans="1:18" x14ac:dyDescent="0.25">
      <c r="A418" s="1">
        <v>190509</v>
      </c>
      <c r="B418" s="34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3.117730068862349E-3</v>
      </c>
      <c r="L418" s="13" t="s">
        <v>4</v>
      </c>
      <c r="M418" s="1" t="s">
        <v>4</v>
      </c>
      <c r="N418" s="1" t="s">
        <v>4</v>
      </c>
      <c r="O418" s="13">
        <v>1.3945243478600004E-3</v>
      </c>
      <c r="P418" s="13" t="s">
        <v>4</v>
      </c>
      <c r="Q418" s="37" t="s">
        <v>4</v>
      </c>
      <c r="R418" s="37" t="s">
        <v>4</v>
      </c>
    </row>
    <row r="419" spans="1:18" x14ac:dyDescent="0.25">
      <c r="A419" s="1">
        <v>190510</v>
      </c>
      <c r="B419" s="34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3.2869114383544838E-3</v>
      </c>
      <c r="L419" s="13" t="s">
        <v>4</v>
      </c>
      <c r="M419" s="1" t="s">
        <v>4</v>
      </c>
      <c r="N419" s="1" t="s">
        <v>4</v>
      </c>
      <c r="O419" s="13">
        <v>6.9282600498999985E-4</v>
      </c>
      <c r="P419" s="13" t="s">
        <v>4</v>
      </c>
      <c r="Q419" s="37" t="s">
        <v>4</v>
      </c>
      <c r="R419" s="37" t="s">
        <v>4</v>
      </c>
    </row>
    <row r="420" spans="1:18" x14ac:dyDescent="0.25">
      <c r="A420" s="1">
        <v>190511</v>
      </c>
      <c r="B420" s="34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3.750174755560453E-3</v>
      </c>
      <c r="L420" s="13" t="s">
        <v>4</v>
      </c>
      <c r="M420" s="1" t="s">
        <v>4</v>
      </c>
      <c r="N420" s="1" t="s">
        <v>4</v>
      </c>
      <c r="O420" s="13">
        <v>1.2021160887099999E-3</v>
      </c>
      <c r="P420" s="13" t="s">
        <v>4</v>
      </c>
      <c r="Q420" s="37" t="s">
        <v>4</v>
      </c>
      <c r="R420" s="37" t="s">
        <v>4</v>
      </c>
    </row>
    <row r="421" spans="1:18" x14ac:dyDescent="0.25">
      <c r="A421" s="1">
        <v>190512</v>
      </c>
      <c r="B421" s="34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3.9192491700642765E-3</v>
      </c>
      <c r="L421" s="13" t="s">
        <v>4</v>
      </c>
      <c r="M421" s="1" t="s">
        <v>4</v>
      </c>
      <c r="N421" s="1" t="s">
        <v>4</v>
      </c>
      <c r="O421" s="13">
        <v>9.0972326071000001E-4</v>
      </c>
      <c r="P421" s="13" t="s">
        <v>4</v>
      </c>
      <c r="Q421" s="37" t="s">
        <v>4</v>
      </c>
      <c r="R421" s="37" t="s">
        <v>4</v>
      </c>
    </row>
    <row r="422" spans="1:18" x14ac:dyDescent="0.25">
      <c r="A422" s="1">
        <v>190601</v>
      </c>
      <c r="B422" s="34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3.3604596288942814E-3</v>
      </c>
      <c r="L422" s="13" t="s">
        <v>4</v>
      </c>
      <c r="M422" s="1" t="s">
        <v>4</v>
      </c>
      <c r="N422" s="1" t="s">
        <v>4</v>
      </c>
      <c r="O422" s="13">
        <v>1.39491907386E-3</v>
      </c>
      <c r="P422" s="13" t="s">
        <v>4</v>
      </c>
      <c r="Q422" s="37" t="s">
        <v>4</v>
      </c>
      <c r="R422" s="37" t="s">
        <v>4</v>
      </c>
    </row>
    <row r="423" spans="1:18" x14ac:dyDescent="0.25">
      <c r="A423" s="1">
        <v>190602</v>
      </c>
      <c r="B423" s="34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3.3457504235268631E-3</v>
      </c>
      <c r="L423" s="13" t="s">
        <v>4</v>
      </c>
      <c r="M423" s="1" t="s">
        <v>4</v>
      </c>
      <c r="N423" s="1" t="s">
        <v>4</v>
      </c>
      <c r="O423" s="13">
        <v>1.3124867663800001E-3</v>
      </c>
      <c r="P423" s="13" t="s">
        <v>4</v>
      </c>
      <c r="Q423" s="37" t="s">
        <v>4</v>
      </c>
      <c r="R423" s="37" t="s">
        <v>4</v>
      </c>
    </row>
    <row r="424" spans="1:18" x14ac:dyDescent="0.25">
      <c r="A424" s="1">
        <v>190603</v>
      </c>
      <c r="B424" s="34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3.5295999415227972E-3</v>
      </c>
      <c r="L424" s="13" t="s">
        <v>4</v>
      </c>
      <c r="M424" s="1" t="s">
        <v>4</v>
      </c>
      <c r="N424" s="1" t="s">
        <v>4</v>
      </c>
      <c r="O424" s="13">
        <v>1.1252854718799999E-3</v>
      </c>
      <c r="P424" s="13" t="s">
        <v>4</v>
      </c>
      <c r="Q424" s="37" t="s">
        <v>4</v>
      </c>
      <c r="R424" s="37" t="s">
        <v>4</v>
      </c>
    </row>
    <row r="425" spans="1:18" x14ac:dyDescent="0.25">
      <c r="A425" s="1">
        <v>190604</v>
      </c>
      <c r="B425" s="34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3.6472458969396666E-3</v>
      </c>
      <c r="L425" s="13" t="s">
        <v>4</v>
      </c>
      <c r="M425" s="1" t="s">
        <v>4</v>
      </c>
      <c r="N425" s="1" t="s">
        <v>4</v>
      </c>
      <c r="O425" s="13">
        <v>2.4018046092300002E-3</v>
      </c>
      <c r="P425" s="13" t="s">
        <v>4</v>
      </c>
      <c r="Q425" s="37" t="s">
        <v>4</v>
      </c>
      <c r="R425" s="37" t="s">
        <v>4</v>
      </c>
    </row>
    <row r="426" spans="1:18" x14ac:dyDescent="0.25">
      <c r="A426" s="1">
        <v>190605</v>
      </c>
      <c r="B426" s="34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3.5590127279559163E-3</v>
      </c>
      <c r="L426" s="13" t="s">
        <v>4</v>
      </c>
      <c r="M426" s="1" t="s">
        <v>4</v>
      </c>
      <c r="N426" s="1" t="s">
        <v>4</v>
      </c>
      <c r="O426" s="13">
        <v>2.1175439256200007E-3</v>
      </c>
      <c r="P426" s="13" t="s">
        <v>4</v>
      </c>
      <c r="Q426" s="37" t="s">
        <v>4</v>
      </c>
      <c r="R426" s="37" t="s">
        <v>4</v>
      </c>
    </row>
    <row r="427" spans="1:18" x14ac:dyDescent="0.25">
      <c r="A427" s="1">
        <v>190606</v>
      </c>
      <c r="B427" s="34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3.5075397839542887E-3</v>
      </c>
      <c r="L427" s="13" t="s">
        <v>4</v>
      </c>
      <c r="M427" s="1" t="s">
        <v>4</v>
      </c>
      <c r="N427" s="1" t="s">
        <v>4</v>
      </c>
      <c r="O427" s="13">
        <v>1.6463420975200002E-3</v>
      </c>
      <c r="P427" s="13" t="s">
        <v>4</v>
      </c>
      <c r="Q427" s="37" t="s">
        <v>4</v>
      </c>
      <c r="R427" s="37" t="s">
        <v>4</v>
      </c>
    </row>
    <row r="428" spans="1:18" x14ac:dyDescent="0.25">
      <c r="A428" s="1">
        <v>190607</v>
      </c>
      <c r="B428" s="34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3.6619506682493133E-3</v>
      </c>
      <c r="L428" s="13" t="s">
        <v>4</v>
      </c>
      <c r="M428" s="1" t="s">
        <v>4</v>
      </c>
      <c r="N428" s="1" t="s">
        <v>4</v>
      </c>
      <c r="O428" s="13">
        <v>1.2790847500599998E-3</v>
      </c>
      <c r="P428" s="13" t="s">
        <v>4</v>
      </c>
      <c r="Q428" s="37" t="s">
        <v>4</v>
      </c>
      <c r="R428" s="37" t="s">
        <v>4</v>
      </c>
    </row>
    <row r="429" spans="1:18" x14ac:dyDescent="0.25">
      <c r="A429" s="1">
        <v>190608</v>
      </c>
      <c r="B429" s="34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4.0294996937065434E-3</v>
      </c>
      <c r="L429" s="13" t="s">
        <v>4</v>
      </c>
      <c r="M429" s="1" t="s">
        <v>4</v>
      </c>
      <c r="N429" s="1" t="s">
        <v>4</v>
      </c>
      <c r="O429" s="13">
        <v>1.48739183618E-3</v>
      </c>
      <c r="P429" s="13" t="s">
        <v>4</v>
      </c>
      <c r="Q429" s="37" t="s">
        <v>4</v>
      </c>
      <c r="R429" s="37" t="s">
        <v>4</v>
      </c>
    </row>
    <row r="430" spans="1:18" x14ac:dyDescent="0.25">
      <c r="A430" s="1">
        <v>190609</v>
      </c>
      <c r="B430" s="34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4.4703802766847475E-3</v>
      </c>
      <c r="L430" s="13" t="s">
        <v>4</v>
      </c>
      <c r="M430" s="1" t="s">
        <v>4</v>
      </c>
      <c r="N430" s="1" t="s">
        <v>4</v>
      </c>
      <c r="O430" s="13">
        <v>8.3143211583999992E-4</v>
      </c>
      <c r="P430" s="13" t="s">
        <v>4</v>
      </c>
      <c r="Q430" s="37" t="s">
        <v>4</v>
      </c>
      <c r="R430" s="37" t="s">
        <v>4</v>
      </c>
    </row>
    <row r="431" spans="1:18" x14ac:dyDescent="0.25">
      <c r="A431" s="1">
        <v>190610</v>
      </c>
      <c r="B431" s="34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4.2793558886081674E-3</v>
      </c>
      <c r="L431" s="13" t="s">
        <v>4</v>
      </c>
      <c r="M431" s="1" t="s">
        <v>4</v>
      </c>
      <c r="N431" s="1" t="s">
        <v>4</v>
      </c>
      <c r="O431" s="13">
        <v>1.2371143456499998E-3</v>
      </c>
      <c r="P431" s="13" t="s">
        <v>4</v>
      </c>
      <c r="Q431" s="37" t="s">
        <v>4</v>
      </c>
      <c r="R431" s="37" t="s">
        <v>4</v>
      </c>
    </row>
    <row r="432" spans="1:18" x14ac:dyDescent="0.25">
      <c r="A432" s="1">
        <v>190611</v>
      </c>
      <c r="B432" s="34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4.2426162455623771E-3</v>
      </c>
      <c r="L432" s="13" t="s">
        <v>4</v>
      </c>
      <c r="M432" s="1" t="s">
        <v>4</v>
      </c>
      <c r="N432" s="1" t="s">
        <v>4</v>
      </c>
      <c r="O432" s="13">
        <v>6.8766359879000015E-4</v>
      </c>
      <c r="P432" s="13" t="s">
        <v>4</v>
      </c>
      <c r="Q432" s="37" t="s">
        <v>4</v>
      </c>
      <c r="R432" s="37" t="s">
        <v>4</v>
      </c>
    </row>
    <row r="433" spans="1:18" x14ac:dyDescent="0.25">
      <c r="A433" s="1">
        <v>190612</v>
      </c>
      <c r="B433" s="34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4.2426162455623771E-3</v>
      </c>
      <c r="L433" s="13" t="s">
        <v>4</v>
      </c>
      <c r="M433" s="1" t="s">
        <v>4</v>
      </c>
      <c r="N433" s="1" t="s">
        <v>4</v>
      </c>
      <c r="O433" s="13">
        <v>1.57085530257E-3</v>
      </c>
      <c r="P433" s="13" t="s">
        <v>4</v>
      </c>
      <c r="Q433" s="37" t="s">
        <v>4</v>
      </c>
      <c r="R433" s="37" t="s">
        <v>4</v>
      </c>
    </row>
    <row r="434" spans="1:18" x14ac:dyDescent="0.25">
      <c r="A434" s="1">
        <v>190701</v>
      </c>
      <c r="B434" s="34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4.1691329098191539E-3</v>
      </c>
      <c r="L434" s="13" t="s">
        <v>4</v>
      </c>
      <c r="M434" s="1" t="s">
        <v>4</v>
      </c>
      <c r="N434" s="1" t="s">
        <v>4</v>
      </c>
      <c r="O434" s="13">
        <v>1.30455478506E-3</v>
      </c>
      <c r="P434" s="13" t="s">
        <v>4</v>
      </c>
      <c r="Q434" s="37" t="s">
        <v>4</v>
      </c>
      <c r="R434" s="37" t="s">
        <v>4</v>
      </c>
    </row>
    <row r="435" spans="1:18" x14ac:dyDescent="0.25">
      <c r="A435" s="1">
        <v>190702</v>
      </c>
      <c r="B435" s="34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4.0148003261678486E-3</v>
      </c>
      <c r="L435" s="13" t="s">
        <v>4</v>
      </c>
      <c r="M435" s="1" t="s">
        <v>4</v>
      </c>
      <c r="N435" s="1" t="s">
        <v>4</v>
      </c>
      <c r="O435" s="13">
        <v>1.4456296762899996E-3</v>
      </c>
      <c r="P435" s="13" t="s">
        <v>4</v>
      </c>
      <c r="Q435" s="37" t="s">
        <v>4</v>
      </c>
      <c r="R435" s="37" t="s">
        <v>4</v>
      </c>
    </row>
    <row r="436" spans="1:18" x14ac:dyDescent="0.25">
      <c r="A436" s="1">
        <v>190703</v>
      </c>
      <c r="B436" s="34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4.1911784775267424E-3</v>
      </c>
      <c r="L436" s="13" t="s">
        <v>4</v>
      </c>
      <c r="M436" s="1" t="s">
        <v>4</v>
      </c>
      <c r="N436" s="1" t="s">
        <v>4</v>
      </c>
      <c r="O436" s="13">
        <v>1.8452098115000003E-2</v>
      </c>
      <c r="P436" s="13" t="s">
        <v>4</v>
      </c>
      <c r="Q436" s="37" t="s">
        <v>4</v>
      </c>
      <c r="R436" s="37" t="s">
        <v>4</v>
      </c>
    </row>
    <row r="437" spans="1:18" x14ac:dyDescent="0.25">
      <c r="A437" s="1">
        <v>190704</v>
      </c>
      <c r="B437" s="34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4.0148003261678486E-3</v>
      </c>
      <c r="L437" s="13" t="s">
        <v>4</v>
      </c>
      <c r="M437" s="1" t="s">
        <v>4</v>
      </c>
      <c r="N437" s="1" t="s">
        <v>4</v>
      </c>
      <c r="O437" s="13">
        <v>2.2732673236800002E-3</v>
      </c>
      <c r="P437" s="13" t="s">
        <v>4</v>
      </c>
      <c r="Q437" s="37" t="s">
        <v>4</v>
      </c>
      <c r="R437" s="37" t="s">
        <v>4</v>
      </c>
    </row>
    <row r="438" spans="1:18" x14ac:dyDescent="0.25">
      <c r="A438" s="1">
        <v>190705</v>
      </c>
      <c r="B438" s="34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3.6693029728185689E-3</v>
      </c>
      <c r="L438" s="13" t="s">
        <v>4</v>
      </c>
      <c r="M438" s="1" t="s">
        <v>4</v>
      </c>
      <c r="N438" s="1" t="s">
        <v>4</v>
      </c>
      <c r="O438" s="13">
        <v>1.9956659861200001E-3</v>
      </c>
      <c r="P438" s="13" t="s">
        <v>4</v>
      </c>
      <c r="Q438" s="37" t="s">
        <v>4</v>
      </c>
      <c r="R438" s="37" t="s">
        <v>4</v>
      </c>
    </row>
    <row r="439" spans="1:18" x14ac:dyDescent="0.25">
      <c r="A439" s="1">
        <v>190706</v>
      </c>
      <c r="B439" s="34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3.6472458969396666E-3</v>
      </c>
      <c r="L439" s="13" t="s">
        <v>4</v>
      </c>
      <c r="M439" s="1" t="s">
        <v>4</v>
      </c>
      <c r="N439" s="1" t="s">
        <v>4</v>
      </c>
      <c r="O439" s="13">
        <v>1.4013008057699998E-3</v>
      </c>
      <c r="P439" s="13" t="s">
        <v>4</v>
      </c>
      <c r="Q439" s="37" t="s">
        <v>4</v>
      </c>
      <c r="R439" s="37" t="s">
        <v>4</v>
      </c>
    </row>
    <row r="440" spans="1:18" x14ac:dyDescent="0.25">
      <c r="A440" s="1">
        <v>190707</v>
      </c>
      <c r="B440" s="34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3.8751455569324741E-3</v>
      </c>
      <c r="L440" s="13" t="s">
        <v>4</v>
      </c>
      <c r="M440" s="1" t="s">
        <v>4</v>
      </c>
      <c r="N440" s="1" t="s">
        <v>4</v>
      </c>
      <c r="O440" s="13">
        <v>1.3252396581000003E-3</v>
      </c>
      <c r="P440" s="13" t="s">
        <v>4</v>
      </c>
      <c r="Q440" s="37" t="s">
        <v>4</v>
      </c>
      <c r="R440" s="37" t="s">
        <v>4</v>
      </c>
    </row>
    <row r="441" spans="1:18" x14ac:dyDescent="0.25">
      <c r="A441" s="1">
        <v>190708</v>
      </c>
      <c r="B441" s="34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4.2426162455623771E-3</v>
      </c>
      <c r="L441" s="13" t="s">
        <v>4</v>
      </c>
      <c r="M441" s="1" t="s">
        <v>4</v>
      </c>
      <c r="N441" s="1" t="s">
        <v>4</v>
      </c>
      <c r="O441" s="13">
        <v>4.1996424439099999E-3</v>
      </c>
      <c r="P441" s="13" t="s">
        <v>4</v>
      </c>
      <c r="Q441" s="37" t="s">
        <v>4</v>
      </c>
      <c r="R441" s="37" t="s">
        <v>4</v>
      </c>
    </row>
    <row r="442" spans="1:18" x14ac:dyDescent="0.25">
      <c r="A442" s="1">
        <v>190709</v>
      </c>
      <c r="B442" s="34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4.6540231672198224E-3</v>
      </c>
      <c r="L442" s="13" t="s">
        <v>4</v>
      </c>
      <c r="M442" s="1" t="s">
        <v>4</v>
      </c>
      <c r="N442" s="1" t="s">
        <v>4</v>
      </c>
      <c r="O442" s="13">
        <v>1.8824117186000001E-3</v>
      </c>
      <c r="P442" s="13" t="s">
        <v>4</v>
      </c>
      <c r="Q442" s="37" t="s">
        <v>4</v>
      </c>
      <c r="R442" s="37" t="s">
        <v>4</v>
      </c>
    </row>
    <row r="443" spans="1:18" x14ac:dyDescent="0.25">
      <c r="A443" s="1">
        <v>190710</v>
      </c>
      <c r="B443" s="34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4.8670066785068827E-3</v>
      </c>
      <c r="L443" s="13" t="s">
        <v>4</v>
      </c>
      <c r="M443" s="1" t="s">
        <v>4</v>
      </c>
      <c r="N443" s="1" t="s">
        <v>4</v>
      </c>
      <c r="O443" s="13">
        <v>5.5534256085599991E-3</v>
      </c>
      <c r="P443" s="13" t="s">
        <v>4</v>
      </c>
      <c r="Q443" s="37" t="s">
        <v>4</v>
      </c>
      <c r="R443" s="37" t="s">
        <v>4</v>
      </c>
    </row>
    <row r="444" spans="1:18" x14ac:dyDescent="0.25">
      <c r="A444" s="1">
        <v>190711</v>
      </c>
      <c r="B444" s="34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4.9771527666395568E-3</v>
      </c>
      <c r="L444" s="13" t="s">
        <v>4</v>
      </c>
      <c r="M444" s="1" t="s">
        <v>4</v>
      </c>
      <c r="N444" s="1" t="s">
        <v>4</v>
      </c>
      <c r="O444" s="13">
        <v>5.1308748826499996E-3</v>
      </c>
      <c r="P444" s="13" t="s">
        <v>4</v>
      </c>
      <c r="Q444" s="37" t="s">
        <v>4</v>
      </c>
      <c r="R444" s="37" t="s">
        <v>4</v>
      </c>
    </row>
    <row r="445" spans="1:18" x14ac:dyDescent="0.25">
      <c r="A445" s="1">
        <v>190712</v>
      </c>
      <c r="B445" s="34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5.4029368605224498E-3</v>
      </c>
      <c r="L445" s="13" t="s">
        <v>4</v>
      </c>
      <c r="M445" s="1" t="s">
        <v>4</v>
      </c>
      <c r="N445" s="1" t="s">
        <v>4</v>
      </c>
      <c r="O445" s="13">
        <v>3.01494627011E-3</v>
      </c>
      <c r="P445" s="13" t="s">
        <v>4</v>
      </c>
      <c r="Q445" s="37" t="s">
        <v>4</v>
      </c>
      <c r="R445" s="37" t="s">
        <v>4</v>
      </c>
    </row>
    <row r="446" spans="1:18" x14ac:dyDescent="0.25">
      <c r="A446" s="1">
        <v>190801</v>
      </c>
      <c r="B446" s="34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4.4042605794134123E-3</v>
      </c>
      <c r="L446" s="13" t="s">
        <v>4</v>
      </c>
      <c r="M446" s="1" t="s">
        <v>4</v>
      </c>
      <c r="N446" s="1" t="s">
        <v>4</v>
      </c>
      <c r="O446" s="13">
        <v>2.3219900749000002E-3</v>
      </c>
      <c r="P446" s="13" t="s">
        <v>4</v>
      </c>
      <c r="Q446" s="37" t="s">
        <v>4</v>
      </c>
      <c r="R446" s="37" t="s">
        <v>4</v>
      </c>
    </row>
    <row r="447" spans="1:18" x14ac:dyDescent="0.25">
      <c r="A447" s="1">
        <v>190802</v>
      </c>
      <c r="B447" s="34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3.3678141504435155E-3</v>
      </c>
      <c r="L447" s="13" t="s">
        <v>4</v>
      </c>
      <c r="M447" s="1" t="s">
        <v>4</v>
      </c>
      <c r="N447" s="1" t="s">
        <v>4</v>
      </c>
      <c r="O447" s="13">
        <v>1.8728863379599997E-3</v>
      </c>
      <c r="P447" s="13" t="s">
        <v>4</v>
      </c>
      <c r="Q447" s="37" t="s">
        <v>4</v>
      </c>
      <c r="R447" s="37" t="s">
        <v>4</v>
      </c>
    </row>
    <row r="448" spans="1:18" x14ac:dyDescent="0.25">
      <c r="A448" s="1">
        <v>190803</v>
      </c>
      <c r="B448" s="34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3.8236888830647975E-3</v>
      </c>
      <c r="L448" s="13" t="s">
        <v>4</v>
      </c>
      <c r="M448" s="1" t="s">
        <v>4</v>
      </c>
      <c r="N448" s="1" t="s">
        <v>4</v>
      </c>
      <c r="O448" s="13">
        <v>2.3091473530199996E-3</v>
      </c>
      <c r="P448" s="13" t="s">
        <v>4</v>
      </c>
      <c r="Q448" s="37" t="s">
        <v>4</v>
      </c>
      <c r="R448" s="37" t="s">
        <v>4</v>
      </c>
    </row>
    <row r="449" spans="1:18" x14ac:dyDescent="0.25">
      <c r="A449" s="1">
        <v>190804</v>
      </c>
      <c r="B449" s="34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2.9264470920426057E-3</v>
      </c>
      <c r="L449" s="13" t="s">
        <v>4</v>
      </c>
      <c r="M449" s="1" t="s">
        <v>4</v>
      </c>
      <c r="N449" s="1" t="s">
        <v>4</v>
      </c>
      <c r="O449" s="13">
        <v>9.9140978761000018E-4</v>
      </c>
      <c r="P449" s="13" t="s">
        <v>4</v>
      </c>
      <c r="Q449" s="37" t="s">
        <v>4</v>
      </c>
      <c r="R449" s="37" t="s">
        <v>4</v>
      </c>
    </row>
    <row r="450" spans="1:18" x14ac:dyDescent="0.25">
      <c r="A450" s="1">
        <v>190805</v>
      </c>
      <c r="B450" s="34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2.5437713358646345E-3</v>
      </c>
      <c r="L450" s="13" t="s">
        <v>4</v>
      </c>
      <c r="M450" s="1" t="s">
        <v>4</v>
      </c>
      <c r="N450" s="1" t="s">
        <v>4</v>
      </c>
      <c r="O450" s="13">
        <v>1.98640804568E-3</v>
      </c>
      <c r="P450" s="13" t="s">
        <v>4</v>
      </c>
      <c r="Q450" s="37" t="s">
        <v>4</v>
      </c>
      <c r="R450" s="37" t="s">
        <v>4</v>
      </c>
    </row>
    <row r="451" spans="1:18" x14ac:dyDescent="0.25">
      <c r="A451" s="1">
        <v>190806</v>
      </c>
      <c r="B451" s="34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2.3229302296361022E-3</v>
      </c>
      <c r="L451" s="13" t="s">
        <v>4</v>
      </c>
      <c r="M451" s="1" t="s">
        <v>4</v>
      </c>
      <c r="N451" s="1" t="s">
        <v>4</v>
      </c>
      <c r="O451" s="13">
        <v>1.9133323029200003E-3</v>
      </c>
      <c r="P451" s="13" t="s">
        <v>4</v>
      </c>
      <c r="Q451" s="37" t="s">
        <v>4</v>
      </c>
      <c r="R451" s="37" t="s">
        <v>4</v>
      </c>
    </row>
    <row r="452" spans="1:18" x14ac:dyDescent="0.25">
      <c r="A452" s="1">
        <v>190807</v>
      </c>
      <c r="B452" s="34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2.4039109648619932E-3</v>
      </c>
      <c r="L452" s="13" t="s">
        <v>4</v>
      </c>
      <c r="M452" s="1" t="s">
        <v>4</v>
      </c>
      <c r="N452" s="1" t="s">
        <v>4</v>
      </c>
      <c r="O452" s="13">
        <v>1.6310209658399999E-3</v>
      </c>
      <c r="P452" s="13" t="s">
        <v>4</v>
      </c>
      <c r="Q452" s="37" t="s">
        <v>4</v>
      </c>
      <c r="R452" s="37" t="s">
        <v>4</v>
      </c>
    </row>
    <row r="453" spans="1:18" x14ac:dyDescent="0.25">
      <c r="A453" s="1">
        <v>190808</v>
      </c>
      <c r="B453" s="34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2.2934810635573941E-3</v>
      </c>
      <c r="L453" s="13" t="s">
        <v>4</v>
      </c>
      <c r="M453" s="1" t="s">
        <v>4</v>
      </c>
      <c r="N453" s="1" t="s">
        <v>4</v>
      </c>
      <c r="O453" s="13">
        <v>1.2737565139599998E-3</v>
      </c>
      <c r="P453" s="13" t="s">
        <v>4</v>
      </c>
      <c r="Q453" s="37" t="s">
        <v>4</v>
      </c>
      <c r="R453" s="37" t="s">
        <v>4</v>
      </c>
    </row>
    <row r="454" spans="1:18" x14ac:dyDescent="0.25">
      <c r="A454" s="1">
        <v>190809</v>
      </c>
      <c r="B454" s="34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2.5364107513547326E-3</v>
      </c>
      <c r="L454" s="13" t="s">
        <v>4</v>
      </c>
      <c r="M454" s="1" t="s">
        <v>4</v>
      </c>
      <c r="N454" s="1" t="s">
        <v>4</v>
      </c>
      <c r="O454" s="13">
        <v>2.1491418521799996E-3</v>
      </c>
      <c r="P454" s="13" t="s">
        <v>4</v>
      </c>
      <c r="Q454" s="37" t="s">
        <v>4</v>
      </c>
      <c r="R454" s="37" t="s">
        <v>4</v>
      </c>
    </row>
    <row r="455" spans="1:18" x14ac:dyDescent="0.25">
      <c r="A455" s="1">
        <v>190810</v>
      </c>
      <c r="B455" s="34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2.6320941243429337E-3</v>
      </c>
      <c r="L455" s="13" t="s">
        <v>4</v>
      </c>
      <c r="M455" s="1" t="s">
        <v>4</v>
      </c>
      <c r="N455" s="1" t="s">
        <v>4</v>
      </c>
      <c r="O455" s="13">
        <v>9.5545087525999994E-4</v>
      </c>
      <c r="P455" s="13" t="s">
        <v>4</v>
      </c>
      <c r="Q455" s="37" t="s">
        <v>4</v>
      </c>
      <c r="R455" s="37" t="s">
        <v>4</v>
      </c>
    </row>
    <row r="456" spans="1:18" x14ac:dyDescent="0.25">
      <c r="A456" s="1">
        <v>190811</v>
      </c>
      <c r="B456" s="34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2.6100141585484265E-3</v>
      </c>
      <c r="L456" s="13" t="s">
        <v>4</v>
      </c>
      <c r="M456" s="1" t="s">
        <v>4</v>
      </c>
      <c r="N456" s="1" t="s">
        <v>4</v>
      </c>
      <c r="O456" s="13">
        <v>1.45357553072E-3</v>
      </c>
      <c r="P456" s="13" t="s">
        <v>4</v>
      </c>
      <c r="Q456" s="37" t="s">
        <v>4</v>
      </c>
      <c r="R456" s="37" t="s">
        <v>4</v>
      </c>
    </row>
    <row r="457" spans="1:18" x14ac:dyDescent="0.25">
      <c r="A457" s="1">
        <v>190812</v>
      </c>
      <c r="B457" s="34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2.4775241247785833E-3</v>
      </c>
      <c r="L457" s="13" t="s">
        <v>4</v>
      </c>
      <c r="M457" s="1" t="s">
        <v>4</v>
      </c>
      <c r="N457" s="1" t="s">
        <v>4</v>
      </c>
      <c r="O457" s="13">
        <v>1.1939897339899998E-3</v>
      </c>
      <c r="P457" s="13" t="s">
        <v>4</v>
      </c>
      <c r="Q457" s="37" t="s">
        <v>4</v>
      </c>
      <c r="R457" s="37" t="s">
        <v>4</v>
      </c>
    </row>
    <row r="458" spans="1:18" x14ac:dyDescent="0.25">
      <c r="A458" s="1">
        <v>190901</v>
      </c>
      <c r="B458" s="34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2.3818259601606192E-3</v>
      </c>
      <c r="L458" s="13" t="s">
        <v>4</v>
      </c>
      <c r="M458" s="1" t="s">
        <v>4</v>
      </c>
      <c r="N458" s="1" t="s">
        <v>4</v>
      </c>
      <c r="O458" s="13">
        <v>8.7930693527000006E-4</v>
      </c>
      <c r="P458" s="13" t="s">
        <v>4</v>
      </c>
      <c r="Q458" s="37" t="s">
        <v>4</v>
      </c>
      <c r="R458" s="37" t="s">
        <v>4</v>
      </c>
    </row>
    <row r="459" spans="1:18" x14ac:dyDescent="0.25">
      <c r="A459" s="1">
        <v>190902</v>
      </c>
      <c r="B459" s="34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2.2419429359994028E-3</v>
      </c>
      <c r="L459" s="13" t="s">
        <v>4</v>
      </c>
      <c r="M459" s="1" t="s">
        <v>4</v>
      </c>
      <c r="N459" s="1" t="s">
        <v>4</v>
      </c>
      <c r="O459" s="13">
        <v>1.7954094610400002E-3</v>
      </c>
      <c r="P459" s="13" t="s">
        <v>4</v>
      </c>
      <c r="Q459" s="37" t="s">
        <v>4</v>
      </c>
      <c r="R459" s="37" t="s">
        <v>4</v>
      </c>
    </row>
    <row r="460" spans="1:18" x14ac:dyDescent="0.25">
      <c r="A460" s="1">
        <v>190903</v>
      </c>
      <c r="B460" s="34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2.2198543539041398E-3</v>
      </c>
      <c r="L460" s="13" t="s">
        <v>4</v>
      </c>
      <c r="M460" s="1" t="s">
        <v>4</v>
      </c>
      <c r="N460" s="1" t="s">
        <v>4</v>
      </c>
      <c r="O460" s="13">
        <v>7.2734341634E-4</v>
      </c>
      <c r="P460" s="13" t="s">
        <v>4</v>
      </c>
      <c r="Q460" s="37" t="s">
        <v>4</v>
      </c>
      <c r="R460" s="37" t="s">
        <v>4</v>
      </c>
    </row>
    <row r="461" spans="1:18" x14ac:dyDescent="0.25">
      <c r="A461" s="1">
        <v>190904</v>
      </c>
      <c r="B461" s="34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2.2198543539041398E-3</v>
      </c>
      <c r="L461" s="13" t="s">
        <v>4</v>
      </c>
      <c r="M461" s="1" t="s">
        <v>4</v>
      </c>
      <c r="N461" s="1" t="s">
        <v>4</v>
      </c>
      <c r="O461" s="13">
        <v>6.5625333542000002E-4</v>
      </c>
      <c r="P461" s="13" t="s">
        <v>4</v>
      </c>
      <c r="Q461" s="37" t="s">
        <v>4</v>
      </c>
      <c r="R461" s="37" t="s">
        <v>4</v>
      </c>
    </row>
    <row r="462" spans="1:18" x14ac:dyDescent="0.25">
      <c r="A462" s="1">
        <v>190905</v>
      </c>
      <c r="B462" s="34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2.175675725943127E-3</v>
      </c>
      <c r="L462" s="13" t="s">
        <v>4</v>
      </c>
      <c r="M462" s="1" t="s">
        <v>4</v>
      </c>
      <c r="N462" s="1" t="s">
        <v>4</v>
      </c>
      <c r="O462" s="13">
        <v>3.2134505346999992E-4</v>
      </c>
      <c r="P462" s="13" t="s">
        <v>4</v>
      </c>
      <c r="Q462" s="37" t="s">
        <v>4</v>
      </c>
      <c r="R462" s="37" t="s">
        <v>4</v>
      </c>
    </row>
    <row r="463" spans="1:18" x14ac:dyDescent="0.25">
      <c r="A463" s="1">
        <v>190906</v>
      </c>
      <c r="B463" s="34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2.0357638598735282E-3</v>
      </c>
      <c r="L463" s="13" t="s">
        <v>4</v>
      </c>
      <c r="M463" s="1" t="s">
        <v>4</v>
      </c>
      <c r="N463" s="1" t="s">
        <v>4</v>
      </c>
      <c r="O463" s="13">
        <v>8.6994964267000008E-4</v>
      </c>
      <c r="P463" s="13" t="s">
        <v>4</v>
      </c>
      <c r="Q463" s="37" t="s">
        <v>4</v>
      </c>
      <c r="R463" s="37" t="s">
        <v>4</v>
      </c>
    </row>
    <row r="464" spans="1:18" x14ac:dyDescent="0.25">
      <c r="A464" s="1">
        <v>190907</v>
      </c>
      <c r="B464" s="34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2.131495146144937E-3</v>
      </c>
      <c r="L464" s="13" t="s">
        <v>4</v>
      </c>
      <c r="M464" s="1" t="s">
        <v>4</v>
      </c>
      <c r="N464" s="1" t="s">
        <v>4</v>
      </c>
      <c r="O464" s="13">
        <v>2.7885204611999997E-4</v>
      </c>
      <c r="P464" s="13" t="s">
        <v>4</v>
      </c>
      <c r="Q464" s="37" t="s">
        <v>4</v>
      </c>
      <c r="R464" s="37" t="s">
        <v>4</v>
      </c>
    </row>
    <row r="465" spans="1:18" x14ac:dyDescent="0.25">
      <c r="A465" s="1">
        <v>190908</v>
      </c>
      <c r="B465" s="34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2.6173742013161608E-3</v>
      </c>
      <c r="L465" s="13" t="s">
        <v>4</v>
      </c>
      <c r="M465" s="1" t="s">
        <v>4</v>
      </c>
      <c r="N465" s="1" t="s">
        <v>4</v>
      </c>
      <c r="O465" s="13">
        <v>1.3988725755399998E-3</v>
      </c>
      <c r="P465" s="13" t="s">
        <v>4</v>
      </c>
      <c r="Q465" s="37" t="s">
        <v>4</v>
      </c>
      <c r="R465" s="37" t="s">
        <v>4</v>
      </c>
    </row>
    <row r="466" spans="1:18" x14ac:dyDescent="0.25">
      <c r="A466" s="1">
        <v>190909</v>
      </c>
      <c r="B466" s="34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2.7204091125952014E-3</v>
      </c>
      <c r="L466" s="13" t="s">
        <v>4</v>
      </c>
      <c r="M466" s="1" t="s">
        <v>4</v>
      </c>
      <c r="N466" s="1" t="s">
        <v>4</v>
      </c>
      <c r="O466" s="13">
        <v>1.24981632417E-3</v>
      </c>
      <c r="P466" s="13" t="s">
        <v>4</v>
      </c>
      <c r="Q466" s="37" t="s">
        <v>4</v>
      </c>
      <c r="R466" s="37" t="s">
        <v>4</v>
      </c>
    </row>
    <row r="467" spans="1:18" x14ac:dyDescent="0.25">
      <c r="A467" s="1">
        <v>190910</v>
      </c>
      <c r="B467" s="34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3.3457504235268631E-3</v>
      </c>
      <c r="L467" s="13" t="s">
        <v>4</v>
      </c>
      <c r="M467" s="1" t="s">
        <v>4</v>
      </c>
      <c r="N467" s="1" t="s">
        <v>4</v>
      </c>
      <c r="O467" s="13">
        <v>9.552185255200001E-4</v>
      </c>
      <c r="P467" s="13" t="s">
        <v>4</v>
      </c>
      <c r="Q467" s="37" t="s">
        <v>4</v>
      </c>
      <c r="R467" s="37" t="s">
        <v>4</v>
      </c>
    </row>
    <row r="468" spans="1:18" x14ac:dyDescent="0.25">
      <c r="A468" s="1">
        <v>190911</v>
      </c>
      <c r="B468" s="34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3.3604596288942814E-3</v>
      </c>
      <c r="L468" s="13" t="s">
        <v>4</v>
      </c>
      <c r="M468" s="1" t="s">
        <v>4</v>
      </c>
      <c r="N468" s="1" t="s">
        <v>4</v>
      </c>
      <c r="O468" s="13">
        <v>5.2556645606000008E-4</v>
      </c>
      <c r="P468" s="13" t="s">
        <v>4</v>
      </c>
      <c r="Q468" s="37" t="s">
        <v>4</v>
      </c>
      <c r="R468" s="37" t="s">
        <v>4</v>
      </c>
    </row>
    <row r="469" spans="1:18" x14ac:dyDescent="0.25">
      <c r="A469" s="1">
        <v>190912</v>
      </c>
      <c r="B469" s="34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3.4045859468769765E-3</v>
      </c>
      <c r="L469" s="13" t="s">
        <v>4</v>
      </c>
      <c r="M469" s="1" t="s">
        <v>4</v>
      </c>
      <c r="N469" s="1" t="s">
        <v>4</v>
      </c>
      <c r="O469" s="13">
        <v>3.7692189109999995E-4</v>
      </c>
      <c r="P469" s="13" t="s">
        <v>4</v>
      </c>
      <c r="Q469" s="37" t="s">
        <v>4</v>
      </c>
      <c r="R469" s="37" t="s">
        <v>4</v>
      </c>
    </row>
    <row r="470" spans="1:18" x14ac:dyDescent="0.25">
      <c r="A470" s="1">
        <v>191001</v>
      </c>
      <c r="B470" s="34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3.1397988272759449E-3</v>
      </c>
      <c r="L470" s="13" t="s">
        <v>4</v>
      </c>
      <c r="M470" s="1" t="s">
        <v>4</v>
      </c>
      <c r="N470" s="1" t="s">
        <v>4</v>
      </c>
      <c r="O470" s="13">
        <v>2.2565499667800007E-3</v>
      </c>
      <c r="P470" s="13" t="s">
        <v>4</v>
      </c>
      <c r="Q470" s="37" t="s">
        <v>4</v>
      </c>
      <c r="R470" s="37" t="s">
        <v>4</v>
      </c>
    </row>
    <row r="471" spans="1:18" x14ac:dyDescent="0.25">
      <c r="A471" s="1">
        <v>191002</v>
      </c>
      <c r="B471" s="34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2.9117315012631038E-3</v>
      </c>
      <c r="L471" s="13" t="s">
        <v>4</v>
      </c>
      <c r="M471" s="1" t="s">
        <v>4</v>
      </c>
      <c r="N471" s="1" t="s">
        <v>4</v>
      </c>
      <c r="O471" s="13">
        <v>1.8189784394000001E-3</v>
      </c>
      <c r="P471" s="13" t="s">
        <v>4</v>
      </c>
      <c r="Q471" s="37" t="s">
        <v>4</v>
      </c>
      <c r="R471" s="37" t="s">
        <v>4</v>
      </c>
    </row>
    <row r="472" spans="1:18" x14ac:dyDescent="0.25">
      <c r="A472" s="1">
        <v>191003</v>
      </c>
      <c r="B472" s="34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2.9558776239717059E-3</v>
      </c>
      <c r="L472" s="13" t="s">
        <v>4</v>
      </c>
      <c r="M472" s="1" t="s">
        <v>4</v>
      </c>
      <c r="N472" s="1" t="s">
        <v>4</v>
      </c>
      <c r="O472" s="13">
        <v>8.3322122823999991E-4</v>
      </c>
      <c r="P472" s="13" t="s">
        <v>4</v>
      </c>
      <c r="Q472" s="37" t="s">
        <v>4</v>
      </c>
      <c r="R472" s="37" t="s">
        <v>4</v>
      </c>
    </row>
    <row r="473" spans="1:18" x14ac:dyDescent="0.25">
      <c r="A473" s="1">
        <v>191004</v>
      </c>
      <c r="B473" s="34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3.1397988272759449E-3</v>
      </c>
      <c r="L473" s="13" t="s">
        <v>4</v>
      </c>
      <c r="M473" s="1" t="s">
        <v>4</v>
      </c>
      <c r="N473" s="1" t="s">
        <v>4</v>
      </c>
      <c r="O473" s="13">
        <v>1.69382390065E-3</v>
      </c>
      <c r="P473" s="13" t="s">
        <v>4</v>
      </c>
      <c r="Q473" s="37" t="s">
        <v>4</v>
      </c>
      <c r="R473" s="37" t="s">
        <v>4</v>
      </c>
    </row>
    <row r="474" spans="1:18" x14ac:dyDescent="0.25">
      <c r="A474" s="1">
        <v>191005</v>
      </c>
      <c r="B474" s="34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3.1397988272759449E-3</v>
      </c>
      <c r="L474" s="13" t="s">
        <v>4</v>
      </c>
      <c r="M474" s="1" t="s">
        <v>4</v>
      </c>
      <c r="N474" s="1" t="s">
        <v>4</v>
      </c>
      <c r="O474" s="13">
        <v>1.3647700125099999E-3</v>
      </c>
      <c r="P474" s="13" t="s">
        <v>4</v>
      </c>
      <c r="Q474" s="37" t="s">
        <v>4</v>
      </c>
      <c r="R474" s="37" t="s">
        <v>4</v>
      </c>
    </row>
    <row r="475" spans="1:18" x14ac:dyDescent="0.25">
      <c r="A475" s="1">
        <v>191006</v>
      </c>
      <c r="B475" s="34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3.2648459263303607E-3</v>
      </c>
      <c r="L475" s="13" t="s">
        <v>4</v>
      </c>
      <c r="M475" s="1" t="s">
        <v>4</v>
      </c>
      <c r="N475" s="1" t="s">
        <v>4</v>
      </c>
      <c r="O475" s="13">
        <v>2.7949308463900003E-3</v>
      </c>
      <c r="P475" s="13" t="s">
        <v>4</v>
      </c>
      <c r="Q475" s="37" t="s">
        <v>4</v>
      </c>
      <c r="R475" s="37" t="s">
        <v>4</v>
      </c>
    </row>
    <row r="476" spans="1:18" x14ac:dyDescent="0.25">
      <c r="A476" s="1">
        <v>191007</v>
      </c>
      <c r="B476" s="34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3.6031302855844155E-3</v>
      </c>
      <c r="L476" s="13" t="s">
        <v>4</v>
      </c>
      <c r="M476" s="1" t="s">
        <v>4</v>
      </c>
      <c r="N476" s="1" t="s">
        <v>4</v>
      </c>
      <c r="O476" s="13">
        <v>3.2866343625399994E-3</v>
      </c>
      <c r="P476" s="13" t="s">
        <v>4</v>
      </c>
      <c r="Q476" s="37" t="s">
        <v>4</v>
      </c>
      <c r="R476" s="37" t="s">
        <v>4</v>
      </c>
    </row>
    <row r="477" spans="1:18" x14ac:dyDescent="0.25">
      <c r="A477" s="1">
        <v>191008</v>
      </c>
      <c r="B477" s="34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3.6398934301976864E-3</v>
      </c>
      <c r="L477" s="13" t="s">
        <v>4</v>
      </c>
      <c r="M477" s="1" t="s">
        <v>4</v>
      </c>
      <c r="N477" s="1" t="s">
        <v>4</v>
      </c>
      <c r="O477" s="13">
        <v>1.5867082842400005E-3</v>
      </c>
      <c r="P477" s="13" t="s">
        <v>4</v>
      </c>
      <c r="Q477" s="37" t="s">
        <v>4</v>
      </c>
      <c r="R477" s="37" t="s">
        <v>4</v>
      </c>
    </row>
    <row r="478" spans="1:18" x14ac:dyDescent="0.25">
      <c r="A478" s="1">
        <v>191009</v>
      </c>
      <c r="B478" s="34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3.7134156650864593E-3</v>
      </c>
      <c r="L478" s="13" t="s">
        <v>4</v>
      </c>
      <c r="M478" s="1" t="s">
        <v>4</v>
      </c>
      <c r="N478" s="1" t="s">
        <v>4</v>
      </c>
      <c r="O478" s="13">
        <v>6.8692967763999985E-4</v>
      </c>
      <c r="P478" s="13" t="s">
        <v>4</v>
      </c>
      <c r="Q478" s="37" t="s">
        <v>4</v>
      </c>
      <c r="R478" s="37" t="s">
        <v>4</v>
      </c>
    </row>
    <row r="479" spans="1:18" x14ac:dyDescent="0.25">
      <c r="A479" s="1">
        <v>191010</v>
      </c>
      <c r="B479" s="34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3.7354712815181462E-3</v>
      </c>
      <c r="L479" s="13" t="s">
        <v>4</v>
      </c>
      <c r="M479" s="1" t="s">
        <v>4</v>
      </c>
      <c r="N479" s="1" t="s">
        <v>4</v>
      </c>
      <c r="O479" s="13">
        <v>7.4137317041999987E-4</v>
      </c>
      <c r="P479" s="13" t="s">
        <v>4</v>
      </c>
      <c r="Q479" s="37" t="s">
        <v>4</v>
      </c>
      <c r="R479" s="37" t="s">
        <v>4</v>
      </c>
    </row>
    <row r="480" spans="1:18" x14ac:dyDescent="0.25">
      <c r="A480" s="1">
        <v>191011</v>
      </c>
      <c r="B480" s="34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3.691359562193827E-3</v>
      </c>
      <c r="L480" s="13" t="s">
        <v>4</v>
      </c>
      <c r="M480" s="1" t="s">
        <v>4</v>
      </c>
      <c r="N480" s="1" t="s">
        <v>4</v>
      </c>
      <c r="O480" s="13">
        <v>1.1607905155E-3</v>
      </c>
      <c r="P480" s="13" t="s">
        <v>4</v>
      </c>
      <c r="Q480" s="37" t="s">
        <v>4</v>
      </c>
      <c r="R480" s="37" t="s">
        <v>4</v>
      </c>
    </row>
    <row r="481" spans="1:18" x14ac:dyDescent="0.25">
      <c r="A481" s="1">
        <v>191012</v>
      </c>
      <c r="B481" s="34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3.0735910908908986E-3</v>
      </c>
      <c r="L481" s="13" t="s">
        <v>4</v>
      </c>
      <c r="M481" s="1" t="s">
        <v>4</v>
      </c>
      <c r="N481" s="1" t="s">
        <v>4</v>
      </c>
      <c r="O481" s="13">
        <v>6.8306464606000025E-4</v>
      </c>
      <c r="P481" s="13" t="s">
        <v>4</v>
      </c>
      <c r="Q481" s="37" t="s">
        <v>4</v>
      </c>
      <c r="R481" s="37" t="s">
        <v>4</v>
      </c>
    </row>
    <row r="482" spans="1:18" x14ac:dyDescent="0.25">
      <c r="A482" s="1">
        <v>191101</v>
      </c>
      <c r="B482" s="34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2.5805734457630121E-3</v>
      </c>
      <c r="L482" s="13" t="s">
        <v>4</v>
      </c>
      <c r="M482" s="1" t="s">
        <v>4</v>
      </c>
      <c r="N482" s="1" t="s">
        <v>4</v>
      </c>
      <c r="O482" s="13">
        <v>5.6673546968999996E-4</v>
      </c>
      <c r="P482" s="13" t="s">
        <v>4</v>
      </c>
      <c r="Q482" s="37" t="s">
        <v>4</v>
      </c>
      <c r="R482" s="37" t="s">
        <v>4</v>
      </c>
    </row>
    <row r="483" spans="1:18" x14ac:dyDescent="0.25">
      <c r="A483" s="1">
        <v>191102</v>
      </c>
      <c r="B483" s="34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2.6320941243429337E-3</v>
      </c>
      <c r="L483" s="13" t="s">
        <v>4</v>
      </c>
      <c r="M483" s="1" t="s">
        <v>4</v>
      </c>
      <c r="N483" s="1" t="s">
        <v>4</v>
      </c>
      <c r="O483" s="13">
        <v>6.2254795035999989E-4</v>
      </c>
      <c r="P483" s="13" t="s">
        <v>4</v>
      </c>
      <c r="Q483" s="37" t="s">
        <v>4</v>
      </c>
      <c r="R483" s="37" t="s">
        <v>4</v>
      </c>
    </row>
    <row r="484" spans="1:18" x14ac:dyDescent="0.25">
      <c r="A484" s="1">
        <v>191103</v>
      </c>
      <c r="B484" s="34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2.5143286727502172E-3</v>
      </c>
      <c r="L484" s="13" t="s">
        <v>4</v>
      </c>
      <c r="M484" s="1" t="s">
        <v>4</v>
      </c>
      <c r="N484" s="1" t="s">
        <v>4</v>
      </c>
      <c r="O484" s="13">
        <v>6.3897585390000004E-4</v>
      </c>
      <c r="P484" s="13" t="s">
        <v>4</v>
      </c>
      <c r="Q484" s="37" t="s">
        <v>4</v>
      </c>
      <c r="R484" s="37" t="s">
        <v>4</v>
      </c>
    </row>
    <row r="485" spans="1:18" x14ac:dyDescent="0.25">
      <c r="A485" s="1">
        <v>191104</v>
      </c>
      <c r="B485" s="34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2.3302923856493778E-3</v>
      </c>
      <c r="L485" s="13" t="s">
        <v>4</v>
      </c>
      <c r="M485" s="1" t="s">
        <v>4</v>
      </c>
      <c r="N485" s="1" t="s">
        <v>4</v>
      </c>
      <c r="O485" s="13">
        <v>2.8183558369999998E-4</v>
      </c>
      <c r="P485" s="13" t="s">
        <v>4</v>
      </c>
      <c r="Q485" s="37" t="s">
        <v>4</v>
      </c>
      <c r="R485" s="37" t="s">
        <v>4</v>
      </c>
    </row>
    <row r="486" spans="1:18" x14ac:dyDescent="0.25">
      <c r="A486" s="1">
        <v>191105</v>
      </c>
      <c r="B486" s="34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2.3082057550033101E-3</v>
      </c>
      <c r="L486" s="13" t="s">
        <v>4</v>
      </c>
      <c r="M486" s="1" t="s">
        <v>4</v>
      </c>
      <c r="N486" s="1" t="s">
        <v>4</v>
      </c>
      <c r="O486" s="13">
        <v>6.3220533712999996E-4</v>
      </c>
      <c r="P486" s="13" t="s">
        <v>4</v>
      </c>
      <c r="Q486" s="37" t="s">
        <v>4</v>
      </c>
      <c r="R486" s="37" t="s">
        <v>4</v>
      </c>
    </row>
    <row r="487" spans="1:18" x14ac:dyDescent="0.25">
      <c r="A487" s="1">
        <v>191106</v>
      </c>
      <c r="B487" s="34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2.3523785284867448E-3</v>
      </c>
      <c r="L487" s="13" t="s">
        <v>4</v>
      </c>
      <c r="M487" s="1" t="s">
        <v>4</v>
      </c>
      <c r="N487" s="1" t="s">
        <v>4</v>
      </c>
      <c r="O487" s="13">
        <v>2.9245623851000002E-4</v>
      </c>
      <c r="P487" s="13" t="s">
        <v>4</v>
      </c>
      <c r="Q487" s="37" t="s">
        <v>4</v>
      </c>
      <c r="R487" s="37" t="s">
        <v>4</v>
      </c>
    </row>
    <row r="488" spans="1:18" x14ac:dyDescent="0.25">
      <c r="A488" s="1">
        <v>191107</v>
      </c>
      <c r="B488" s="34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2.425995481826928E-3</v>
      </c>
      <c r="L488" s="13" t="s">
        <v>4</v>
      </c>
      <c r="M488" s="1" t="s">
        <v>4</v>
      </c>
      <c r="N488" s="1" t="s">
        <v>4</v>
      </c>
      <c r="O488" s="13">
        <v>3.1949161184999995E-4</v>
      </c>
      <c r="P488" s="13" t="s">
        <v>4</v>
      </c>
      <c r="Q488" s="37" t="s">
        <v>4</v>
      </c>
      <c r="R488" s="37" t="s">
        <v>4</v>
      </c>
    </row>
    <row r="489" spans="1:18" x14ac:dyDescent="0.25">
      <c r="A489" s="1">
        <v>191108</v>
      </c>
      <c r="B489" s="34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2.7277683428991889E-3</v>
      </c>
      <c r="L489" s="13" t="s">
        <v>4</v>
      </c>
      <c r="M489" s="1" t="s">
        <v>4</v>
      </c>
      <c r="N489" s="1" t="s">
        <v>4</v>
      </c>
      <c r="O489" s="13">
        <v>1.3782882459300002E-3</v>
      </c>
      <c r="P489" s="13" t="s">
        <v>4</v>
      </c>
      <c r="Q489" s="37" t="s">
        <v>4</v>
      </c>
      <c r="R489" s="37" t="s">
        <v>4</v>
      </c>
    </row>
    <row r="490" spans="1:18" x14ac:dyDescent="0.25">
      <c r="A490" s="1">
        <v>191109</v>
      </c>
      <c r="B490" s="34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2.9779499545174587E-3</v>
      </c>
      <c r="L490" s="13" t="s">
        <v>4</v>
      </c>
      <c r="M490" s="1" t="s">
        <v>4</v>
      </c>
      <c r="N490" s="1" t="s">
        <v>4</v>
      </c>
      <c r="O490" s="13">
        <v>1.0469041749899999E-3</v>
      </c>
      <c r="P490" s="13" t="s">
        <v>4</v>
      </c>
      <c r="Q490" s="37" t="s">
        <v>4</v>
      </c>
      <c r="R490" s="37" t="s">
        <v>4</v>
      </c>
    </row>
    <row r="491" spans="1:18" x14ac:dyDescent="0.25">
      <c r="A491" s="1">
        <v>191110</v>
      </c>
      <c r="B491" s="34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2.8528669725631523E-3</v>
      </c>
      <c r="L491" s="13" t="s">
        <v>4</v>
      </c>
      <c r="M491" s="1" t="s">
        <v>4</v>
      </c>
      <c r="N491" s="1" t="s">
        <v>4</v>
      </c>
      <c r="O491" s="13">
        <v>5.2626183977999997E-4</v>
      </c>
      <c r="P491" s="13" t="s">
        <v>4</v>
      </c>
      <c r="Q491" s="37" t="s">
        <v>4</v>
      </c>
      <c r="R491" s="37" t="s">
        <v>4</v>
      </c>
    </row>
    <row r="492" spans="1:18" x14ac:dyDescent="0.25">
      <c r="A492" s="1">
        <v>191111</v>
      </c>
      <c r="B492" s="34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2.5437713358646345E-3</v>
      </c>
      <c r="L492" s="13" t="s">
        <v>4</v>
      </c>
      <c r="M492" s="1" t="s">
        <v>4</v>
      </c>
      <c r="N492" s="1" t="s">
        <v>4</v>
      </c>
      <c r="O492" s="13">
        <v>1.0578679229900001E-3</v>
      </c>
      <c r="P492" s="13" t="s">
        <v>4</v>
      </c>
      <c r="Q492" s="37" t="s">
        <v>4</v>
      </c>
      <c r="R492" s="37" t="s">
        <v>4</v>
      </c>
    </row>
    <row r="493" spans="1:18" x14ac:dyDescent="0.25">
      <c r="A493" s="1">
        <v>191112</v>
      </c>
      <c r="B493" s="34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3.0441640231788224E-3</v>
      </c>
      <c r="L493" s="13" t="s">
        <v>4</v>
      </c>
      <c r="M493" s="1" t="s">
        <v>4</v>
      </c>
      <c r="N493" s="1" t="s">
        <v>4</v>
      </c>
      <c r="O493" s="13">
        <v>4.2000353838000004E-4</v>
      </c>
      <c r="P493" s="13" t="s">
        <v>4</v>
      </c>
      <c r="Q493" s="37" t="s">
        <v>4</v>
      </c>
      <c r="R493" s="37" t="s">
        <v>4</v>
      </c>
    </row>
    <row r="494" spans="1:18" x14ac:dyDescent="0.25">
      <c r="A494" s="1">
        <v>191201</v>
      </c>
      <c r="B494" s="34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2.5143286727502172E-3</v>
      </c>
      <c r="L494" s="13" t="s">
        <v>4</v>
      </c>
      <c r="M494" s="1" t="s">
        <v>4</v>
      </c>
      <c r="N494" s="1" t="s">
        <v>4</v>
      </c>
      <c r="O494" s="13">
        <v>4.8237880149000001E-4</v>
      </c>
      <c r="P494" s="13" t="s">
        <v>4</v>
      </c>
      <c r="Q494" s="37" t="s">
        <v>4</v>
      </c>
      <c r="R494" s="37" t="s">
        <v>4</v>
      </c>
    </row>
    <row r="495" spans="1:18" x14ac:dyDescent="0.25">
      <c r="A495" s="1">
        <v>191202</v>
      </c>
      <c r="B495" s="34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2.4039109648619932E-3</v>
      </c>
      <c r="L495" s="13" t="s">
        <v>4</v>
      </c>
      <c r="M495" s="1" t="s">
        <v>4</v>
      </c>
      <c r="N495" s="1" t="s">
        <v>4</v>
      </c>
      <c r="O495" s="13">
        <v>1.6108618663000001E-4</v>
      </c>
      <c r="P495" s="13" t="s">
        <v>4</v>
      </c>
      <c r="Q495" s="37" t="s">
        <v>4</v>
      </c>
      <c r="R495" s="37" t="s">
        <v>4</v>
      </c>
    </row>
    <row r="496" spans="1:18" x14ac:dyDescent="0.25">
      <c r="A496" s="1">
        <v>191203</v>
      </c>
      <c r="B496" s="34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2.7277683428991889E-3</v>
      </c>
      <c r="L496" s="13" t="s">
        <v>4</v>
      </c>
      <c r="M496" s="1" t="s">
        <v>4</v>
      </c>
      <c r="N496" s="1" t="s">
        <v>4</v>
      </c>
      <c r="O496" s="13">
        <v>4.1378410728000004E-4</v>
      </c>
      <c r="P496" s="13" t="s">
        <v>4</v>
      </c>
      <c r="Q496" s="37" t="s">
        <v>4</v>
      </c>
      <c r="R496" s="37" t="s">
        <v>4</v>
      </c>
    </row>
    <row r="497" spans="1:18" x14ac:dyDescent="0.25">
      <c r="A497" s="1">
        <v>191204</v>
      </c>
      <c r="B497" s="34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2.690971649784366E-3</v>
      </c>
      <c r="L497" s="13" t="s">
        <v>4</v>
      </c>
      <c r="M497" s="1" t="s">
        <v>4</v>
      </c>
      <c r="N497" s="1" t="s">
        <v>4</v>
      </c>
      <c r="O497" s="13">
        <v>5.2669082424000005E-4</v>
      </c>
      <c r="P497" s="13" t="s">
        <v>4</v>
      </c>
      <c r="Q497" s="37" t="s">
        <v>4</v>
      </c>
      <c r="R497" s="37" t="s">
        <v>4</v>
      </c>
    </row>
    <row r="498" spans="1:18" x14ac:dyDescent="0.25">
      <c r="A498" s="1">
        <v>191205</v>
      </c>
      <c r="B498" s="34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2.7277683428991889E-3</v>
      </c>
      <c r="L498" s="13" t="s">
        <v>4</v>
      </c>
      <c r="M498" s="1" t="s">
        <v>4</v>
      </c>
      <c r="N498" s="1" t="s">
        <v>4</v>
      </c>
      <c r="O498" s="13">
        <v>7.5402081895999996E-4</v>
      </c>
      <c r="P498" s="13" t="s">
        <v>4</v>
      </c>
      <c r="Q498" s="37" t="s">
        <v>4</v>
      </c>
      <c r="R498" s="37" t="s">
        <v>4</v>
      </c>
    </row>
    <row r="499" spans="1:18" x14ac:dyDescent="0.25">
      <c r="A499" s="1">
        <v>191206</v>
      </c>
      <c r="B499" s="34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2.5879337052180438E-3</v>
      </c>
      <c r="L499" s="13" t="s">
        <v>4</v>
      </c>
      <c r="M499" s="1" t="s">
        <v>4</v>
      </c>
      <c r="N499" s="1" t="s">
        <v>4</v>
      </c>
      <c r="O499" s="13">
        <v>4.4159244834000004E-4</v>
      </c>
      <c r="P499" s="13" t="s">
        <v>4</v>
      </c>
      <c r="Q499" s="37" t="s">
        <v>4</v>
      </c>
      <c r="R499" s="37" t="s">
        <v>4</v>
      </c>
    </row>
    <row r="500" spans="1:18" x14ac:dyDescent="0.25">
      <c r="A500" s="1">
        <v>191207</v>
      </c>
      <c r="B500" s="34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2.97059256513405E-3</v>
      </c>
      <c r="L500" s="13" t="s">
        <v>4</v>
      </c>
      <c r="M500" s="1" t="s">
        <v>4</v>
      </c>
      <c r="N500" s="1" t="s">
        <v>4</v>
      </c>
      <c r="O500" s="13">
        <v>5.5004931781999986E-4</v>
      </c>
      <c r="P500" s="13" t="s">
        <v>4</v>
      </c>
      <c r="Q500" s="37" t="s">
        <v>4</v>
      </c>
      <c r="R500" s="37" t="s">
        <v>4</v>
      </c>
    </row>
    <row r="501" spans="1:18" x14ac:dyDescent="0.25">
      <c r="A501" s="1">
        <v>191208</v>
      </c>
      <c r="B501" s="34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3.323686209791424E-3</v>
      </c>
      <c r="L501" s="13" t="s">
        <v>4</v>
      </c>
      <c r="M501" s="1" t="s">
        <v>4</v>
      </c>
      <c r="N501" s="1" t="s">
        <v>4</v>
      </c>
      <c r="O501" s="13">
        <v>3.3223570667999995E-4</v>
      </c>
      <c r="P501" s="13" t="s">
        <v>4</v>
      </c>
      <c r="Q501" s="37" t="s">
        <v>4</v>
      </c>
      <c r="R501" s="37" t="s">
        <v>4</v>
      </c>
    </row>
    <row r="502" spans="1:18" x14ac:dyDescent="0.25">
      <c r="A502" s="1">
        <v>191209</v>
      </c>
      <c r="B502" s="34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3.7354712815181462E-3</v>
      </c>
      <c r="L502" s="13" t="s">
        <v>4</v>
      </c>
      <c r="M502" s="1" t="s">
        <v>4</v>
      </c>
      <c r="N502" s="1" t="s">
        <v>4</v>
      </c>
      <c r="O502" s="13">
        <v>4.2973458492999997E-4</v>
      </c>
      <c r="P502" s="13" t="s">
        <v>4</v>
      </c>
      <c r="Q502" s="37" t="s">
        <v>4</v>
      </c>
      <c r="R502" s="37" t="s">
        <v>4</v>
      </c>
    </row>
    <row r="503" spans="1:18" x14ac:dyDescent="0.25">
      <c r="A503" s="1">
        <v>191210</v>
      </c>
      <c r="B503" s="34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4.0074505613709299E-3</v>
      </c>
      <c r="L503" s="13" t="s">
        <v>4</v>
      </c>
      <c r="M503" s="1" t="s">
        <v>4</v>
      </c>
      <c r="N503" s="1" t="s">
        <v>4</v>
      </c>
      <c r="O503" s="13">
        <v>7.1441127413999985E-4</v>
      </c>
      <c r="P503" s="13" t="s">
        <v>4</v>
      </c>
      <c r="Q503" s="37" t="s">
        <v>4</v>
      </c>
      <c r="R503" s="37" t="s">
        <v>4</v>
      </c>
    </row>
    <row r="504" spans="1:18" x14ac:dyDescent="0.25">
      <c r="A504" s="1">
        <v>191211</v>
      </c>
      <c r="B504" s="34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3.8530930209216452E-3</v>
      </c>
      <c r="L504" s="13" t="s">
        <v>4</v>
      </c>
      <c r="M504" s="1" t="s">
        <v>4</v>
      </c>
      <c r="N504" s="1" t="s">
        <v>4</v>
      </c>
      <c r="O504" s="13">
        <v>7.4583069573999996E-4</v>
      </c>
      <c r="P504" s="13" t="s">
        <v>4</v>
      </c>
      <c r="Q504" s="37" t="s">
        <v>4</v>
      </c>
      <c r="R504" s="37" t="s">
        <v>4</v>
      </c>
    </row>
    <row r="505" spans="1:18" x14ac:dyDescent="0.25">
      <c r="A505" s="1">
        <v>191212</v>
      </c>
      <c r="B505" s="34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4.0588977805855958E-3</v>
      </c>
      <c r="L505" s="13" t="s">
        <v>4</v>
      </c>
      <c r="M505" s="1" t="s">
        <v>4</v>
      </c>
      <c r="N505" s="1" t="s">
        <v>4</v>
      </c>
      <c r="O505" s="13">
        <v>9.0248072967000009E-4</v>
      </c>
      <c r="P505" s="13" t="s">
        <v>4</v>
      </c>
      <c r="Q505" s="37" t="s">
        <v>4</v>
      </c>
      <c r="R505" s="37" t="s">
        <v>4</v>
      </c>
    </row>
    <row r="506" spans="1:18" x14ac:dyDescent="0.25">
      <c r="A506" s="1">
        <v>191301</v>
      </c>
      <c r="B506" s="34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3.1839348830665819E-3</v>
      </c>
      <c r="L506" s="13" t="s">
        <v>4</v>
      </c>
      <c r="M506" s="1" t="s">
        <v>4</v>
      </c>
      <c r="N506" s="1" t="s">
        <v>4</v>
      </c>
      <c r="O506" s="13">
        <v>1.20075390792E-3</v>
      </c>
      <c r="P506" s="13" t="s">
        <v>4</v>
      </c>
      <c r="Q506" s="37" t="s">
        <v>4</v>
      </c>
      <c r="R506" s="37" t="s">
        <v>4</v>
      </c>
    </row>
    <row r="507" spans="1:18" x14ac:dyDescent="0.25">
      <c r="A507" s="1">
        <v>191302</v>
      </c>
      <c r="B507" s="34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3.2501353144837723E-3</v>
      </c>
      <c r="L507" s="18">
        <v>-3.4072E-3</v>
      </c>
      <c r="M507" s="1" t="s">
        <v>4</v>
      </c>
      <c r="N507" s="1" t="s">
        <v>4</v>
      </c>
      <c r="O507" s="13">
        <v>7.5332561744999998E-4</v>
      </c>
      <c r="P507" s="13" t="s">
        <v>4</v>
      </c>
      <c r="Q507" s="37" t="s">
        <v>4</v>
      </c>
      <c r="R507" s="37" t="s">
        <v>4</v>
      </c>
    </row>
    <row r="508" spans="1:18" x14ac:dyDescent="0.25">
      <c r="A508" s="1">
        <v>191303</v>
      </c>
      <c r="B508" s="34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3.8824962942008131E-3</v>
      </c>
      <c r="L508" s="18">
        <v>0</v>
      </c>
      <c r="M508" s="1" t="s">
        <v>4</v>
      </c>
      <c r="N508" s="1" t="s">
        <v>4</v>
      </c>
      <c r="O508" s="13">
        <v>7.5659296029999994E-4</v>
      </c>
      <c r="P508" s="13" t="s">
        <v>4</v>
      </c>
      <c r="Q508" s="37" t="s">
        <v>4</v>
      </c>
      <c r="R508" s="37" t="s">
        <v>4</v>
      </c>
    </row>
    <row r="509" spans="1:18" x14ac:dyDescent="0.25">
      <c r="A509" s="1">
        <v>191304</v>
      </c>
      <c r="B509" s="34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3.706063684841191E-3</v>
      </c>
      <c r="L509" s="18">
        <v>3.4072E-3</v>
      </c>
      <c r="M509" s="1" t="s">
        <v>4</v>
      </c>
      <c r="N509" s="1" t="s">
        <v>4</v>
      </c>
      <c r="O509" s="13">
        <v>7.2407459204000004E-4</v>
      </c>
      <c r="P509" s="13" t="s">
        <v>4</v>
      </c>
      <c r="Q509" s="37" t="s">
        <v>4</v>
      </c>
      <c r="R509" s="37" t="s">
        <v>4</v>
      </c>
    </row>
    <row r="510" spans="1:18" x14ac:dyDescent="0.25">
      <c r="A510" s="1">
        <v>191305</v>
      </c>
      <c r="B510" s="34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3.5810717500651375E-3</v>
      </c>
      <c r="L510" s="18">
        <v>-6.8259999999999996E-3</v>
      </c>
      <c r="M510" s="1" t="s">
        <v>4</v>
      </c>
      <c r="N510" s="1" t="s">
        <v>4</v>
      </c>
      <c r="O510" s="13">
        <v>5.8190118396000024E-4</v>
      </c>
      <c r="P510" s="13" t="s">
        <v>4</v>
      </c>
      <c r="Q510" s="37" t="s">
        <v>4</v>
      </c>
      <c r="R510" s="37" t="s">
        <v>4</v>
      </c>
    </row>
    <row r="511" spans="1:18" x14ac:dyDescent="0.25">
      <c r="A511" s="1">
        <v>191306</v>
      </c>
      <c r="B511" s="34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3.9707009270788596E-3</v>
      </c>
      <c r="L511" s="18">
        <v>3.4188000000000001E-3</v>
      </c>
      <c r="M511" s="1" t="s">
        <v>4</v>
      </c>
      <c r="N511" s="1" t="s">
        <v>4</v>
      </c>
      <c r="O511" s="13">
        <v>2.6204890636999999E-3</v>
      </c>
      <c r="P511" s="13" t="s">
        <v>4</v>
      </c>
      <c r="Q511" s="37" t="s">
        <v>4</v>
      </c>
      <c r="R511" s="37" t="s">
        <v>4</v>
      </c>
    </row>
    <row r="512" spans="1:18" x14ac:dyDescent="0.25">
      <c r="A512" s="1">
        <v>191307</v>
      </c>
      <c r="B512" s="34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4.0882950032427633E-3</v>
      </c>
      <c r="L512" s="18">
        <v>1.0186799999999999E-2</v>
      </c>
      <c r="M512" s="1" t="s">
        <v>4</v>
      </c>
      <c r="N512" s="1" t="s">
        <v>4</v>
      </c>
      <c r="O512" s="13">
        <v>5.5587762968999999E-4</v>
      </c>
      <c r="P512" s="13" t="s">
        <v>4</v>
      </c>
      <c r="Q512" s="37" t="s">
        <v>4</v>
      </c>
      <c r="R512" s="37" t="s">
        <v>4</v>
      </c>
    </row>
    <row r="513" spans="1:18" x14ac:dyDescent="0.25">
      <c r="A513" s="1">
        <v>191308</v>
      </c>
      <c r="B513" s="34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4.0588977805855958E-3</v>
      </c>
      <c r="L513" s="18">
        <v>6.7340000000000004E-3</v>
      </c>
      <c r="M513" s="1" t="s">
        <v>4</v>
      </c>
      <c r="N513" s="1" t="s">
        <v>4</v>
      </c>
      <c r="O513" s="13">
        <v>5.5585410332000007E-4</v>
      </c>
      <c r="P513" s="13" t="s">
        <v>4</v>
      </c>
      <c r="Q513" s="37" t="s">
        <v>4</v>
      </c>
      <c r="R513" s="37" t="s">
        <v>4</v>
      </c>
    </row>
    <row r="514" spans="1:18" x14ac:dyDescent="0.25">
      <c r="A514" s="1">
        <v>191309</v>
      </c>
      <c r="B514" s="34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3.9192491700642765E-3</v>
      </c>
      <c r="L514" s="18">
        <v>3.3501E-3</v>
      </c>
      <c r="M514" s="1" t="s">
        <v>4</v>
      </c>
      <c r="N514" s="1" t="s">
        <v>4</v>
      </c>
      <c r="O514" s="13">
        <v>6.7673025646E-4</v>
      </c>
      <c r="P514" s="13" t="s">
        <v>4</v>
      </c>
      <c r="Q514" s="37" t="s">
        <v>4</v>
      </c>
      <c r="R514" s="37" t="s">
        <v>4</v>
      </c>
    </row>
    <row r="515" spans="1:18" x14ac:dyDescent="0.25">
      <c r="A515" s="1">
        <v>191310</v>
      </c>
      <c r="B515" s="34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3.8089864899037715E-3</v>
      </c>
      <c r="L515" s="18">
        <v>6.6667000000000002E-3</v>
      </c>
      <c r="M515" s="1" t="s">
        <v>4</v>
      </c>
      <c r="N515" s="1" t="s">
        <v>4</v>
      </c>
      <c r="O515" s="13">
        <v>1.0866135525999998E-3</v>
      </c>
      <c r="P515" s="13" t="s">
        <v>4</v>
      </c>
      <c r="Q515" s="37" t="s">
        <v>4</v>
      </c>
      <c r="R515" s="37" t="s">
        <v>4</v>
      </c>
    </row>
    <row r="516" spans="1:18" x14ac:dyDescent="0.25">
      <c r="A516" s="1">
        <v>191311</v>
      </c>
      <c r="B516" s="34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3.7354712815181462E-3</v>
      </c>
      <c r="L516" s="18">
        <v>3.3168E-3</v>
      </c>
      <c r="M516" s="1" t="s">
        <v>4</v>
      </c>
      <c r="N516" s="1" t="s">
        <v>4</v>
      </c>
      <c r="O516" s="13">
        <v>4.5064284555000004E-4</v>
      </c>
      <c r="P516" s="13" t="s">
        <v>4</v>
      </c>
      <c r="Q516" s="37" t="s">
        <v>4</v>
      </c>
      <c r="R516" s="37" t="s">
        <v>4</v>
      </c>
    </row>
    <row r="517" spans="1:18" x14ac:dyDescent="0.25">
      <c r="A517" s="1">
        <v>191312</v>
      </c>
      <c r="B517" s="34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3.8310399985859683E-3</v>
      </c>
      <c r="L517" s="18">
        <v>-3.3168E-3</v>
      </c>
      <c r="M517" s="1" t="s">
        <v>4</v>
      </c>
      <c r="N517" s="1" t="s">
        <v>4</v>
      </c>
      <c r="O517" s="13">
        <v>7.1248769310000007E-4</v>
      </c>
      <c r="P517" s="13" t="s">
        <v>4</v>
      </c>
      <c r="Q517" s="37" t="s">
        <v>4</v>
      </c>
      <c r="R517" s="37" t="s">
        <v>4</v>
      </c>
    </row>
    <row r="518" spans="1:18" x14ac:dyDescent="0.25">
      <c r="A518" s="1">
        <v>191401</v>
      </c>
      <c r="B518" s="34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2.9779499545174587E-3</v>
      </c>
      <c r="L518" s="18">
        <v>0</v>
      </c>
      <c r="M518" s="1" t="s">
        <v>4</v>
      </c>
      <c r="N518" s="1" t="s">
        <v>4</v>
      </c>
      <c r="O518" s="13">
        <v>7.3060859863999998E-4</v>
      </c>
      <c r="P518" s="13" t="s">
        <v>4</v>
      </c>
      <c r="Q518" s="37" t="s">
        <v>4</v>
      </c>
      <c r="R518" s="37" t="s">
        <v>4</v>
      </c>
    </row>
    <row r="519" spans="1:18" x14ac:dyDescent="0.25">
      <c r="A519" s="1">
        <v>191402</v>
      </c>
      <c r="B519" s="34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2.4775241247785833E-3</v>
      </c>
      <c r="L519" s="18">
        <v>-1.0016799999999999E-2</v>
      </c>
      <c r="M519" s="1" t="s">
        <v>4</v>
      </c>
      <c r="N519" s="1" t="s">
        <v>4</v>
      </c>
      <c r="O519" s="13">
        <v>4.0463250620999995E-4</v>
      </c>
      <c r="P519" s="13" t="s">
        <v>4</v>
      </c>
      <c r="Q519" s="37" t="s">
        <v>4</v>
      </c>
      <c r="R519" s="37" t="s">
        <v>4</v>
      </c>
    </row>
    <row r="520" spans="1:18" x14ac:dyDescent="0.25">
      <c r="A520" s="1">
        <v>191403</v>
      </c>
      <c r="B520" s="34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2.470163052632539E-3</v>
      </c>
      <c r="L520" s="18">
        <v>-3.3612999999999998E-3</v>
      </c>
      <c r="M520" s="1" t="s">
        <v>4</v>
      </c>
      <c r="N520" s="1" t="s">
        <v>4</v>
      </c>
      <c r="O520" s="13">
        <v>6.6930246784000023E-4</v>
      </c>
      <c r="P520" s="13" t="s">
        <v>4</v>
      </c>
      <c r="Q520" s="37" t="s">
        <v>4</v>
      </c>
      <c r="R520" s="37" t="s">
        <v>4</v>
      </c>
    </row>
    <row r="521" spans="1:18" x14ac:dyDescent="0.25">
      <c r="A521" s="1">
        <v>191404</v>
      </c>
      <c r="B521" s="34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2.396549350822228E-3</v>
      </c>
      <c r="L521" s="18">
        <v>-1.0152400000000001E-2</v>
      </c>
      <c r="M521" s="1" t="s">
        <v>4</v>
      </c>
      <c r="N521" s="1" t="s">
        <v>4</v>
      </c>
      <c r="O521" s="13">
        <v>8.4835642289000002E-4</v>
      </c>
      <c r="P521" s="13" t="s">
        <v>4</v>
      </c>
      <c r="Q521" s="37" t="s">
        <v>4</v>
      </c>
      <c r="R521" s="37" t="s">
        <v>4</v>
      </c>
    </row>
    <row r="522" spans="1:18" x14ac:dyDescent="0.25">
      <c r="A522" s="1">
        <v>191405</v>
      </c>
      <c r="B522" s="34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2.4996070161100023E-3</v>
      </c>
      <c r="L522" s="18">
        <v>6.7796999999999996E-3</v>
      </c>
      <c r="M522" s="1" t="s">
        <v>4</v>
      </c>
      <c r="N522" s="1" t="s">
        <v>4</v>
      </c>
      <c r="O522" s="13">
        <v>5.4256692559000012E-4</v>
      </c>
      <c r="P522" s="13" t="s">
        <v>4</v>
      </c>
      <c r="Q522" s="37" t="s">
        <v>4</v>
      </c>
      <c r="R522" s="37" t="s">
        <v>4</v>
      </c>
    </row>
    <row r="523" spans="1:18" x14ac:dyDescent="0.25">
      <c r="A523" s="1">
        <v>191406</v>
      </c>
      <c r="B523" s="34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2.4848851427396435E-3</v>
      </c>
      <c r="L523" s="18">
        <v>6.7340000000000004E-3</v>
      </c>
      <c r="M523" s="1" t="s">
        <v>4</v>
      </c>
      <c r="N523" s="1" t="s">
        <v>4</v>
      </c>
      <c r="O523" s="13">
        <v>6.4196878181999994E-4</v>
      </c>
      <c r="P523" s="13" t="s">
        <v>4</v>
      </c>
      <c r="Q523" s="37" t="s">
        <v>4</v>
      </c>
      <c r="R523" s="37" t="s">
        <v>4</v>
      </c>
    </row>
    <row r="524" spans="1:18" x14ac:dyDescent="0.25">
      <c r="A524" s="1">
        <v>191407</v>
      </c>
      <c r="B524" s="34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2.9117315012631038E-3</v>
      </c>
      <c r="L524" s="18">
        <v>1.0016799999999999E-2</v>
      </c>
      <c r="M524" s="1" t="s">
        <v>4</v>
      </c>
      <c r="N524" s="1" t="s">
        <v>4</v>
      </c>
      <c r="O524" s="13">
        <v>5.1771146398299998E-3</v>
      </c>
      <c r="P524" s="13" t="s">
        <v>4</v>
      </c>
      <c r="Q524" s="37" t="s">
        <v>4</v>
      </c>
      <c r="R524" s="37" t="s">
        <v>4</v>
      </c>
    </row>
    <row r="525" spans="1:18" x14ac:dyDescent="0.25">
      <c r="A525" s="1">
        <v>191408</v>
      </c>
      <c r="B525" s="34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4.3087466312185787E-3</v>
      </c>
      <c r="L525" s="18">
        <v>1.32015E-2</v>
      </c>
      <c r="M525" s="1" t="s">
        <v>4</v>
      </c>
      <c r="N525" s="1" t="s">
        <v>4</v>
      </c>
      <c r="O525" s="13">
        <v>0</v>
      </c>
      <c r="P525" s="13" t="s">
        <v>4</v>
      </c>
      <c r="Q525" s="37" t="s">
        <v>4</v>
      </c>
      <c r="R525" s="37" t="s">
        <v>4</v>
      </c>
    </row>
    <row r="526" spans="1:18" x14ac:dyDescent="0.25">
      <c r="A526" s="1">
        <v>191409</v>
      </c>
      <c r="B526" s="34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4.5732244502382623E-3</v>
      </c>
      <c r="L526" s="18">
        <v>3.2732999999999998E-3</v>
      </c>
      <c r="M526" s="1" t="s">
        <v>4</v>
      </c>
      <c r="N526" s="1" t="s">
        <v>4</v>
      </c>
      <c r="O526" s="13">
        <v>0</v>
      </c>
      <c r="P526" s="13" t="s">
        <v>4</v>
      </c>
      <c r="Q526" s="37" t="s">
        <v>4</v>
      </c>
      <c r="R526" s="37" t="s">
        <v>4</v>
      </c>
    </row>
    <row r="527" spans="1:18" x14ac:dyDescent="0.25">
      <c r="A527" s="1">
        <v>191410</v>
      </c>
      <c r="B527" s="34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4.3822197087730495E-3</v>
      </c>
      <c r="L527" s="18">
        <v>-6.5573999999999997E-3</v>
      </c>
      <c r="M527" s="1" t="s">
        <v>4</v>
      </c>
      <c r="N527" s="1" t="s">
        <v>4</v>
      </c>
      <c r="O527" s="13">
        <v>0</v>
      </c>
      <c r="P527" s="13" t="s">
        <v>4</v>
      </c>
      <c r="Q527" s="37" t="s">
        <v>4</v>
      </c>
      <c r="R527" s="37" t="s">
        <v>4</v>
      </c>
    </row>
    <row r="528" spans="1:18" x14ac:dyDescent="0.25">
      <c r="A528" s="1">
        <v>191411</v>
      </c>
      <c r="B528" s="34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3.691359562193827E-3</v>
      </c>
      <c r="L528" s="18">
        <v>3.2840999999999999E-3</v>
      </c>
      <c r="M528" s="1" t="s">
        <v>4</v>
      </c>
      <c r="N528" s="1" t="s">
        <v>4</v>
      </c>
      <c r="O528" s="13">
        <v>0</v>
      </c>
      <c r="P528" s="13" t="s">
        <v>4</v>
      </c>
      <c r="Q528" s="37" t="s">
        <v>4</v>
      </c>
      <c r="R528" s="37" t="s">
        <v>4</v>
      </c>
    </row>
    <row r="529" spans="1:18" x14ac:dyDescent="0.25">
      <c r="A529" s="1">
        <v>191412</v>
      </c>
      <c r="B529" s="34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2.8455086628345959E-3</v>
      </c>
      <c r="L529" s="18">
        <v>-3.2840999999999999E-3</v>
      </c>
      <c r="M529" s="1" t="s">
        <v>4</v>
      </c>
      <c r="N529" s="1" t="s">
        <v>4</v>
      </c>
      <c r="O529" s="13">
        <v>2.5860082099700005E-3</v>
      </c>
      <c r="P529" s="13" t="s">
        <v>4</v>
      </c>
      <c r="Q529" s="37" t="s">
        <v>4</v>
      </c>
      <c r="R529" s="37" t="s">
        <v>4</v>
      </c>
    </row>
    <row r="530" spans="1:18" x14ac:dyDescent="0.25">
      <c r="A530" s="1">
        <v>191501</v>
      </c>
      <c r="B530" s="34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2.4775241247785833E-3</v>
      </c>
      <c r="L530" s="18">
        <v>-3.2948999999999999E-3</v>
      </c>
      <c r="M530" s="1" t="s">
        <v>4</v>
      </c>
      <c r="N530" s="1" t="s">
        <v>4</v>
      </c>
      <c r="O530" s="13">
        <v>1.4435327534400003E-3</v>
      </c>
      <c r="P530" s="13" t="s">
        <v>4</v>
      </c>
      <c r="Q530" s="37" t="s">
        <v>4</v>
      </c>
      <c r="R530" s="37" t="s">
        <v>4</v>
      </c>
    </row>
    <row r="531" spans="1:18" x14ac:dyDescent="0.25">
      <c r="A531" s="1">
        <v>191502</v>
      </c>
      <c r="B531" s="34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2.4039109648619932E-3</v>
      </c>
      <c r="L531" s="18">
        <v>-6.6224999999999999E-3</v>
      </c>
      <c r="M531" s="1" t="s">
        <v>4</v>
      </c>
      <c r="N531" s="1" t="s">
        <v>4</v>
      </c>
      <c r="O531" s="13">
        <v>7.9921051702000001E-4</v>
      </c>
      <c r="P531" s="13" t="s">
        <v>4</v>
      </c>
      <c r="Q531" s="37" t="s">
        <v>4</v>
      </c>
      <c r="R531" s="37" t="s">
        <v>4</v>
      </c>
    </row>
    <row r="532" spans="1:18" x14ac:dyDescent="0.25">
      <c r="A532" s="1">
        <v>191503</v>
      </c>
      <c r="B532" s="34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2.131495146144937E-3</v>
      </c>
      <c r="L532" s="18">
        <v>-1.0016799999999999E-2</v>
      </c>
      <c r="M532" s="1" t="s">
        <v>4</v>
      </c>
      <c r="N532" s="1" t="s">
        <v>4</v>
      </c>
      <c r="O532" s="13">
        <v>8.2115444620999998E-4</v>
      </c>
      <c r="P532" s="13" t="s">
        <v>4</v>
      </c>
      <c r="Q532" s="37" t="s">
        <v>4</v>
      </c>
      <c r="R532" s="37" t="s">
        <v>4</v>
      </c>
    </row>
    <row r="533" spans="1:18" x14ac:dyDescent="0.25">
      <c r="A533" s="1">
        <v>191504</v>
      </c>
      <c r="B533" s="34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2.3376544874617114E-3</v>
      </c>
      <c r="L533" s="18">
        <v>1.0016799999999999E-2</v>
      </c>
      <c r="M533" s="1" t="s">
        <v>4</v>
      </c>
      <c r="N533" s="1" t="s">
        <v>4</v>
      </c>
      <c r="O533" s="13">
        <v>1.69509751867E-3</v>
      </c>
      <c r="P533" s="13" t="s">
        <v>4</v>
      </c>
      <c r="Q533" s="37" t="s">
        <v>4</v>
      </c>
      <c r="R533" s="37" t="s">
        <v>4</v>
      </c>
    </row>
    <row r="534" spans="1:18" x14ac:dyDescent="0.25">
      <c r="A534" s="1">
        <v>191505</v>
      </c>
      <c r="B534" s="34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2.3818259601606192E-3</v>
      </c>
      <c r="L534" s="18">
        <v>3.3168E-3</v>
      </c>
      <c r="M534" s="1" t="s">
        <v>4</v>
      </c>
      <c r="N534" s="1" t="s">
        <v>4</v>
      </c>
      <c r="O534" s="13">
        <v>4.9285808851200008E-3</v>
      </c>
      <c r="P534" s="13" t="s">
        <v>4</v>
      </c>
      <c r="Q534" s="37" t="s">
        <v>4</v>
      </c>
      <c r="R534" s="37" t="s">
        <v>4</v>
      </c>
    </row>
    <row r="535" spans="1:18" x14ac:dyDescent="0.25">
      <c r="A535" s="1">
        <v>191506</v>
      </c>
      <c r="B535" s="34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2.3302923856493778E-3</v>
      </c>
      <c r="L535" s="18">
        <v>3.3057999999999998E-3</v>
      </c>
      <c r="M535" s="1" t="s">
        <v>4</v>
      </c>
      <c r="N535" s="1" t="s">
        <v>4</v>
      </c>
      <c r="O535" s="13">
        <v>1.6801798852999999E-3</v>
      </c>
      <c r="P535" s="13" t="s">
        <v>4</v>
      </c>
      <c r="Q535" s="37" t="s">
        <v>4</v>
      </c>
      <c r="R535" s="37" t="s">
        <v>4</v>
      </c>
    </row>
    <row r="536" spans="1:18" x14ac:dyDescent="0.25">
      <c r="A536" s="1">
        <v>191507</v>
      </c>
      <c r="B536" s="34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2.0357638598735282E-3</v>
      </c>
      <c r="L536" s="18">
        <v>0</v>
      </c>
      <c r="M536" s="1" t="s">
        <v>4</v>
      </c>
      <c r="N536" s="1" t="s">
        <v>4</v>
      </c>
      <c r="O536" s="13">
        <v>1.2536606773699999E-3</v>
      </c>
      <c r="P536" s="13" t="s">
        <v>4</v>
      </c>
      <c r="Q536" s="37" t="s">
        <v>4</v>
      </c>
      <c r="R536" s="37" t="s">
        <v>4</v>
      </c>
    </row>
    <row r="537" spans="1:18" x14ac:dyDescent="0.25">
      <c r="A537" s="1">
        <v>191508</v>
      </c>
      <c r="B537" s="34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2.2419429359994028E-3</v>
      </c>
      <c r="L537" s="18">
        <v>0</v>
      </c>
      <c r="M537" s="1" t="s">
        <v>4</v>
      </c>
      <c r="N537" s="1" t="s">
        <v>4</v>
      </c>
      <c r="O537" s="13">
        <v>1.8115193545599998E-3</v>
      </c>
      <c r="P537" s="13" t="s">
        <v>4</v>
      </c>
      <c r="Q537" s="37" t="s">
        <v>4</v>
      </c>
      <c r="R537" s="37" t="s">
        <v>4</v>
      </c>
    </row>
    <row r="538" spans="1:18" x14ac:dyDescent="0.25">
      <c r="A538" s="1">
        <v>191509</v>
      </c>
      <c r="B538" s="34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2.0578565085961668E-3</v>
      </c>
      <c r="L538" s="18">
        <v>3.2948999999999999E-3</v>
      </c>
      <c r="M538" s="1" t="s">
        <v>4</v>
      </c>
      <c r="N538" s="1" t="s">
        <v>4</v>
      </c>
      <c r="O538" s="13">
        <v>9.3751702704000014E-4</v>
      </c>
      <c r="P538" s="13" t="s">
        <v>4</v>
      </c>
      <c r="Q538" s="37" t="s">
        <v>4</v>
      </c>
      <c r="R538" s="37" t="s">
        <v>4</v>
      </c>
    </row>
    <row r="539" spans="1:18" x14ac:dyDescent="0.25">
      <c r="A539" s="1">
        <v>191510</v>
      </c>
      <c r="B539" s="34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2.0136707230547571E-3</v>
      </c>
      <c r="L539" s="18">
        <v>9.8200000000000006E-3</v>
      </c>
      <c r="M539" s="1" t="s">
        <v>4</v>
      </c>
      <c r="N539" s="1" t="s">
        <v>4</v>
      </c>
      <c r="O539" s="13">
        <v>1.5525521062500003E-3</v>
      </c>
      <c r="P539" s="13" t="s">
        <v>4</v>
      </c>
      <c r="Q539" s="37" t="s">
        <v>4</v>
      </c>
      <c r="R539" s="37" t="s">
        <v>4</v>
      </c>
    </row>
    <row r="540" spans="1:18" x14ac:dyDescent="0.25">
      <c r="A540" s="1">
        <v>191511</v>
      </c>
      <c r="B540" s="34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1.8442737895057826E-3</v>
      </c>
      <c r="L540" s="18">
        <v>6.4935000000000001E-3</v>
      </c>
      <c r="M540" s="1" t="s">
        <v>4</v>
      </c>
      <c r="N540" s="1" t="s">
        <v>4</v>
      </c>
      <c r="O540" s="13">
        <v>9.9120993851000002E-4</v>
      </c>
      <c r="P540" s="13" t="s">
        <v>4</v>
      </c>
      <c r="Q540" s="37" t="s">
        <v>4</v>
      </c>
      <c r="R540" s="37" t="s">
        <v>4</v>
      </c>
    </row>
    <row r="541" spans="1:18" x14ac:dyDescent="0.25">
      <c r="A541" s="1">
        <v>191512</v>
      </c>
      <c r="B541" s="34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1.9179281560952337E-3</v>
      </c>
      <c r="L541" s="18">
        <v>3.2309999999999999E-3</v>
      </c>
      <c r="M541" s="1" t="s">
        <v>4</v>
      </c>
      <c r="N541" s="1" t="s">
        <v>4</v>
      </c>
      <c r="O541" s="13">
        <v>1.1907279973099999E-3</v>
      </c>
      <c r="P541" s="13" t="s">
        <v>4</v>
      </c>
      <c r="Q541" s="37" t="s">
        <v>4</v>
      </c>
      <c r="R541" s="37" t="s">
        <v>4</v>
      </c>
    </row>
    <row r="542" spans="1:18" x14ac:dyDescent="0.25">
      <c r="A542" s="1">
        <v>191601</v>
      </c>
      <c r="B542" s="34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1.9400234082455295E-3</v>
      </c>
      <c r="L542" s="18">
        <v>9.6308999999999995E-3</v>
      </c>
      <c r="M542" s="1" t="s">
        <v>4</v>
      </c>
      <c r="N542" s="1" t="s">
        <v>4</v>
      </c>
      <c r="O542" s="13">
        <v>1.3879740504000003E-3</v>
      </c>
      <c r="P542" s="13" t="s">
        <v>4</v>
      </c>
      <c r="Q542" s="37" t="s">
        <v>4</v>
      </c>
      <c r="R542" s="37" t="s">
        <v>4</v>
      </c>
    </row>
    <row r="543" spans="1:18" x14ac:dyDescent="0.25">
      <c r="A543" s="1">
        <v>191602</v>
      </c>
      <c r="B543" s="34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1.9400234082455295E-3</v>
      </c>
      <c r="L543" s="18">
        <v>0</v>
      </c>
      <c r="M543" s="1" t="s">
        <v>4</v>
      </c>
      <c r="N543" s="1" t="s">
        <v>4</v>
      </c>
      <c r="O543" s="13">
        <v>1.1241608055400001E-3</v>
      </c>
      <c r="P543" s="13" t="s">
        <v>4</v>
      </c>
      <c r="Q543" s="37" t="s">
        <v>4</v>
      </c>
      <c r="R543" s="37" t="s">
        <v>4</v>
      </c>
    </row>
    <row r="544" spans="1:18" x14ac:dyDescent="0.25">
      <c r="A544" s="1">
        <v>191603</v>
      </c>
      <c r="B544" s="34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1.9400234082455295E-3</v>
      </c>
      <c r="L544" s="18">
        <v>9.5390000000000006E-3</v>
      </c>
      <c r="M544" s="1" t="s">
        <v>4</v>
      </c>
      <c r="N544" s="1" t="s">
        <v>4</v>
      </c>
      <c r="O544" s="13">
        <v>7.9426765842999995E-4</v>
      </c>
      <c r="P544" s="13" t="s">
        <v>4</v>
      </c>
      <c r="Q544" s="37" t="s">
        <v>4</v>
      </c>
      <c r="R544" s="37" t="s">
        <v>4</v>
      </c>
    </row>
    <row r="545" spans="1:18" x14ac:dyDescent="0.25">
      <c r="A545" s="1">
        <v>191604</v>
      </c>
      <c r="B545" s="34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1.9400234082455295E-3</v>
      </c>
      <c r="L545" s="18">
        <v>9.4488999999999997E-3</v>
      </c>
      <c r="M545" s="1" t="s">
        <v>4</v>
      </c>
      <c r="N545" s="1" t="s">
        <v>4</v>
      </c>
      <c r="O545" s="13">
        <v>1.8675936308400001E-3</v>
      </c>
      <c r="P545" s="13" t="s">
        <v>4</v>
      </c>
      <c r="Q545" s="37" t="s">
        <v>4</v>
      </c>
      <c r="R545" s="37" t="s">
        <v>4</v>
      </c>
    </row>
    <row r="546" spans="1:18" x14ac:dyDescent="0.25">
      <c r="A546" s="1">
        <v>191605</v>
      </c>
      <c r="B546" s="34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1.9400234082455295E-3</v>
      </c>
      <c r="L546" s="18">
        <v>3.1299000000000001E-3</v>
      </c>
      <c r="M546" s="1" t="s">
        <v>4</v>
      </c>
      <c r="N546" s="1" t="s">
        <v>4</v>
      </c>
      <c r="O546" s="13">
        <v>1.0190602045199999E-3</v>
      </c>
      <c r="P546" s="13" t="s">
        <v>4</v>
      </c>
      <c r="Q546" s="37" t="s">
        <v>4</v>
      </c>
      <c r="R546" s="37" t="s">
        <v>4</v>
      </c>
    </row>
    <row r="547" spans="1:18" x14ac:dyDescent="0.25">
      <c r="A547" s="1">
        <v>191606</v>
      </c>
      <c r="B547" s="34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2.3082057550033101E-3</v>
      </c>
      <c r="L547" s="18">
        <v>1.24225E-2</v>
      </c>
      <c r="M547" s="1" t="s">
        <v>4</v>
      </c>
      <c r="N547" s="1" t="s">
        <v>4</v>
      </c>
      <c r="O547" s="13">
        <v>1.1107019991199998E-3</v>
      </c>
      <c r="P547" s="13" t="s">
        <v>4</v>
      </c>
      <c r="Q547" s="37" t="s">
        <v>4</v>
      </c>
      <c r="R547" s="37" t="s">
        <v>4</v>
      </c>
    </row>
    <row r="548" spans="1:18" x14ac:dyDescent="0.25">
      <c r="A548" s="1">
        <v>191607</v>
      </c>
      <c r="B548" s="34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2.5658527643306972E-3</v>
      </c>
      <c r="L548" s="18">
        <v>0</v>
      </c>
      <c r="M548" s="1" t="s">
        <v>4</v>
      </c>
      <c r="N548" s="1" t="s">
        <v>4</v>
      </c>
      <c r="O548" s="13">
        <v>5.3263115258999998E-4</v>
      </c>
      <c r="P548" s="13" t="s">
        <v>4</v>
      </c>
      <c r="Q548" s="37" t="s">
        <v>4</v>
      </c>
      <c r="R548" s="37" t="s">
        <v>4</v>
      </c>
    </row>
    <row r="549" spans="1:18" x14ac:dyDescent="0.25">
      <c r="A549" s="1">
        <v>191608</v>
      </c>
      <c r="B549" s="34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2.3818259601606192E-3</v>
      </c>
      <c r="L549" s="18">
        <v>1.2270100000000001E-2</v>
      </c>
      <c r="M549" s="1" t="s">
        <v>4</v>
      </c>
      <c r="N549" s="1" t="s">
        <v>4</v>
      </c>
      <c r="O549" s="13">
        <v>1.0064438507100002E-3</v>
      </c>
      <c r="P549" s="13" t="s">
        <v>4</v>
      </c>
      <c r="Q549" s="37" t="s">
        <v>4</v>
      </c>
      <c r="R549" s="37" t="s">
        <v>4</v>
      </c>
    </row>
    <row r="550" spans="1:18" x14ac:dyDescent="0.25">
      <c r="A550" s="1">
        <v>191609</v>
      </c>
      <c r="B550" s="34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2.131495146144937E-3</v>
      </c>
      <c r="L550" s="18">
        <v>1.8127399999999998E-2</v>
      </c>
      <c r="M550" s="1" t="s">
        <v>4</v>
      </c>
      <c r="N550" s="1" t="s">
        <v>4</v>
      </c>
      <c r="O550" s="13">
        <v>7.6330049978999993E-4</v>
      </c>
      <c r="P550" s="13" t="s">
        <v>4</v>
      </c>
      <c r="Q550" s="37" t="s">
        <v>4</v>
      </c>
      <c r="R550" s="37" t="s">
        <v>4</v>
      </c>
    </row>
    <row r="551" spans="1:18" x14ac:dyDescent="0.25">
      <c r="A551" s="1">
        <v>191610</v>
      </c>
      <c r="B551" s="34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2.131495146144937E-3</v>
      </c>
      <c r="L551" s="18">
        <v>1.19049E-2</v>
      </c>
      <c r="M551" s="1" t="s">
        <v>4</v>
      </c>
      <c r="N551" s="1" t="s">
        <v>4</v>
      </c>
      <c r="O551" s="13">
        <v>1.6309215576700003E-3</v>
      </c>
      <c r="P551" s="13" t="s">
        <v>4</v>
      </c>
      <c r="Q551" s="37" t="s">
        <v>4</v>
      </c>
      <c r="R551" s="37" t="s">
        <v>4</v>
      </c>
    </row>
    <row r="552" spans="1:18" x14ac:dyDescent="0.25">
      <c r="A552" s="1">
        <v>191611</v>
      </c>
      <c r="B552" s="34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2.2124913847807312E-3</v>
      </c>
      <c r="L552" s="18">
        <v>1.7595800000000002E-2</v>
      </c>
      <c r="M552" s="1" t="s">
        <v>4</v>
      </c>
      <c r="N552" s="1" t="s">
        <v>4</v>
      </c>
      <c r="O552" s="13">
        <v>8.1321613391000013E-4</v>
      </c>
      <c r="P552" s="13" t="s">
        <v>4</v>
      </c>
      <c r="Q552" s="37" t="s">
        <v>4</v>
      </c>
      <c r="R552" s="37" t="s">
        <v>4</v>
      </c>
    </row>
    <row r="553" spans="1:18" x14ac:dyDescent="0.25">
      <c r="A553" s="1">
        <v>191612</v>
      </c>
      <c r="B553" s="34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2.5216894197983212E-3</v>
      </c>
      <c r="L553" s="18">
        <v>5.7971000000000003E-3</v>
      </c>
      <c r="M553" s="1" t="s">
        <v>4</v>
      </c>
      <c r="N553" s="1" t="s">
        <v>4</v>
      </c>
      <c r="O553" s="13">
        <v>5.7822027507400007E-3</v>
      </c>
      <c r="P553" s="13" t="s">
        <v>4</v>
      </c>
      <c r="Q553" s="37" t="s">
        <v>4</v>
      </c>
      <c r="R553" s="37" t="s">
        <v>4</v>
      </c>
    </row>
    <row r="554" spans="1:18" x14ac:dyDescent="0.25">
      <c r="A554" s="1">
        <v>191701</v>
      </c>
      <c r="B554" s="34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2.2566683863423135E-3</v>
      </c>
      <c r="L554" s="18">
        <v>1.14944E-2</v>
      </c>
      <c r="M554" s="1" t="s">
        <v>4</v>
      </c>
      <c r="N554" s="1" t="s">
        <v>4</v>
      </c>
      <c r="O554" s="13">
        <v>1.5012328714900005E-3</v>
      </c>
      <c r="P554" s="13" t="s">
        <v>4</v>
      </c>
      <c r="Q554" s="37" t="s">
        <v>4</v>
      </c>
      <c r="R554" s="37" t="s">
        <v>4</v>
      </c>
    </row>
    <row r="555" spans="1:18" x14ac:dyDescent="0.25">
      <c r="A555" s="1">
        <v>191702</v>
      </c>
      <c r="B555" s="34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2.654173602623316E-3</v>
      </c>
      <c r="L555" s="18">
        <v>2.25998E-2</v>
      </c>
      <c r="M555" s="1" t="s">
        <v>4</v>
      </c>
      <c r="N555" s="1" t="s">
        <v>4</v>
      </c>
      <c r="O555" s="13">
        <v>4.5159173367699994E-3</v>
      </c>
      <c r="P555" s="13" t="s">
        <v>4</v>
      </c>
      <c r="Q555" s="37" t="s">
        <v>4</v>
      </c>
      <c r="R555" s="37" t="s">
        <v>4</v>
      </c>
    </row>
    <row r="556" spans="1:18" x14ac:dyDescent="0.25">
      <c r="A556" s="1">
        <v>191703</v>
      </c>
      <c r="B556" s="34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2.6762525934111003E-3</v>
      </c>
      <c r="L556" s="18">
        <v>5.5710000000000004E-3</v>
      </c>
      <c r="M556" s="1" t="s">
        <v>4</v>
      </c>
      <c r="N556" s="1" t="s">
        <v>4</v>
      </c>
      <c r="O556" s="13">
        <v>1.4594274297400002E-3</v>
      </c>
      <c r="P556" s="13" t="s">
        <v>4</v>
      </c>
      <c r="Q556" s="37" t="s">
        <v>4</v>
      </c>
      <c r="R556" s="37" t="s">
        <v>4</v>
      </c>
    </row>
    <row r="557" spans="1:18" x14ac:dyDescent="0.25">
      <c r="A557" s="1">
        <v>191704</v>
      </c>
      <c r="B557" s="34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2.7939989786264809E-3</v>
      </c>
      <c r="L557" s="18">
        <v>4.3485099999999999E-2</v>
      </c>
      <c r="M557" s="1" t="s">
        <v>4</v>
      </c>
      <c r="N557" s="1" t="s">
        <v>4</v>
      </c>
      <c r="O557" s="13">
        <v>1.5206150436500004E-3</v>
      </c>
      <c r="P557" s="13" t="s">
        <v>4</v>
      </c>
      <c r="Q557" s="37" t="s">
        <v>4</v>
      </c>
      <c r="R557" s="37" t="s">
        <v>4</v>
      </c>
    </row>
    <row r="558" spans="1:18" x14ac:dyDescent="0.25">
      <c r="A558" s="1">
        <v>191705</v>
      </c>
      <c r="B558" s="34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3.198646468787314E-3</v>
      </c>
      <c r="L558" s="18">
        <v>2.10534E-2</v>
      </c>
      <c r="M558" s="1" t="s">
        <v>4</v>
      </c>
      <c r="N558" s="1" t="s">
        <v>4</v>
      </c>
      <c r="O558" s="13">
        <v>1.9228125011499998E-3</v>
      </c>
      <c r="P558" s="13" t="s">
        <v>4</v>
      </c>
      <c r="Q558" s="37" t="s">
        <v>4</v>
      </c>
      <c r="R558" s="37" t="s">
        <v>4</v>
      </c>
    </row>
    <row r="559" spans="1:18" x14ac:dyDescent="0.25">
      <c r="A559" s="1">
        <v>191706</v>
      </c>
      <c r="B559" s="34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3.323686209791424E-3</v>
      </c>
      <c r="L559" s="18">
        <v>1.03628E-2</v>
      </c>
      <c r="M559" s="1" t="s">
        <v>4</v>
      </c>
      <c r="N559" s="1" t="s">
        <v>4</v>
      </c>
      <c r="O559" s="13">
        <v>8.4274693971000004E-4</v>
      </c>
      <c r="P559" s="13" t="s">
        <v>4</v>
      </c>
      <c r="Q559" s="37" t="s">
        <v>4</v>
      </c>
      <c r="R559" s="37" t="s">
        <v>4</v>
      </c>
    </row>
    <row r="560" spans="1:18" x14ac:dyDescent="0.25">
      <c r="A560" s="1">
        <v>191707</v>
      </c>
      <c r="B560" s="34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3.0883043000211894E-3</v>
      </c>
      <c r="L560" s="18">
        <v>-1.03628E-2</v>
      </c>
      <c r="M560" s="1" t="s">
        <v>4</v>
      </c>
      <c r="N560" s="1" t="s">
        <v>4</v>
      </c>
      <c r="O560" s="13">
        <v>9.443729501599999E-4</v>
      </c>
      <c r="P560" s="13" t="s">
        <v>4</v>
      </c>
      <c r="Q560" s="37" t="s">
        <v>4</v>
      </c>
      <c r="R560" s="37" t="s">
        <v>4</v>
      </c>
    </row>
    <row r="561" spans="1:18" x14ac:dyDescent="0.25">
      <c r="A561" s="1">
        <v>191708</v>
      </c>
      <c r="B561" s="34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3.1692230809121326E-3</v>
      </c>
      <c r="L561" s="18">
        <v>1.5504199999999999E-2</v>
      </c>
      <c r="M561" s="1" t="s">
        <v>4</v>
      </c>
      <c r="N561" s="1" t="s">
        <v>4</v>
      </c>
      <c r="O561" s="13">
        <v>1.3655697113700001E-3</v>
      </c>
      <c r="P561" s="13" t="s">
        <v>4</v>
      </c>
      <c r="Q561" s="37" t="s">
        <v>4</v>
      </c>
      <c r="R561" s="37" t="s">
        <v>4</v>
      </c>
    </row>
    <row r="562" spans="1:18" x14ac:dyDescent="0.25">
      <c r="A562" s="1">
        <v>191709</v>
      </c>
      <c r="B562" s="34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3.4560641903520926E-3</v>
      </c>
      <c r="L562" s="18">
        <v>1.77895E-2</v>
      </c>
      <c r="M562" s="1" t="s">
        <v>4</v>
      </c>
      <c r="N562" s="1" t="s">
        <v>4</v>
      </c>
      <c r="O562" s="13">
        <v>2.9344195462700003E-3</v>
      </c>
      <c r="P562" s="13" t="s">
        <v>4</v>
      </c>
      <c r="Q562" s="37" t="s">
        <v>4</v>
      </c>
      <c r="R562" s="37" t="s">
        <v>4</v>
      </c>
    </row>
    <row r="563" spans="1:18" x14ac:dyDescent="0.25">
      <c r="A563" s="1">
        <v>191710</v>
      </c>
      <c r="B563" s="34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3.6031302855844155E-3</v>
      </c>
      <c r="L563" s="18">
        <v>1.74786E-2</v>
      </c>
      <c r="M563" s="1" t="s">
        <v>4</v>
      </c>
      <c r="N563" s="1" t="s">
        <v>4</v>
      </c>
      <c r="O563" s="13">
        <v>4.1310602443800004E-3</v>
      </c>
      <c r="P563" s="13" t="s">
        <v>4</v>
      </c>
      <c r="Q563" s="37" t="s">
        <v>4</v>
      </c>
      <c r="R563" s="37" t="s">
        <v>4</v>
      </c>
    </row>
    <row r="564" spans="1:18" x14ac:dyDescent="0.25">
      <c r="A564" s="1">
        <v>191711</v>
      </c>
      <c r="B564" s="34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3.6472458969396666E-3</v>
      </c>
      <c r="L564" s="18">
        <v>2.4721999999999999E-3</v>
      </c>
      <c r="M564" s="1" t="s">
        <v>4</v>
      </c>
      <c r="N564" s="1" t="s">
        <v>4</v>
      </c>
      <c r="O564" s="13">
        <v>5.5457055413300005E-3</v>
      </c>
      <c r="P564" s="13" t="s">
        <v>4</v>
      </c>
      <c r="Q564" s="37" t="s">
        <v>4</v>
      </c>
      <c r="R564" s="37" t="s">
        <v>4</v>
      </c>
    </row>
    <row r="565" spans="1:18" x14ac:dyDescent="0.25">
      <c r="A565" s="1">
        <v>191712</v>
      </c>
      <c r="B565" s="34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3.691359562193827E-3</v>
      </c>
      <c r="L565" s="18">
        <v>1.2270100000000001E-2</v>
      </c>
      <c r="M565" s="1" t="s">
        <v>4</v>
      </c>
      <c r="N565" s="1" t="s">
        <v>4</v>
      </c>
      <c r="O565" s="13">
        <v>8.8776874760099992E-3</v>
      </c>
      <c r="P565" s="13" t="s">
        <v>4</v>
      </c>
      <c r="Q565" s="37" t="s">
        <v>4</v>
      </c>
      <c r="R565" s="37" t="s">
        <v>4</v>
      </c>
    </row>
    <row r="566" spans="1:18" x14ac:dyDescent="0.25">
      <c r="A566" s="1">
        <v>191801</v>
      </c>
      <c r="B566" s="34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3.742823045563318E-3</v>
      </c>
      <c r="L566" s="18">
        <v>1.9324299999999999E-2</v>
      </c>
      <c r="M566" s="1" t="s">
        <v>4</v>
      </c>
      <c r="N566" s="1" t="s">
        <v>4</v>
      </c>
      <c r="O566" s="13">
        <v>2.2854525413400001E-3</v>
      </c>
      <c r="P566" s="13" t="s">
        <v>4</v>
      </c>
      <c r="Q566" s="37" t="s">
        <v>4</v>
      </c>
      <c r="R566" s="37" t="s">
        <v>4</v>
      </c>
    </row>
    <row r="567" spans="1:18" x14ac:dyDescent="0.25">
      <c r="A567" s="1">
        <v>191802</v>
      </c>
      <c r="B567" s="34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3.8236888830647975E-3</v>
      </c>
      <c r="L567" s="18">
        <v>9.5239000000000001E-3</v>
      </c>
      <c r="M567" s="1" t="s">
        <v>4</v>
      </c>
      <c r="N567" s="1" t="s">
        <v>4</v>
      </c>
      <c r="O567" s="13">
        <v>1.05697225419E-3</v>
      </c>
      <c r="P567" s="13" t="s">
        <v>4</v>
      </c>
      <c r="Q567" s="37" t="s">
        <v>4</v>
      </c>
      <c r="R567" s="37" t="s">
        <v>4</v>
      </c>
    </row>
    <row r="568" spans="1:18" x14ac:dyDescent="0.25">
      <c r="A568" s="1">
        <v>191803</v>
      </c>
      <c r="B568" s="34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3.9707009270788596E-3</v>
      </c>
      <c r="L568" s="18">
        <v>-4.7505999999999998E-3</v>
      </c>
      <c r="M568" s="1" t="s">
        <v>4</v>
      </c>
      <c r="N568" s="1" t="s">
        <v>4</v>
      </c>
      <c r="O568" s="13">
        <v>1.3539408360600002E-3</v>
      </c>
      <c r="P568" s="13" t="s">
        <v>4</v>
      </c>
      <c r="Q568" s="37" t="s">
        <v>4</v>
      </c>
      <c r="R568" s="37" t="s">
        <v>4</v>
      </c>
    </row>
    <row r="569" spans="1:18" x14ac:dyDescent="0.25">
      <c r="A569" s="1">
        <v>191804</v>
      </c>
      <c r="B569" s="34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3.9927508697179788E-3</v>
      </c>
      <c r="L569" s="18">
        <v>1.18345E-2</v>
      </c>
      <c r="M569" s="1" t="s">
        <v>4</v>
      </c>
      <c r="N569" s="1" t="s">
        <v>4</v>
      </c>
      <c r="O569" s="13">
        <v>1.1309040160100003E-3</v>
      </c>
      <c r="P569" s="13" t="s">
        <v>4</v>
      </c>
      <c r="Q569" s="37" t="s">
        <v>4</v>
      </c>
      <c r="R569" s="37" t="s">
        <v>4</v>
      </c>
    </row>
    <row r="570" spans="1:18" x14ac:dyDescent="0.25">
      <c r="A570" s="1">
        <v>191805</v>
      </c>
      <c r="B570" s="34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3.9707009270788596E-3</v>
      </c>
      <c r="L570" s="18">
        <v>1.8648600000000001E-2</v>
      </c>
      <c r="M570" s="1" t="s">
        <v>4</v>
      </c>
      <c r="N570" s="1" t="s">
        <v>4</v>
      </c>
      <c r="O570" s="13">
        <v>1.4640576146E-3</v>
      </c>
      <c r="P570" s="13" t="s">
        <v>4</v>
      </c>
      <c r="Q570" s="37" t="s">
        <v>4</v>
      </c>
      <c r="R570" s="37" t="s">
        <v>4</v>
      </c>
    </row>
    <row r="571" spans="1:18" x14ac:dyDescent="0.25">
      <c r="A571" s="1">
        <v>191806</v>
      </c>
      <c r="B571" s="34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3.9707009270788596E-3</v>
      </c>
      <c r="L571" s="18">
        <v>1.83071E-2</v>
      </c>
      <c r="M571" s="1" t="s">
        <v>4</v>
      </c>
      <c r="N571" s="1" t="s">
        <v>4</v>
      </c>
      <c r="O571" s="13">
        <v>5.5249107898000017E-4</v>
      </c>
      <c r="P571" s="13" t="s">
        <v>4</v>
      </c>
      <c r="Q571" s="37" t="s">
        <v>4</v>
      </c>
      <c r="R571" s="37" t="s">
        <v>4</v>
      </c>
    </row>
    <row r="572" spans="1:18" x14ac:dyDescent="0.25">
      <c r="A572" s="1">
        <v>191807</v>
      </c>
      <c r="B572" s="34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3.9707009270788596E-3</v>
      </c>
      <c r="L572" s="18">
        <v>2.4637300000000001E-2</v>
      </c>
      <c r="M572" s="1" t="s">
        <v>4</v>
      </c>
      <c r="N572" s="1" t="s">
        <v>4</v>
      </c>
      <c r="O572" s="13">
        <v>7.4010486681000019E-4</v>
      </c>
      <c r="P572" s="13" t="s">
        <v>4</v>
      </c>
      <c r="Q572" s="37" t="s">
        <v>4</v>
      </c>
      <c r="R572" s="37" t="s">
        <v>4</v>
      </c>
    </row>
    <row r="573" spans="1:18" x14ac:dyDescent="0.25">
      <c r="A573" s="1">
        <v>191808</v>
      </c>
      <c r="B573" s="34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4.0148003261678486E-3</v>
      </c>
      <c r="L573" s="18">
        <v>1.7544299999999999E-2</v>
      </c>
      <c r="M573" s="1" t="s">
        <v>4</v>
      </c>
      <c r="N573" s="1" t="s">
        <v>4</v>
      </c>
      <c r="O573" s="13">
        <v>4.0993225191000003E-4</v>
      </c>
      <c r="P573" s="13" t="s">
        <v>4</v>
      </c>
      <c r="Q573" s="37" t="s">
        <v>4</v>
      </c>
      <c r="R573" s="37" t="s">
        <v>4</v>
      </c>
    </row>
    <row r="574" spans="1:18" x14ac:dyDescent="0.25">
      <c r="A574" s="1">
        <v>191809</v>
      </c>
      <c r="B574" s="34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4.0588977805855958E-3</v>
      </c>
      <c r="L574" s="18">
        <v>2.3631599999999999E-2</v>
      </c>
      <c r="M574" s="1" t="s">
        <v>4</v>
      </c>
      <c r="N574" s="1" t="s">
        <v>4</v>
      </c>
      <c r="O574" s="13">
        <v>9.0238526510000013E-4</v>
      </c>
      <c r="P574" s="13" t="s">
        <v>4</v>
      </c>
      <c r="Q574" s="37" t="s">
        <v>4</v>
      </c>
      <c r="R574" s="37" t="s">
        <v>4</v>
      </c>
    </row>
    <row r="575" spans="1:18" x14ac:dyDescent="0.25">
      <c r="A575" s="1">
        <v>191810</v>
      </c>
      <c r="B575" s="34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4.0588977805855958E-3</v>
      </c>
      <c r="L575" s="18">
        <v>1.68425E-2</v>
      </c>
      <c r="M575" s="1" t="s">
        <v>4</v>
      </c>
      <c r="N575" s="1" t="s">
        <v>4</v>
      </c>
      <c r="O575" s="13">
        <v>1.9907847605399997E-3</v>
      </c>
      <c r="P575" s="13" t="s">
        <v>4</v>
      </c>
      <c r="Q575" s="37" t="s">
        <v>4</v>
      </c>
      <c r="R575" s="37" t="s">
        <v>4</v>
      </c>
    </row>
    <row r="576" spans="1:18" x14ac:dyDescent="0.25">
      <c r="A576" s="1">
        <v>191811</v>
      </c>
      <c r="B576" s="34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4.0368492964499075E-3</v>
      </c>
      <c r="L576" s="18">
        <v>1.6563499999999998E-2</v>
      </c>
      <c r="M576" s="1" t="s">
        <v>4</v>
      </c>
      <c r="N576" s="1" t="s">
        <v>4</v>
      </c>
      <c r="O576" s="13">
        <v>2.3849318812099998E-3</v>
      </c>
      <c r="P576" s="13" t="s">
        <v>4</v>
      </c>
      <c r="Q576" s="37" t="s">
        <v>4</v>
      </c>
      <c r="R576" s="37" t="s">
        <v>4</v>
      </c>
    </row>
    <row r="577" spans="1:18" x14ac:dyDescent="0.25">
      <c r="A577" s="1">
        <v>191812</v>
      </c>
      <c r="B577" s="34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3.9192491700642765E-3</v>
      </c>
      <c r="L577" s="18">
        <v>1.42714E-2</v>
      </c>
      <c r="M577" s="1" t="s">
        <v>4</v>
      </c>
      <c r="N577" s="1" t="s">
        <v>4</v>
      </c>
      <c r="O577" s="13">
        <v>1.0893005967099998E-3</v>
      </c>
      <c r="P577" s="13" t="s">
        <v>4</v>
      </c>
      <c r="Q577" s="37" t="s">
        <v>4</v>
      </c>
      <c r="R577" s="37" t="s">
        <v>4</v>
      </c>
    </row>
    <row r="578" spans="1:18" x14ac:dyDescent="0.25">
      <c r="A578" s="1">
        <v>191901</v>
      </c>
      <c r="B578" s="34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3.5075397839542887E-3</v>
      </c>
      <c r="L578" s="18">
        <v>2.0222E-3</v>
      </c>
      <c r="M578" s="1" t="s">
        <v>4</v>
      </c>
      <c r="N578" s="1" t="s">
        <v>4</v>
      </c>
      <c r="O578" s="13">
        <v>7.6581854937999997E-4</v>
      </c>
      <c r="P578" s="13" t="s">
        <v>4</v>
      </c>
      <c r="Q578" s="37" t="s">
        <v>4</v>
      </c>
      <c r="R578" s="37" t="s">
        <v>4</v>
      </c>
    </row>
    <row r="579" spans="1:18" x14ac:dyDescent="0.25">
      <c r="A579" s="1">
        <v>191902</v>
      </c>
      <c r="B579" s="34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3.4560641903520926E-3</v>
      </c>
      <c r="L579" s="18">
        <v>-2.2472900000000001E-2</v>
      </c>
      <c r="M579" s="1" t="s">
        <v>4</v>
      </c>
      <c r="N579" s="1" t="s">
        <v>4</v>
      </c>
      <c r="O579" s="13">
        <v>6.462952216999999E-4</v>
      </c>
      <c r="P579" s="13" t="s">
        <v>4</v>
      </c>
      <c r="Q579" s="37" t="s">
        <v>4</v>
      </c>
      <c r="R579" s="37" t="s">
        <v>4</v>
      </c>
    </row>
    <row r="580" spans="1:18" x14ac:dyDescent="0.25">
      <c r="A580" s="1">
        <v>191903</v>
      </c>
      <c r="B580" s="34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3.6031302855844155E-3</v>
      </c>
      <c r="L580" s="18">
        <v>1.23205E-2</v>
      </c>
      <c r="M580" s="1" t="s">
        <v>4</v>
      </c>
      <c r="N580" s="1" t="s">
        <v>4</v>
      </c>
      <c r="O580" s="13">
        <v>1.1589943437799999E-3</v>
      </c>
      <c r="P580" s="13" t="s">
        <v>4</v>
      </c>
      <c r="Q580" s="37" t="s">
        <v>4</v>
      </c>
      <c r="R580" s="37" t="s">
        <v>4</v>
      </c>
    </row>
    <row r="581" spans="1:18" x14ac:dyDescent="0.25">
      <c r="A581" s="1">
        <v>191904</v>
      </c>
      <c r="B581" s="34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3.6031302855844155E-3</v>
      </c>
      <c r="L581" s="18">
        <v>1.82007E-2</v>
      </c>
      <c r="M581" s="1" t="s">
        <v>4</v>
      </c>
      <c r="N581" s="1" t="s">
        <v>4</v>
      </c>
      <c r="O581" s="13">
        <v>5.3619467760999994E-4</v>
      </c>
      <c r="P581" s="13" t="s">
        <v>4</v>
      </c>
      <c r="Q581" s="37" t="s">
        <v>4</v>
      </c>
      <c r="R581" s="37" t="s">
        <v>4</v>
      </c>
    </row>
    <row r="582" spans="1:18" x14ac:dyDescent="0.25">
      <c r="A582" s="1">
        <v>191905</v>
      </c>
      <c r="B582" s="34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3.6031302855844155E-3</v>
      </c>
      <c r="L582" s="18">
        <v>1.39306E-2</v>
      </c>
      <c r="M582" s="1" t="s">
        <v>4</v>
      </c>
      <c r="N582" s="1" t="s">
        <v>4</v>
      </c>
      <c r="O582" s="13">
        <v>1.1894273215099999E-3</v>
      </c>
      <c r="P582" s="13" t="s">
        <v>4</v>
      </c>
      <c r="Q582" s="37" t="s">
        <v>4</v>
      </c>
      <c r="R582" s="37" t="s">
        <v>4</v>
      </c>
    </row>
    <row r="583" spans="1:18" x14ac:dyDescent="0.25">
      <c r="A583" s="1">
        <v>191906</v>
      </c>
      <c r="B583" s="34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3.7134156650864593E-3</v>
      </c>
      <c r="L583" s="18">
        <v>1.9743E-3</v>
      </c>
      <c r="M583" s="1" t="s">
        <v>4</v>
      </c>
      <c r="N583" s="1" t="s">
        <v>4</v>
      </c>
      <c r="O583" s="13">
        <v>3.0374267129799999E-3</v>
      </c>
      <c r="P583" s="13" t="s">
        <v>4</v>
      </c>
      <c r="Q583" s="37" t="s">
        <v>4</v>
      </c>
      <c r="R583" s="37" t="s">
        <v>4</v>
      </c>
    </row>
    <row r="584" spans="1:18" x14ac:dyDescent="0.25">
      <c r="A584" s="1">
        <v>191907</v>
      </c>
      <c r="B584" s="34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3.6398934301976864E-3</v>
      </c>
      <c r="L584" s="18">
        <v>2.7238999999999999E-2</v>
      </c>
      <c r="M584" s="1" t="s">
        <v>4</v>
      </c>
      <c r="N584" s="1" t="s">
        <v>4</v>
      </c>
      <c r="O584" s="13">
        <v>1.4470144219700001E-3</v>
      </c>
      <c r="P584" s="13" t="s">
        <v>4</v>
      </c>
      <c r="Q584" s="37" t="s">
        <v>4</v>
      </c>
      <c r="R584" s="37" t="s">
        <v>4</v>
      </c>
    </row>
    <row r="585" spans="1:18" x14ac:dyDescent="0.25">
      <c r="A585" s="1">
        <v>191908</v>
      </c>
      <c r="B585" s="34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3.6031302855844155E-3</v>
      </c>
      <c r="L585" s="18">
        <v>1.7127E-2</v>
      </c>
      <c r="M585" s="1" t="s">
        <v>4</v>
      </c>
      <c r="N585" s="1" t="s">
        <v>4</v>
      </c>
      <c r="O585" s="13">
        <v>6.0892955767700005E-3</v>
      </c>
      <c r="P585" s="13" t="s">
        <v>4</v>
      </c>
      <c r="Q585" s="37" t="s">
        <v>4</v>
      </c>
      <c r="R585" s="37" t="s">
        <v>4</v>
      </c>
    </row>
    <row r="586" spans="1:18" x14ac:dyDescent="0.25">
      <c r="A586" s="1">
        <v>191909</v>
      </c>
      <c r="B586" s="34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3.6031302855844155E-3</v>
      </c>
      <c r="L586" s="18">
        <v>5.6443999999999999E-3</v>
      </c>
      <c r="M586" s="1" t="s">
        <v>4</v>
      </c>
      <c r="N586" s="1" t="s">
        <v>4</v>
      </c>
      <c r="O586" s="13">
        <v>1.2335901182100003E-3</v>
      </c>
      <c r="P586" s="13" t="s">
        <v>4</v>
      </c>
      <c r="Q586" s="37" t="s">
        <v>4</v>
      </c>
      <c r="R586" s="37" t="s">
        <v>4</v>
      </c>
    </row>
    <row r="587" spans="1:18" x14ac:dyDescent="0.25">
      <c r="A587" s="1">
        <v>191910</v>
      </c>
      <c r="B587" s="34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3.6031302855844155E-3</v>
      </c>
      <c r="L587" s="18">
        <v>1.6744599999999998E-2</v>
      </c>
      <c r="M587" s="1" t="s">
        <v>4</v>
      </c>
      <c r="N587" s="1" t="s">
        <v>4</v>
      </c>
      <c r="O587" s="13">
        <v>2.0168627634799996E-3</v>
      </c>
      <c r="P587" s="13" t="s">
        <v>4</v>
      </c>
      <c r="Q587" s="37" t="s">
        <v>4</v>
      </c>
      <c r="R587" s="37" t="s">
        <v>4</v>
      </c>
    </row>
    <row r="588" spans="1:18" x14ac:dyDescent="0.25">
      <c r="A588" s="1">
        <v>191911</v>
      </c>
      <c r="B588" s="34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3.691359562193827E-3</v>
      </c>
      <c r="L588" s="18">
        <v>2.37021E-2</v>
      </c>
      <c r="M588" s="1" t="s">
        <v>4</v>
      </c>
      <c r="N588" s="1" t="s">
        <v>4</v>
      </c>
      <c r="O588" s="13">
        <v>3.9199974425800001E-3</v>
      </c>
      <c r="P588" s="13" t="s">
        <v>4</v>
      </c>
      <c r="Q588" s="37" t="s">
        <v>4</v>
      </c>
      <c r="R588" s="37" t="s">
        <v>4</v>
      </c>
    </row>
    <row r="589" spans="1:18" x14ac:dyDescent="0.25">
      <c r="A589" s="1">
        <v>191912</v>
      </c>
      <c r="B589" s="34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3.9707009270788596E-3</v>
      </c>
      <c r="L589" s="18">
        <v>2.1391199999999999E-2</v>
      </c>
      <c r="M589" s="1" t="s">
        <v>4</v>
      </c>
      <c r="N589" s="1" t="s">
        <v>4</v>
      </c>
      <c r="O589" s="13">
        <v>2.499875151549999E-3</v>
      </c>
      <c r="P589" s="13" t="s">
        <v>4</v>
      </c>
      <c r="Q589" s="37" t="s">
        <v>4</v>
      </c>
      <c r="R589" s="37" t="s">
        <v>4</v>
      </c>
    </row>
    <row r="590" spans="1:18" x14ac:dyDescent="0.25">
      <c r="A590" s="1">
        <v>192001</v>
      </c>
      <c r="B590" s="34">
        <v>8.83</v>
      </c>
      <c r="C590" s="2">
        <v>0.52829999999999999</v>
      </c>
      <c r="D590" s="3">
        <v>0.91920000000000002</v>
      </c>
      <c r="E590" s="13" t="s">
        <v>4</v>
      </c>
      <c r="F590" s="2" t="s">
        <v>4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3.742986278834297E-3</v>
      </c>
      <c r="L590" s="18">
        <v>1.9214599999999998E-2</v>
      </c>
      <c r="M590" s="1" t="s">
        <v>4</v>
      </c>
      <c r="N590" s="1" t="s">
        <v>4</v>
      </c>
      <c r="O590" s="13">
        <v>1.3557095427400004E-3</v>
      </c>
      <c r="P590" s="13" t="s">
        <v>4</v>
      </c>
      <c r="Q590" s="37" t="s">
        <v>4</v>
      </c>
      <c r="R590" s="37" t="s">
        <v>4</v>
      </c>
    </row>
    <row r="591" spans="1:18" x14ac:dyDescent="0.25">
      <c r="A591" s="1">
        <v>192002</v>
      </c>
      <c r="B591" s="34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f>F591/12</f>
        <v>3.7499999999999999E-3</v>
      </c>
      <c r="L591" s="18">
        <v>1.2038E-2</v>
      </c>
      <c r="M591" s="1" t="s">
        <v>4</v>
      </c>
      <c r="N591" s="1" t="s">
        <v>4</v>
      </c>
      <c r="O591" s="13">
        <v>6.1171899629499987E-3</v>
      </c>
      <c r="P591" s="13" t="s">
        <v>4</v>
      </c>
      <c r="Q591" s="37" t="s">
        <v>4</v>
      </c>
      <c r="R591" s="37" t="s">
        <v>4</v>
      </c>
    </row>
    <row r="592" spans="1:18" x14ac:dyDescent="0.25">
      <c r="A592" s="1">
        <v>192003</v>
      </c>
      <c r="B592" s="34">
        <v>8.67</v>
      </c>
      <c r="C592" s="2">
        <v>0.52500000000000002</v>
      </c>
      <c r="D592" s="3">
        <v>0.89749999999999996</v>
      </c>
      <c r="E592" s="13" t="s">
        <v>4</v>
      </c>
      <c r="F592" s="2">
        <v>4.7500000000000001E-2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f t="shared" ref="K592:K655" si="0">F592/12</f>
        <v>3.9583333333333337E-3</v>
      </c>
      <c r="L592" s="18">
        <v>1.02042E-2</v>
      </c>
      <c r="M592" s="1" t="s">
        <v>4</v>
      </c>
      <c r="N592" s="1" t="s">
        <v>4</v>
      </c>
      <c r="O592" s="13">
        <v>3.1867118786600003E-3</v>
      </c>
      <c r="P592" s="13" t="s">
        <v>4</v>
      </c>
      <c r="Q592" s="37" t="s">
        <v>4</v>
      </c>
      <c r="R592" s="37" t="s">
        <v>4</v>
      </c>
    </row>
    <row r="593" spans="1:18" x14ac:dyDescent="0.25">
      <c r="A593" s="1">
        <v>192004</v>
      </c>
      <c r="B593" s="34">
        <v>8.6</v>
      </c>
      <c r="C593" s="2">
        <v>0.52329999999999999</v>
      </c>
      <c r="D593" s="3">
        <v>0.88670000000000004</v>
      </c>
      <c r="E593" s="13" t="s">
        <v>4</v>
      </c>
      <c r="F593" s="2">
        <v>5.2499999999999998E-2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f t="shared" si="0"/>
        <v>4.3749999999999995E-3</v>
      </c>
      <c r="L593" s="18">
        <v>2.8358899999999999E-2</v>
      </c>
      <c r="M593" s="1" t="s">
        <v>4</v>
      </c>
      <c r="N593" s="1" t="s">
        <v>4</v>
      </c>
      <c r="O593" s="13">
        <v>3.6396926837399999E-3</v>
      </c>
      <c r="P593" s="13" t="s">
        <v>4</v>
      </c>
      <c r="Q593" s="37" t="s">
        <v>4</v>
      </c>
      <c r="R593" s="37" t="s">
        <v>4</v>
      </c>
    </row>
    <row r="594" spans="1:18" x14ac:dyDescent="0.25">
      <c r="A594" s="1">
        <v>192005</v>
      </c>
      <c r="B594" s="34">
        <v>8.06</v>
      </c>
      <c r="C594" s="2">
        <v>0.52170000000000005</v>
      </c>
      <c r="D594" s="3">
        <v>0.87580000000000002</v>
      </c>
      <c r="E594" s="13" t="s">
        <v>4</v>
      </c>
      <c r="F594" s="2">
        <v>5.5E-2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f t="shared" si="0"/>
        <v>4.5833333333333334E-3</v>
      </c>
      <c r="L594" s="18">
        <v>1.6313600000000001E-2</v>
      </c>
      <c r="M594" s="1" t="s">
        <v>4</v>
      </c>
      <c r="N594" s="1" t="s">
        <v>4</v>
      </c>
      <c r="O594" s="13">
        <v>2.8508208120000002E-3</v>
      </c>
      <c r="P594" s="13" t="s">
        <v>4</v>
      </c>
      <c r="Q594" s="37" t="s">
        <v>4</v>
      </c>
      <c r="R594" s="37" t="s">
        <v>4</v>
      </c>
    </row>
    <row r="595" spans="1:18" x14ac:dyDescent="0.25">
      <c r="A595" s="1">
        <v>192006</v>
      </c>
      <c r="B595" s="34">
        <v>7.92</v>
      </c>
      <c r="C595" s="2">
        <v>0.52</v>
      </c>
      <c r="D595" s="3">
        <v>0.86499999999999999</v>
      </c>
      <c r="E595" s="13" t="s">
        <v>4</v>
      </c>
      <c r="F595" s="2">
        <v>5.7500000000000002E-2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f t="shared" si="0"/>
        <v>4.7916666666666672E-3</v>
      </c>
      <c r="L595" s="18">
        <v>1.44581E-2</v>
      </c>
      <c r="M595" s="1" t="s">
        <v>4</v>
      </c>
      <c r="N595" s="1" t="s">
        <v>4</v>
      </c>
      <c r="O595" s="13">
        <v>9.2127443058000018E-4</v>
      </c>
      <c r="P595" s="13" t="s">
        <v>4</v>
      </c>
      <c r="Q595" s="37" t="s">
        <v>4</v>
      </c>
      <c r="R595" s="37" t="s">
        <v>4</v>
      </c>
    </row>
    <row r="596" spans="1:18" x14ac:dyDescent="0.25">
      <c r="A596" s="1">
        <v>192007</v>
      </c>
      <c r="B596" s="34">
        <v>7.91</v>
      </c>
      <c r="C596" s="2">
        <v>0.51829999999999998</v>
      </c>
      <c r="D596" s="3">
        <v>0.85419999999999996</v>
      </c>
      <c r="E596" s="13" t="s">
        <v>4</v>
      </c>
      <c r="F596" s="2">
        <v>5.8099999999999999E-2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f t="shared" si="0"/>
        <v>4.8416666666666669E-3</v>
      </c>
      <c r="L596" s="18">
        <v>-6.4000000000000003E-3</v>
      </c>
      <c r="M596" s="1" t="s">
        <v>4</v>
      </c>
      <c r="N596" s="1" t="s">
        <v>4</v>
      </c>
      <c r="O596" s="13">
        <v>1.41921214957E-3</v>
      </c>
      <c r="P596" s="13" t="s">
        <v>4</v>
      </c>
      <c r="Q596" s="37" t="s">
        <v>4</v>
      </c>
      <c r="R596" s="37" t="s">
        <v>4</v>
      </c>
    </row>
    <row r="597" spans="1:18" x14ac:dyDescent="0.25">
      <c r="A597" s="1">
        <v>192008</v>
      </c>
      <c r="B597" s="34">
        <v>7.6</v>
      </c>
      <c r="C597" s="2">
        <v>0.51670000000000005</v>
      </c>
      <c r="D597" s="3">
        <v>0.84330000000000005</v>
      </c>
      <c r="E597" s="13" t="s">
        <v>4</v>
      </c>
      <c r="F597" s="2">
        <v>5.8299999999999998E-2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f t="shared" si="0"/>
        <v>4.8583333333333334E-3</v>
      </c>
      <c r="L597" s="18">
        <v>-2.6017700000000001E-2</v>
      </c>
      <c r="M597" s="1" t="s">
        <v>4</v>
      </c>
      <c r="N597" s="1" t="s">
        <v>4</v>
      </c>
      <c r="O597" s="13">
        <v>1.5549462706999997E-3</v>
      </c>
      <c r="P597" s="13" t="s">
        <v>4</v>
      </c>
      <c r="Q597" s="37" t="s">
        <v>4</v>
      </c>
      <c r="R597" s="37" t="s">
        <v>4</v>
      </c>
    </row>
    <row r="598" spans="1:18" x14ac:dyDescent="0.25">
      <c r="A598" s="1">
        <v>192009</v>
      </c>
      <c r="B598" s="34">
        <v>7.87</v>
      </c>
      <c r="C598" s="2">
        <v>0.51500000000000001</v>
      </c>
      <c r="D598" s="3">
        <v>0.83250000000000002</v>
      </c>
      <c r="E598" s="13" t="s">
        <v>4</v>
      </c>
      <c r="F598" s="2">
        <v>5.8099999999999999E-2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f t="shared" si="0"/>
        <v>4.8416666666666669E-3</v>
      </c>
      <c r="L598" s="18">
        <v>-1.1599099999999999E-2</v>
      </c>
      <c r="M598" s="1" t="s">
        <v>4</v>
      </c>
      <c r="N598" s="1" t="s">
        <v>4</v>
      </c>
      <c r="O598" s="13">
        <v>1.305639083E-3</v>
      </c>
      <c r="P598" s="13" t="s">
        <v>4</v>
      </c>
      <c r="Q598" s="37" t="s">
        <v>4</v>
      </c>
      <c r="R598" s="37" t="s">
        <v>4</v>
      </c>
    </row>
    <row r="599" spans="1:18" x14ac:dyDescent="0.25">
      <c r="A599" s="1">
        <v>192010</v>
      </c>
      <c r="B599" s="34">
        <v>7.88</v>
      </c>
      <c r="C599" s="2">
        <v>0.51329999999999998</v>
      </c>
      <c r="D599" s="3">
        <v>0.82169999999999999</v>
      </c>
      <c r="E599" s="13" t="s">
        <v>4</v>
      </c>
      <c r="F599" s="2">
        <v>5.7500000000000002E-2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f t="shared" si="0"/>
        <v>4.7916666666666672E-3</v>
      </c>
      <c r="L599" s="18">
        <v>-5.0124999999999996E-3</v>
      </c>
      <c r="M599" s="1" t="s">
        <v>4</v>
      </c>
      <c r="N599" s="1" t="s">
        <v>4</v>
      </c>
      <c r="O599" s="13">
        <v>9.4099228340000017E-4</v>
      </c>
      <c r="P599" s="13" t="s">
        <v>4</v>
      </c>
      <c r="Q599" s="37" t="s">
        <v>4</v>
      </c>
      <c r="R599" s="37" t="s">
        <v>4</v>
      </c>
    </row>
    <row r="600" spans="1:18" x14ac:dyDescent="0.25">
      <c r="A600" s="1">
        <v>192011</v>
      </c>
      <c r="B600" s="34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f t="shared" si="0"/>
        <v>4.7916666666666672E-3</v>
      </c>
      <c r="L600" s="18">
        <v>-6.7226999999999999E-3</v>
      </c>
      <c r="M600" s="1" t="s">
        <v>4</v>
      </c>
      <c r="N600" s="1" t="s">
        <v>4</v>
      </c>
      <c r="O600" s="13">
        <v>4.7878720997800005E-3</v>
      </c>
      <c r="P600" s="13" t="s">
        <v>4</v>
      </c>
      <c r="Q600" s="37" t="s">
        <v>4</v>
      </c>
      <c r="R600" s="37" t="s">
        <v>4</v>
      </c>
    </row>
    <row r="601" spans="1:18" x14ac:dyDescent="0.25">
      <c r="A601" s="1">
        <v>192012</v>
      </c>
      <c r="B601" s="34">
        <v>6.81</v>
      </c>
      <c r="C601" s="2">
        <v>0.51</v>
      </c>
      <c r="D601" s="3">
        <v>0.8</v>
      </c>
      <c r="E601" s="13" t="s">
        <v>4</v>
      </c>
      <c r="F601" s="2">
        <v>5.8799999999999998E-2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f t="shared" si="0"/>
        <v>4.8999999999999998E-3</v>
      </c>
      <c r="L601" s="18">
        <v>-2.21663E-2</v>
      </c>
      <c r="M601" s="1" t="s">
        <v>4</v>
      </c>
      <c r="N601" s="1" t="s">
        <v>4</v>
      </c>
      <c r="O601" s="13">
        <v>5.3277384232600002E-3</v>
      </c>
      <c r="P601" s="13" t="s">
        <v>4</v>
      </c>
      <c r="Q601" s="37" t="s">
        <v>4</v>
      </c>
      <c r="R601" s="37" t="s">
        <v>4</v>
      </c>
    </row>
    <row r="602" spans="1:18" x14ac:dyDescent="0.25">
      <c r="A602" s="1">
        <v>192101</v>
      </c>
      <c r="B602" s="34">
        <v>7.11</v>
      </c>
      <c r="C602" s="2">
        <v>0.50580000000000003</v>
      </c>
      <c r="D602" s="3">
        <v>0.75749999999999995</v>
      </c>
      <c r="E602" s="13" t="s">
        <v>4</v>
      </c>
      <c r="F602" s="2">
        <v>5.67E-2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f t="shared" si="0"/>
        <v>4.725E-3</v>
      </c>
      <c r="L602" s="18">
        <v>-1.73917E-2</v>
      </c>
      <c r="M602" s="1" t="s">
        <v>4</v>
      </c>
      <c r="N602" s="1" t="s">
        <v>4</v>
      </c>
      <c r="O602" s="13">
        <v>1.0438529815199999E-3</v>
      </c>
      <c r="P602" s="13" t="s">
        <v>4</v>
      </c>
      <c r="Q602" s="37" t="s">
        <v>4</v>
      </c>
      <c r="R602" s="37" t="s">
        <v>4</v>
      </c>
    </row>
    <row r="603" spans="1:18" x14ac:dyDescent="0.25">
      <c r="A603" s="1">
        <v>192102</v>
      </c>
      <c r="B603" s="34">
        <v>7.06</v>
      </c>
      <c r="C603" s="2">
        <v>0.50170000000000003</v>
      </c>
      <c r="D603" s="3">
        <v>0.71499999999999997</v>
      </c>
      <c r="E603" s="13" t="s">
        <v>4</v>
      </c>
      <c r="F603" s="2">
        <v>5.2999999999999999E-2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f t="shared" si="0"/>
        <v>4.4166666666666668E-3</v>
      </c>
      <c r="L603" s="18">
        <v>-3.20883E-2</v>
      </c>
      <c r="M603" s="1" t="s">
        <v>4</v>
      </c>
      <c r="N603" s="1" t="s">
        <v>4</v>
      </c>
      <c r="O603" s="13">
        <v>7.3093358423000001E-4</v>
      </c>
      <c r="P603" s="13" t="s">
        <v>4</v>
      </c>
      <c r="Q603" s="37" t="s">
        <v>4</v>
      </c>
      <c r="R603" s="37" t="s">
        <v>4</v>
      </c>
    </row>
    <row r="604" spans="1:18" x14ac:dyDescent="0.25">
      <c r="A604" s="1">
        <v>192103</v>
      </c>
      <c r="B604" s="34">
        <v>6.88</v>
      </c>
      <c r="C604" s="2">
        <v>0.4975</v>
      </c>
      <c r="D604" s="3">
        <v>0.67249999999999999</v>
      </c>
      <c r="E604" s="13">
        <v>0.63621964097148898</v>
      </c>
      <c r="F604" s="2">
        <v>5.3800000000000001E-2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f t="shared" si="0"/>
        <v>4.4833333333333331E-3</v>
      </c>
      <c r="L604" s="18">
        <v>-7.2728000000000003E-3</v>
      </c>
      <c r="M604" s="1" t="s">
        <v>4</v>
      </c>
      <c r="N604" s="1" t="s">
        <v>4</v>
      </c>
      <c r="O604" s="13">
        <v>2.3077059795999998E-3</v>
      </c>
      <c r="P604" s="13" t="s">
        <v>4</v>
      </c>
      <c r="Q604" s="37" t="s">
        <v>4</v>
      </c>
      <c r="R604" s="37" t="s">
        <v>4</v>
      </c>
    </row>
    <row r="605" spans="1:18" x14ac:dyDescent="0.25">
      <c r="A605" s="1">
        <v>192104</v>
      </c>
      <c r="B605" s="34">
        <v>6.91</v>
      </c>
      <c r="C605" s="2">
        <v>0.49330000000000002</v>
      </c>
      <c r="D605" s="3">
        <v>0.63</v>
      </c>
      <c r="E605" s="13">
        <v>0.61346569937635242</v>
      </c>
      <c r="F605" s="2">
        <v>5.2000000000000005E-2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f t="shared" si="0"/>
        <v>4.333333333333334E-3</v>
      </c>
      <c r="L605" s="18">
        <v>-1.2855999999999999E-2</v>
      </c>
      <c r="M605" s="1" t="s">
        <v>4</v>
      </c>
      <c r="N605" s="1" t="s">
        <v>4</v>
      </c>
      <c r="O605" s="13">
        <v>1.6562445596099999E-3</v>
      </c>
      <c r="P605" s="13" t="s">
        <v>4</v>
      </c>
      <c r="Q605" s="37" t="s">
        <v>4</v>
      </c>
      <c r="R605" s="37" t="s">
        <v>4</v>
      </c>
    </row>
    <row r="606" spans="1:18" x14ac:dyDescent="0.25">
      <c r="A606" s="1">
        <v>192105</v>
      </c>
      <c r="B606" s="34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5.16E-2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f t="shared" si="0"/>
        <v>4.3E-3</v>
      </c>
      <c r="L606" s="18">
        <v>-1.8657300000000002E-2</v>
      </c>
      <c r="M606" s="1" t="s">
        <v>4</v>
      </c>
      <c r="N606" s="1" t="s">
        <v>4</v>
      </c>
      <c r="O606" s="13">
        <v>1.3194209059699997E-3</v>
      </c>
      <c r="P606" s="13" t="s">
        <v>4</v>
      </c>
      <c r="Q606" s="37" t="s">
        <v>4</v>
      </c>
      <c r="R606" s="37" t="s">
        <v>4</v>
      </c>
    </row>
    <row r="607" spans="1:18" x14ac:dyDescent="0.25">
      <c r="A607" s="1">
        <v>192106</v>
      </c>
      <c r="B607" s="34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4.99E-2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f t="shared" si="0"/>
        <v>4.1583333333333333E-3</v>
      </c>
      <c r="L607" s="18">
        <v>-5.6657000000000001E-3</v>
      </c>
      <c r="M607" s="1" t="s">
        <v>4</v>
      </c>
      <c r="N607" s="1" t="s">
        <v>4</v>
      </c>
      <c r="O607" s="13">
        <v>3.8638263686399999E-3</v>
      </c>
      <c r="P607" s="13" t="s">
        <v>4</v>
      </c>
      <c r="Q607" s="37" t="s">
        <v>4</v>
      </c>
      <c r="R607" s="37" t="s">
        <v>4</v>
      </c>
    </row>
    <row r="608" spans="1:18" x14ac:dyDescent="0.25">
      <c r="A608" s="1">
        <v>192107</v>
      </c>
      <c r="B608" s="34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4.5999999999999999E-2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f t="shared" si="0"/>
        <v>3.8333333333333331E-3</v>
      </c>
      <c r="L608" s="18">
        <v>1.8921000000000001E-3</v>
      </c>
      <c r="M608" s="1" t="s">
        <v>4</v>
      </c>
      <c r="N608" s="1" t="s">
        <v>4</v>
      </c>
      <c r="O608" s="13">
        <v>1.7604921116199999E-3</v>
      </c>
      <c r="P608" s="13" t="s">
        <v>4</v>
      </c>
      <c r="Q608" s="37" t="s">
        <v>4</v>
      </c>
      <c r="R608" s="37" t="s">
        <v>4</v>
      </c>
    </row>
    <row r="609" spans="1:18" x14ac:dyDescent="0.25">
      <c r="A609" s="1">
        <v>192108</v>
      </c>
      <c r="B609" s="34">
        <v>6.45</v>
      </c>
      <c r="C609" s="2">
        <v>0.47670000000000001</v>
      </c>
      <c r="D609" s="3">
        <v>0.46</v>
      </c>
      <c r="E609" s="13">
        <v>0.71822381165251081</v>
      </c>
      <c r="F609" s="2">
        <v>4.7500000000000001E-2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f t="shared" si="0"/>
        <v>3.9583333333333337E-3</v>
      </c>
      <c r="L609" s="18">
        <v>3.7735999999999998E-3</v>
      </c>
      <c r="M609" s="1" t="s">
        <v>4</v>
      </c>
      <c r="N609" s="1" t="s">
        <v>4</v>
      </c>
      <c r="O609" s="13">
        <v>2.0311152161300002E-3</v>
      </c>
      <c r="P609" s="13" t="s">
        <v>4</v>
      </c>
      <c r="Q609" s="37" t="s">
        <v>4</v>
      </c>
      <c r="R609" s="37" t="s">
        <v>4</v>
      </c>
    </row>
    <row r="610" spans="1:18" x14ac:dyDescent="0.25">
      <c r="A610" s="1">
        <v>192109</v>
      </c>
      <c r="B610" s="34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f t="shared" si="0"/>
        <v>3.9583333333333337E-3</v>
      </c>
      <c r="L610" s="18">
        <v>-1.13638E-2</v>
      </c>
      <c r="M610" s="1" t="s">
        <v>4</v>
      </c>
      <c r="N610" s="1" t="s">
        <v>4</v>
      </c>
      <c r="O610" s="13">
        <v>1.77822036746E-3</v>
      </c>
      <c r="P610" s="13" t="s">
        <v>4</v>
      </c>
      <c r="Q610" s="37" t="s">
        <v>4</v>
      </c>
      <c r="R610" s="37" t="s">
        <v>4</v>
      </c>
    </row>
    <row r="611" spans="1:18" x14ac:dyDescent="0.25">
      <c r="A611" s="1">
        <v>192110</v>
      </c>
      <c r="B611" s="34">
        <v>6.7</v>
      </c>
      <c r="C611" s="2">
        <v>0.46829999999999999</v>
      </c>
      <c r="D611" s="3">
        <v>0.375</v>
      </c>
      <c r="E611" s="13">
        <v>0.65838000273186736</v>
      </c>
      <c r="F611" s="2">
        <v>4.2099999999999999E-2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f t="shared" si="0"/>
        <v>3.5083333333333334E-3</v>
      </c>
      <c r="L611" s="18">
        <v>-1.9066E-3</v>
      </c>
      <c r="M611" s="1" t="s">
        <v>4</v>
      </c>
      <c r="N611" s="1" t="s">
        <v>4</v>
      </c>
      <c r="O611" s="13">
        <v>1.0289690774000001E-3</v>
      </c>
      <c r="P611" s="13" t="s">
        <v>4</v>
      </c>
      <c r="Q611" s="37" t="s">
        <v>4</v>
      </c>
      <c r="R611" s="37" t="s">
        <v>4</v>
      </c>
    </row>
    <row r="612" spans="1:18" x14ac:dyDescent="0.25">
      <c r="A612" s="1">
        <v>192111</v>
      </c>
      <c r="B612" s="34">
        <v>7.06</v>
      </c>
      <c r="C612" s="2">
        <v>0.4642</v>
      </c>
      <c r="D612" s="3">
        <v>0.33250000000000002</v>
      </c>
      <c r="E612" s="13">
        <v>0.62354463130659776</v>
      </c>
      <c r="F612" s="2">
        <v>4.0300000000000002E-2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f t="shared" si="0"/>
        <v>3.3583333333333334E-3</v>
      </c>
      <c r="L612" s="18">
        <v>-5.7416000000000003E-3</v>
      </c>
      <c r="M612" s="1" t="s">
        <v>4</v>
      </c>
      <c r="N612" s="1" t="s">
        <v>4</v>
      </c>
      <c r="O612" s="13">
        <v>9.8770304283000011E-4</v>
      </c>
      <c r="P612" s="13" t="s">
        <v>4</v>
      </c>
      <c r="Q612" s="37" t="s">
        <v>4</v>
      </c>
      <c r="R612" s="37" t="s">
        <v>4</v>
      </c>
    </row>
    <row r="613" spans="1:18" x14ac:dyDescent="0.25">
      <c r="A613" s="1">
        <v>192112</v>
      </c>
      <c r="B613" s="34">
        <v>7.31</v>
      </c>
      <c r="C613" s="2">
        <v>0.46</v>
      </c>
      <c r="D613" s="3">
        <v>0.28999999999999998</v>
      </c>
      <c r="E613" s="13">
        <v>0.59653465346534662</v>
      </c>
      <c r="F613" s="2">
        <v>3.9E-2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f t="shared" si="0"/>
        <v>3.2499999999999999E-3</v>
      </c>
      <c r="L613" s="18">
        <v>-5.7748000000000001E-3</v>
      </c>
      <c r="M613" s="1" t="s">
        <v>4</v>
      </c>
      <c r="N613" s="1" t="s">
        <v>4</v>
      </c>
      <c r="O613" s="13">
        <v>5.1063616037000002E-4</v>
      </c>
      <c r="P613" s="13" t="s">
        <v>4</v>
      </c>
      <c r="Q613" s="37" t="s">
        <v>4</v>
      </c>
      <c r="R613" s="37" t="s">
        <v>4</v>
      </c>
    </row>
    <row r="614" spans="1:18" x14ac:dyDescent="0.25">
      <c r="A614" s="1">
        <v>192201</v>
      </c>
      <c r="B614" s="34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f t="shared" si="0"/>
        <v>3.2499999999999999E-3</v>
      </c>
      <c r="L614" s="18">
        <v>-2.1464199999999999E-2</v>
      </c>
      <c r="M614" s="1" t="s">
        <v>4</v>
      </c>
      <c r="N614" s="1" t="s">
        <v>4</v>
      </c>
      <c r="O614" s="13">
        <v>1.05651813604E-3</v>
      </c>
      <c r="P614" s="13" t="s">
        <v>4</v>
      </c>
      <c r="Q614" s="37" t="s">
        <v>4</v>
      </c>
      <c r="R614" s="37" t="s">
        <v>4</v>
      </c>
    </row>
    <row r="615" spans="1:18" x14ac:dyDescent="0.25">
      <c r="A615" s="1">
        <v>192202</v>
      </c>
      <c r="B615" s="34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3.8100000000000002E-2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f t="shared" si="0"/>
        <v>3.1750000000000003E-3</v>
      </c>
      <c r="L615" s="18">
        <v>-1.9743E-3</v>
      </c>
      <c r="M615" s="1" t="s">
        <v>4</v>
      </c>
      <c r="N615" s="1" t="s">
        <v>4</v>
      </c>
      <c r="O615" s="13">
        <v>6.1956715043000007E-4</v>
      </c>
      <c r="P615" s="13" t="s">
        <v>4</v>
      </c>
      <c r="Q615" s="37" t="s">
        <v>4</v>
      </c>
      <c r="R615" s="37" t="s">
        <v>4</v>
      </c>
    </row>
    <row r="616" spans="1:18" x14ac:dyDescent="0.25">
      <c r="A616" s="1">
        <v>192203</v>
      </c>
      <c r="B616" s="34">
        <v>7.74</v>
      </c>
      <c r="C616" s="2">
        <v>0.47249999999999998</v>
      </c>
      <c r="D616" s="3">
        <v>0.39</v>
      </c>
      <c r="E616" s="13">
        <v>0.52105558674901742</v>
      </c>
      <c r="F616" s="2">
        <v>3.5499999999999997E-2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f t="shared" si="0"/>
        <v>2.9583333333333332E-3</v>
      </c>
      <c r="L616" s="18">
        <v>-1.1928599999999999E-2</v>
      </c>
      <c r="M616" s="1" t="s">
        <v>4</v>
      </c>
      <c r="N616" s="1" t="s">
        <v>4</v>
      </c>
      <c r="O616" s="13">
        <v>6.9250022043999978E-4</v>
      </c>
      <c r="P616" s="13" t="s">
        <v>4</v>
      </c>
      <c r="Q616" s="37" t="s">
        <v>4</v>
      </c>
      <c r="R616" s="37" t="s">
        <v>4</v>
      </c>
    </row>
    <row r="617" spans="1:18" x14ac:dyDescent="0.25">
      <c r="A617" s="1">
        <v>192204</v>
      </c>
      <c r="B617" s="34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3.2099999999999997E-2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f t="shared" si="0"/>
        <v>2.6749999999999999E-3</v>
      </c>
      <c r="L617" s="18">
        <v>0</v>
      </c>
      <c r="M617" s="1" t="s">
        <v>4</v>
      </c>
      <c r="N617" s="1" t="s">
        <v>4</v>
      </c>
      <c r="O617" s="13">
        <v>1.0940970262200002E-3</v>
      </c>
      <c r="P617" s="13" t="s">
        <v>4</v>
      </c>
      <c r="Q617" s="37" t="s">
        <v>4</v>
      </c>
      <c r="R617" s="37" t="s">
        <v>4</v>
      </c>
    </row>
    <row r="618" spans="1:18" x14ac:dyDescent="0.25">
      <c r="A618" s="1">
        <v>192205</v>
      </c>
      <c r="B618" s="34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3.2500000000000001E-2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f t="shared" si="0"/>
        <v>2.7083333333333334E-3</v>
      </c>
      <c r="L618" s="18">
        <v>0</v>
      </c>
      <c r="M618" s="1" t="s">
        <v>4</v>
      </c>
      <c r="N618" s="1" t="s">
        <v>4</v>
      </c>
      <c r="O618" s="13">
        <v>8.0328278327999989E-4</v>
      </c>
      <c r="P618" s="13" t="s">
        <v>4</v>
      </c>
      <c r="Q618" s="37" t="s">
        <v>4</v>
      </c>
      <c r="R618" s="37" t="s">
        <v>4</v>
      </c>
    </row>
    <row r="619" spans="1:18" x14ac:dyDescent="0.25">
      <c r="A619" s="1">
        <v>192206</v>
      </c>
      <c r="B619" s="34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f t="shared" si="0"/>
        <v>2.7083333333333334E-3</v>
      </c>
      <c r="L619" s="18">
        <v>1.9980000000000002E-3</v>
      </c>
      <c r="M619" s="1" t="s">
        <v>4</v>
      </c>
      <c r="N619" s="1" t="s">
        <v>4</v>
      </c>
      <c r="O619" s="13">
        <v>1.7435654377699998E-3</v>
      </c>
      <c r="P619" s="13" t="s">
        <v>4</v>
      </c>
      <c r="Q619" s="37" t="s">
        <v>4</v>
      </c>
      <c r="R619" s="37" t="s">
        <v>4</v>
      </c>
    </row>
    <row r="620" spans="1:18" x14ac:dyDescent="0.25">
      <c r="A620" s="1">
        <v>192207</v>
      </c>
      <c r="B620" s="34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3.2000000000000001E-2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f t="shared" si="0"/>
        <v>2.6666666666666666E-3</v>
      </c>
      <c r="L620" s="18">
        <v>1.9940000000000001E-3</v>
      </c>
      <c r="M620" s="1" t="s">
        <v>4</v>
      </c>
      <c r="N620" s="1" t="s">
        <v>4</v>
      </c>
      <c r="O620" s="13">
        <v>1.4760808515500001E-3</v>
      </c>
      <c r="P620" s="13" t="s">
        <v>4</v>
      </c>
      <c r="Q620" s="37" t="s">
        <v>4</v>
      </c>
      <c r="R620" s="37" t="s">
        <v>4</v>
      </c>
    </row>
    <row r="621" spans="1:18" x14ac:dyDescent="0.25">
      <c r="A621" s="1">
        <v>192208</v>
      </c>
      <c r="B621" s="34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3.1300000000000001E-2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f t="shared" si="0"/>
        <v>2.6083333333333336E-3</v>
      </c>
      <c r="L621" s="18">
        <v>-1.0010099999999999E-2</v>
      </c>
      <c r="M621" s="1" t="s">
        <v>4</v>
      </c>
      <c r="N621" s="1" t="s">
        <v>4</v>
      </c>
      <c r="O621" s="13">
        <v>9.8828558641000019E-4</v>
      </c>
      <c r="P621" s="13" t="s">
        <v>4</v>
      </c>
      <c r="Q621" s="37" t="s">
        <v>4</v>
      </c>
      <c r="R621" s="37" t="s">
        <v>4</v>
      </c>
    </row>
    <row r="622" spans="1:18" x14ac:dyDescent="0.25">
      <c r="A622" s="1">
        <v>192209</v>
      </c>
      <c r="B622" s="34">
        <v>9.06</v>
      </c>
      <c r="C622" s="2">
        <v>0.4975</v>
      </c>
      <c r="D622" s="3">
        <v>0.59</v>
      </c>
      <c r="E622" s="13">
        <v>0.47775947281713338</v>
      </c>
      <c r="F622" s="2">
        <v>3.3399999999999999E-2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f t="shared" si="0"/>
        <v>2.7833333333333334E-3</v>
      </c>
      <c r="L622" s="18">
        <v>2.0100999999999999E-3</v>
      </c>
      <c r="M622" s="1" t="s">
        <v>4</v>
      </c>
      <c r="N622" s="1" t="s">
        <v>4</v>
      </c>
      <c r="O622" s="13">
        <v>1.3522608735899997E-3</v>
      </c>
      <c r="P622" s="13" t="s">
        <v>4</v>
      </c>
      <c r="Q622" s="37" t="s">
        <v>4</v>
      </c>
      <c r="R622" s="37" t="s">
        <v>4</v>
      </c>
    </row>
    <row r="623" spans="1:18" x14ac:dyDescent="0.25">
      <c r="A623" s="1">
        <v>192210</v>
      </c>
      <c r="B623" s="34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3.7100000000000001E-2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f t="shared" si="0"/>
        <v>3.0916666666666666E-3</v>
      </c>
      <c r="L623" s="18">
        <v>6.0060000000000001E-3</v>
      </c>
      <c r="M623" s="1" t="s">
        <v>4</v>
      </c>
      <c r="N623" s="1" t="s">
        <v>4</v>
      </c>
      <c r="O623" s="13">
        <v>1.6963631812099999E-3</v>
      </c>
      <c r="P623" s="13" t="s">
        <v>4</v>
      </c>
      <c r="Q623" s="37" t="s">
        <v>4</v>
      </c>
      <c r="R623" s="37" t="s">
        <v>4</v>
      </c>
    </row>
    <row r="624" spans="1:18" x14ac:dyDescent="0.25">
      <c r="A624" s="1">
        <v>192211</v>
      </c>
      <c r="B624" s="34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3.6600000000000001E-2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f t="shared" si="0"/>
        <v>3.0500000000000002E-3</v>
      </c>
      <c r="L624" s="18">
        <v>3.9841E-3</v>
      </c>
      <c r="M624" s="1" t="s">
        <v>4</v>
      </c>
      <c r="N624" s="1" t="s">
        <v>4</v>
      </c>
      <c r="O624" s="13">
        <v>2.4352112243200001E-3</v>
      </c>
      <c r="P624" s="13" t="s">
        <v>4</v>
      </c>
      <c r="Q624" s="37" t="s">
        <v>4</v>
      </c>
      <c r="R624" s="37" t="s">
        <v>4</v>
      </c>
    </row>
    <row r="625" spans="1:18" x14ac:dyDescent="0.25">
      <c r="A625" s="1">
        <v>192212</v>
      </c>
      <c r="B625" s="34">
        <v>8.7799999999999994</v>
      </c>
      <c r="C625" s="2">
        <v>0.51</v>
      </c>
      <c r="D625" s="3">
        <v>0.69</v>
      </c>
      <c r="E625" s="13">
        <v>0.47264948558622794</v>
      </c>
      <c r="F625" s="2">
        <v>3.6499999999999998E-2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f t="shared" si="0"/>
        <v>3.0416666666666665E-3</v>
      </c>
      <c r="L625" s="18">
        <v>3.9683000000000001E-3</v>
      </c>
      <c r="M625" s="1" t="s">
        <v>4</v>
      </c>
      <c r="N625" s="1" t="s">
        <v>4</v>
      </c>
      <c r="O625" s="13">
        <v>7.5536871869000006E-4</v>
      </c>
      <c r="P625" s="13" t="s">
        <v>4</v>
      </c>
      <c r="Q625" s="37" t="s">
        <v>4</v>
      </c>
      <c r="R625" s="37" t="s">
        <v>4</v>
      </c>
    </row>
    <row r="626" spans="1:18" x14ac:dyDescent="0.25">
      <c r="A626" s="1">
        <v>192301</v>
      </c>
      <c r="B626" s="34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3.6600000000000001E-2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f t="shared" si="0"/>
        <v>3.0500000000000002E-3</v>
      </c>
      <c r="L626" s="18">
        <v>-3.9683000000000001E-3</v>
      </c>
      <c r="M626" s="1" t="s">
        <v>4</v>
      </c>
      <c r="N626" s="1" t="s">
        <v>4</v>
      </c>
      <c r="O626" s="13">
        <v>5.8040563496000004E-4</v>
      </c>
      <c r="P626" s="13" t="s">
        <v>4</v>
      </c>
      <c r="Q626" s="37" t="s">
        <v>4</v>
      </c>
      <c r="R626" s="37" t="s">
        <v>4</v>
      </c>
    </row>
    <row r="627" spans="1:18" x14ac:dyDescent="0.25">
      <c r="A627" s="1">
        <v>192302</v>
      </c>
      <c r="B627" s="34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3.6499999999999998E-2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f t="shared" si="0"/>
        <v>3.0416666666666665E-3</v>
      </c>
      <c r="L627" s="18">
        <v>-1.9900999999999999E-3</v>
      </c>
      <c r="M627" s="1" t="s">
        <v>4</v>
      </c>
      <c r="N627" s="1" t="s">
        <v>4</v>
      </c>
      <c r="O627" s="13">
        <v>4.7552358667000006E-4</v>
      </c>
      <c r="P627" s="13" t="s">
        <v>4</v>
      </c>
      <c r="Q627" s="37" t="s">
        <v>4</v>
      </c>
      <c r="R627" s="37" t="s">
        <v>4</v>
      </c>
    </row>
    <row r="628" spans="1:18" x14ac:dyDescent="0.25">
      <c r="A628" s="1">
        <v>192303</v>
      </c>
      <c r="B628" s="34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4.1200000000000001E-2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f t="shared" si="0"/>
        <v>3.4333333333333334E-3</v>
      </c>
      <c r="L628" s="18">
        <v>3.9760999999999998E-3</v>
      </c>
      <c r="M628" s="1" t="s">
        <v>4</v>
      </c>
      <c r="N628" s="1" t="s">
        <v>4</v>
      </c>
      <c r="O628" s="13">
        <v>5.6100018298000005E-4</v>
      </c>
      <c r="P628" s="13" t="s">
        <v>4</v>
      </c>
      <c r="Q628" s="37" t="s">
        <v>4</v>
      </c>
      <c r="R628" s="37" t="s">
        <v>4</v>
      </c>
    </row>
    <row r="629" spans="1:18" x14ac:dyDescent="0.25">
      <c r="A629" s="1">
        <v>192304</v>
      </c>
      <c r="B629" s="34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4.1299999999999996E-2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f t="shared" si="0"/>
        <v>3.4416666666666662E-3</v>
      </c>
      <c r="L629" s="18">
        <v>3.9604000000000002E-3</v>
      </c>
      <c r="M629" s="1" t="s">
        <v>4</v>
      </c>
      <c r="N629" s="1" t="s">
        <v>4</v>
      </c>
      <c r="O629" s="13">
        <v>9.7780511854000008E-4</v>
      </c>
      <c r="P629" s="13" t="s">
        <v>4</v>
      </c>
      <c r="Q629" s="37" t="s">
        <v>4</v>
      </c>
      <c r="R629" s="37" t="s">
        <v>4</v>
      </c>
    </row>
    <row r="630" spans="1:18" x14ac:dyDescent="0.25">
      <c r="A630" s="1">
        <v>192305</v>
      </c>
      <c r="B630" s="34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3.95E-2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f t="shared" si="0"/>
        <v>3.2916666666666667E-3</v>
      </c>
      <c r="L630" s="18">
        <v>1.9743E-3</v>
      </c>
      <c r="M630" s="1" t="s">
        <v>4</v>
      </c>
      <c r="N630" s="1" t="s">
        <v>4</v>
      </c>
      <c r="O630" s="13">
        <v>2.7567960542399998E-3</v>
      </c>
      <c r="P630" s="13" t="s">
        <v>4</v>
      </c>
      <c r="Q630" s="37" t="s">
        <v>4</v>
      </c>
      <c r="R630" s="37" t="s">
        <v>4</v>
      </c>
    </row>
    <row r="631" spans="1:18" x14ac:dyDescent="0.25">
      <c r="A631" s="1">
        <v>192306</v>
      </c>
      <c r="B631" s="34">
        <v>8.34</v>
      </c>
      <c r="C631" s="2">
        <v>0.52</v>
      </c>
      <c r="D631" s="3">
        <v>0.83499999999999996</v>
      </c>
      <c r="E631" s="13">
        <v>0.58371040723981893</v>
      </c>
      <c r="F631" s="2">
        <v>3.8399999999999997E-2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f t="shared" si="0"/>
        <v>3.1999999999999997E-3</v>
      </c>
      <c r="L631" s="18">
        <v>5.8996999999999999E-3</v>
      </c>
      <c r="M631" s="1" t="s">
        <v>4</v>
      </c>
      <c r="N631" s="1" t="s">
        <v>4</v>
      </c>
      <c r="O631" s="13">
        <v>2.9689465217400002E-3</v>
      </c>
      <c r="P631" s="13" t="s">
        <v>4</v>
      </c>
      <c r="Q631" s="37" t="s">
        <v>4</v>
      </c>
      <c r="R631" s="37" t="s">
        <v>4</v>
      </c>
    </row>
    <row r="632" spans="1:18" x14ac:dyDescent="0.25">
      <c r="A632" s="1">
        <v>192307</v>
      </c>
      <c r="B632" s="34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3.9100000000000003E-2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f t="shared" si="0"/>
        <v>3.2583333333333336E-3</v>
      </c>
      <c r="L632" s="18">
        <v>9.7561999999999996E-3</v>
      </c>
      <c r="M632" s="1" t="s">
        <v>4</v>
      </c>
      <c r="N632" s="1" t="s">
        <v>4</v>
      </c>
      <c r="O632" s="13">
        <v>2.3723736195600002E-3</v>
      </c>
      <c r="P632" s="13" t="s">
        <v>4</v>
      </c>
      <c r="Q632" s="37" t="s">
        <v>4</v>
      </c>
      <c r="R632" s="37" t="s">
        <v>4</v>
      </c>
    </row>
    <row r="633" spans="1:18" x14ac:dyDescent="0.25">
      <c r="A633" s="1">
        <v>192308</v>
      </c>
      <c r="B633" s="34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3.8599999999999995E-2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f t="shared" si="0"/>
        <v>3.2166666666666663E-3</v>
      </c>
      <c r="L633" s="18">
        <v>-3.8911000000000002E-3</v>
      </c>
      <c r="M633" s="1" t="s">
        <v>4</v>
      </c>
      <c r="N633" s="1" t="s">
        <v>4</v>
      </c>
      <c r="O633" s="13">
        <v>9.7088194388999995E-4</v>
      </c>
      <c r="P633" s="13" t="s">
        <v>4</v>
      </c>
      <c r="Q633" s="37" t="s">
        <v>4</v>
      </c>
      <c r="R633" s="37" t="s">
        <v>4</v>
      </c>
    </row>
    <row r="634" spans="1:18" x14ac:dyDescent="0.25">
      <c r="A634" s="1">
        <v>192309</v>
      </c>
      <c r="B634" s="34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4.0099999999999997E-2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f t="shared" si="0"/>
        <v>3.3416666666666664E-3</v>
      </c>
      <c r="L634" s="18">
        <v>5.8309E-3</v>
      </c>
      <c r="M634" s="1" t="s">
        <v>4</v>
      </c>
      <c r="N634" s="1" t="s">
        <v>4</v>
      </c>
      <c r="O634" s="13">
        <v>1.2206400717099998E-3</v>
      </c>
      <c r="P634" s="13" t="s">
        <v>4</v>
      </c>
      <c r="Q634" s="37" t="s">
        <v>4</v>
      </c>
      <c r="R634" s="37" t="s">
        <v>4</v>
      </c>
    </row>
    <row r="635" spans="1:18" x14ac:dyDescent="0.25">
      <c r="A635" s="1">
        <v>192310</v>
      </c>
      <c r="B635" s="34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4.2199999999999994E-2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f t="shared" si="0"/>
        <v>3.5166666666666662E-3</v>
      </c>
      <c r="L635" s="18">
        <v>1.9361000000000001E-3</v>
      </c>
      <c r="M635" s="1" t="s">
        <v>4</v>
      </c>
      <c r="N635" s="1" t="s">
        <v>4</v>
      </c>
      <c r="O635" s="13">
        <v>1.6334344666799998E-3</v>
      </c>
      <c r="P635" s="13" t="s">
        <v>4</v>
      </c>
      <c r="Q635" s="37" t="s">
        <v>4</v>
      </c>
      <c r="R635" s="37" t="s">
        <v>4</v>
      </c>
    </row>
    <row r="636" spans="1:18" x14ac:dyDescent="0.25">
      <c r="A636" s="1">
        <v>192311</v>
      </c>
      <c r="B636" s="34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3.9399999999999998E-2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f t="shared" si="0"/>
        <v>3.283333333333333E-3</v>
      </c>
      <c r="L636" s="18">
        <v>1.9323999999999999E-3</v>
      </c>
      <c r="M636" s="1" t="s">
        <v>4</v>
      </c>
      <c r="N636" s="1" t="s">
        <v>4</v>
      </c>
      <c r="O636" s="13">
        <v>5.9843407457000003E-4</v>
      </c>
      <c r="P636" s="13" t="s">
        <v>4</v>
      </c>
      <c r="Q636" s="37" t="s">
        <v>4</v>
      </c>
      <c r="R636" s="37" t="s">
        <v>4</v>
      </c>
    </row>
    <row r="637" spans="1:18" x14ac:dyDescent="0.25">
      <c r="A637" s="1">
        <v>192312</v>
      </c>
      <c r="B637" s="34">
        <v>8.5500000000000007</v>
      </c>
      <c r="C637" s="2">
        <v>0.53</v>
      </c>
      <c r="D637" s="3">
        <v>0.98</v>
      </c>
      <c r="E637" s="13">
        <v>0.54020100502512569</v>
      </c>
      <c r="F637" s="2">
        <v>3.8800000000000001E-2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f t="shared" si="0"/>
        <v>3.2333333333333333E-3</v>
      </c>
      <c r="L637" s="18">
        <v>0</v>
      </c>
      <c r="M637" s="1" t="s">
        <v>4</v>
      </c>
      <c r="N637" s="1" t="s">
        <v>4</v>
      </c>
      <c r="O637" s="13">
        <v>5.8066523716000004E-4</v>
      </c>
      <c r="P637" s="13" t="s">
        <v>4</v>
      </c>
      <c r="Q637" s="37" t="s">
        <v>4</v>
      </c>
      <c r="R637" s="37" t="s">
        <v>4</v>
      </c>
    </row>
    <row r="638" spans="1:18" x14ac:dyDescent="0.25">
      <c r="A638" s="1">
        <v>192401</v>
      </c>
      <c r="B638" s="34">
        <v>8.83</v>
      </c>
      <c r="C638" s="2">
        <v>0.53169999999999995</v>
      </c>
      <c r="D638" s="3">
        <v>0.9758</v>
      </c>
      <c r="E638" s="13">
        <v>0.51261672958474069</v>
      </c>
      <c r="F638" s="2">
        <v>3.7599999999999995E-2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f t="shared" si="0"/>
        <v>3.133333333333333E-3</v>
      </c>
      <c r="L638" s="18">
        <v>-1.9323999999999999E-3</v>
      </c>
      <c r="M638" s="1" t="s">
        <v>4</v>
      </c>
      <c r="N638" s="1" t="s">
        <v>4</v>
      </c>
      <c r="O638" s="13">
        <v>7.4751237284999966E-4</v>
      </c>
      <c r="P638" s="13" t="s">
        <v>4</v>
      </c>
      <c r="Q638" s="37" t="s">
        <v>4</v>
      </c>
      <c r="R638" s="37" t="s">
        <v>4</v>
      </c>
    </row>
    <row r="639" spans="1:18" x14ac:dyDescent="0.25">
      <c r="A639" s="1">
        <v>192402</v>
      </c>
      <c r="B639" s="34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3.5400000000000001E-2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f t="shared" si="0"/>
        <v>2.9499999999999999E-3</v>
      </c>
      <c r="L639" s="18">
        <v>-3.8760000000000001E-3</v>
      </c>
      <c r="M639" s="1" t="s">
        <v>4</v>
      </c>
      <c r="N639" s="1" t="s">
        <v>4</v>
      </c>
      <c r="O639" s="13">
        <v>1.5194860133600004E-3</v>
      </c>
      <c r="P639" s="13" t="s">
        <v>4</v>
      </c>
      <c r="Q639" s="37" t="s">
        <v>4</v>
      </c>
      <c r="R639" s="37" t="s">
        <v>4</v>
      </c>
    </row>
    <row r="640" spans="1:18" x14ac:dyDescent="0.25">
      <c r="A640" s="1">
        <v>192403</v>
      </c>
      <c r="B640" s="34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3.5699999999999996E-2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f t="shared" si="0"/>
        <v>2.9749999999999998E-3</v>
      </c>
      <c r="L640" s="18">
        <v>-5.8422999999999999E-3</v>
      </c>
      <c r="M640" s="1" t="s">
        <v>4</v>
      </c>
      <c r="N640" s="1" t="s">
        <v>4</v>
      </c>
      <c r="O640" s="13">
        <v>7.7592935423000001E-4</v>
      </c>
      <c r="P640" s="13" t="s">
        <v>4</v>
      </c>
      <c r="Q640" s="37" t="s">
        <v>4</v>
      </c>
      <c r="R640" s="37" t="s">
        <v>4</v>
      </c>
    </row>
    <row r="641" spans="1:18" x14ac:dyDescent="0.25">
      <c r="A641" s="1">
        <v>192404</v>
      </c>
      <c r="B641" s="34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3.3799999999999997E-2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f t="shared" si="0"/>
        <v>2.8166666666666665E-3</v>
      </c>
      <c r="L641" s="18">
        <v>-3.9138999999999997E-3</v>
      </c>
      <c r="M641" s="1" t="s">
        <v>4</v>
      </c>
      <c r="N641" s="1" t="s">
        <v>4</v>
      </c>
      <c r="O641" s="13">
        <v>1.0947744839600001E-3</v>
      </c>
      <c r="P641" s="13" t="s">
        <v>4</v>
      </c>
      <c r="Q641" s="37" t="s">
        <v>4</v>
      </c>
      <c r="R641" s="37" t="s">
        <v>4</v>
      </c>
    </row>
    <row r="642" spans="1:18" x14ac:dyDescent="0.25">
      <c r="A642" s="1">
        <v>192405</v>
      </c>
      <c r="B642" s="34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2.29E-2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f t="shared" si="0"/>
        <v>1.9083333333333333E-3</v>
      </c>
      <c r="L642" s="18">
        <v>0</v>
      </c>
      <c r="M642" s="1" t="s">
        <v>4</v>
      </c>
      <c r="N642" s="1" t="s">
        <v>4</v>
      </c>
      <c r="O642" s="13">
        <v>7.3526957293000008E-4</v>
      </c>
      <c r="P642" s="13" t="s">
        <v>4</v>
      </c>
      <c r="Q642" s="37" t="s">
        <v>4</v>
      </c>
      <c r="R642" s="37" t="s">
        <v>4</v>
      </c>
    </row>
    <row r="643" spans="1:18" x14ac:dyDescent="0.25">
      <c r="A643" s="1">
        <v>192406</v>
      </c>
      <c r="B643" s="34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2.4399999999999998E-2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f t="shared" si="0"/>
        <v>2.0333333333333332E-3</v>
      </c>
      <c r="L643" s="18">
        <v>0</v>
      </c>
      <c r="M643" s="1" t="s">
        <v>4</v>
      </c>
      <c r="N643" s="1" t="s">
        <v>4</v>
      </c>
      <c r="O643" s="13">
        <v>7.6467558605999983E-4</v>
      </c>
      <c r="P643" s="13" t="s">
        <v>4</v>
      </c>
      <c r="Q643" s="37" t="s">
        <v>4</v>
      </c>
      <c r="R643" s="37" t="s">
        <v>4</v>
      </c>
    </row>
    <row r="644" spans="1:18" x14ac:dyDescent="0.25">
      <c r="A644" s="1">
        <v>192407</v>
      </c>
      <c r="B644" s="34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1.9199999999999998E-2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f t="shared" si="0"/>
        <v>1.5999999999999999E-3</v>
      </c>
      <c r="L644" s="18">
        <v>1.9589E-3</v>
      </c>
      <c r="M644" s="1" t="s">
        <v>4</v>
      </c>
      <c r="N644" s="1" t="s">
        <v>4</v>
      </c>
      <c r="O644" s="13">
        <v>3.7728219667000005E-4</v>
      </c>
      <c r="P644" s="13" t="s">
        <v>4</v>
      </c>
      <c r="Q644" s="37" t="s">
        <v>4</v>
      </c>
      <c r="R644" s="37" t="s">
        <v>4</v>
      </c>
    </row>
    <row r="645" spans="1:18" x14ac:dyDescent="0.25">
      <c r="A645" s="1">
        <v>192408</v>
      </c>
      <c r="B645" s="34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f t="shared" si="0"/>
        <v>1.5833333333333333E-3</v>
      </c>
      <c r="L645" s="18">
        <v>-1.9589E-3</v>
      </c>
      <c r="M645" s="1" t="s">
        <v>4</v>
      </c>
      <c r="N645" s="1" t="s">
        <v>4</v>
      </c>
      <c r="O645" s="13">
        <v>6.9372376726999974E-4</v>
      </c>
      <c r="P645" s="13" t="s">
        <v>4</v>
      </c>
      <c r="Q645" s="37" t="s">
        <v>4</v>
      </c>
      <c r="R645" s="37" t="s">
        <v>4</v>
      </c>
    </row>
    <row r="646" spans="1:18" x14ac:dyDescent="0.25">
      <c r="A646" s="1">
        <v>192409</v>
      </c>
      <c r="B646" s="34">
        <v>9.25</v>
      </c>
      <c r="C646" s="2">
        <v>0.54500000000000004</v>
      </c>
      <c r="D646" s="3">
        <v>0.9425</v>
      </c>
      <c r="E646" s="13">
        <v>0.53606048856145794</v>
      </c>
      <c r="F646" s="2">
        <v>2.1400000000000002E-2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f t="shared" si="0"/>
        <v>1.7833333333333336E-3</v>
      </c>
      <c r="L646" s="18">
        <v>3.9138999999999997E-3</v>
      </c>
      <c r="M646" s="1" t="s">
        <v>4</v>
      </c>
      <c r="N646" s="1" t="s">
        <v>4</v>
      </c>
      <c r="O646" s="13">
        <v>8.6997191963999999E-4</v>
      </c>
      <c r="P646" s="13" t="s">
        <v>4</v>
      </c>
      <c r="Q646" s="37" t="s">
        <v>4</v>
      </c>
      <c r="R646" s="37" t="s">
        <v>4</v>
      </c>
    </row>
    <row r="647" spans="1:18" x14ac:dyDescent="0.25">
      <c r="A647" s="1">
        <v>192410</v>
      </c>
      <c r="B647" s="34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2.41E-2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f t="shared" si="0"/>
        <v>2.0083333333333333E-3</v>
      </c>
      <c r="L647" s="18">
        <v>3.8985999999999999E-3</v>
      </c>
      <c r="M647" s="1" t="s">
        <v>4</v>
      </c>
      <c r="N647" s="1" t="s">
        <v>4</v>
      </c>
      <c r="O647" s="13">
        <v>1.1261583661200004E-3</v>
      </c>
      <c r="P647" s="13" t="s">
        <v>4</v>
      </c>
      <c r="Q647" s="37" t="s">
        <v>4</v>
      </c>
      <c r="R647" s="37" t="s">
        <v>4</v>
      </c>
    </row>
    <row r="648" spans="1:18" x14ac:dyDescent="0.25">
      <c r="A648" s="1">
        <v>192411</v>
      </c>
      <c r="B648" s="34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2.58E-2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f t="shared" si="0"/>
        <v>2.15E-3</v>
      </c>
      <c r="L648" s="18">
        <v>3.8834999999999998E-3</v>
      </c>
      <c r="M648" s="1" t="s">
        <v>4</v>
      </c>
      <c r="N648" s="1" t="s">
        <v>4</v>
      </c>
      <c r="O648" s="13">
        <v>9.5105455263999985E-4</v>
      </c>
      <c r="P648" s="13" t="s">
        <v>4</v>
      </c>
      <c r="Q648" s="37" t="s">
        <v>4</v>
      </c>
      <c r="R648" s="37" t="s">
        <v>4</v>
      </c>
    </row>
    <row r="649" spans="1:18" x14ac:dyDescent="0.25">
      <c r="A649" s="1">
        <v>192412</v>
      </c>
      <c r="B649" s="34">
        <v>10.16</v>
      </c>
      <c r="C649" s="2">
        <v>0.55000000000000004</v>
      </c>
      <c r="D649" s="3">
        <v>0.93</v>
      </c>
      <c r="E649" s="13">
        <v>0.45888308024230351</v>
      </c>
      <c r="F649" s="2">
        <v>2.5699999999999997E-2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f t="shared" si="0"/>
        <v>2.1416666666666663E-3</v>
      </c>
      <c r="L649" s="18">
        <v>1.9361000000000001E-3</v>
      </c>
      <c r="M649" s="1" t="s">
        <v>4</v>
      </c>
      <c r="N649" s="1" t="s">
        <v>4</v>
      </c>
      <c r="O649" s="13">
        <v>1.0657234655300002E-3</v>
      </c>
      <c r="P649" s="13" t="s">
        <v>4</v>
      </c>
      <c r="Q649" s="37" t="s">
        <v>4</v>
      </c>
      <c r="R649" s="37" t="s">
        <v>4</v>
      </c>
    </row>
    <row r="650" spans="1:18" x14ac:dyDescent="0.25">
      <c r="A650" s="1">
        <v>192501</v>
      </c>
      <c r="B650" s="34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2.6099999999999998E-2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f t="shared" si="0"/>
        <v>2.1749999999999999E-3</v>
      </c>
      <c r="L650" s="18">
        <v>1.9323999999999999E-3</v>
      </c>
      <c r="M650" s="1" t="s">
        <v>4</v>
      </c>
      <c r="N650" s="1" t="s">
        <v>4</v>
      </c>
      <c r="O650" s="13">
        <v>1.05416168761E-3</v>
      </c>
      <c r="P650" s="13" t="s">
        <v>4</v>
      </c>
      <c r="Q650" s="37" t="s">
        <v>4</v>
      </c>
      <c r="R650" s="37" t="s">
        <v>4</v>
      </c>
    </row>
    <row r="651" spans="1:18" x14ac:dyDescent="0.25">
      <c r="A651" s="1">
        <v>192502</v>
      </c>
      <c r="B651" s="34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2.6200000000000001E-2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f t="shared" si="0"/>
        <v>2.1833333333333336E-3</v>
      </c>
      <c r="L651" s="18">
        <v>-3.8685E-3</v>
      </c>
      <c r="M651" s="1" t="s">
        <v>4</v>
      </c>
      <c r="N651" s="1" t="s">
        <v>4</v>
      </c>
      <c r="O651" s="13">
        <v>1.0555413168E-3</v>
      </c>
      <c r="P651" s="13" t="s">
        <v>4</v>
      </c>
      <c r="Q651" s="37" t="s">
        <v>4</v>
      </c>
      <c r="R651" s="37" t="s">
        <v>4</v>
      </c>
    </row>
    <row r="652" spans="1:18" x14ac:dyDescent="0.25">
      <c r="A652" s="1">
        <v>192503</v>
      </c>
      <c r="B652" s="34">
        <v>10.39</v>
      </c>
      <c r="C652" s="2">
        <v>0.5625</v>
      </c>
      <c r="D652" s="3">
        <v>1.01</v>
      </c>
      <c r="E652" s="13">
        <v>0.5224839400428265</v>
      </c>
      <c r="F652" s="2">
        <v>2.7799999999999998E-2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f t="shared" si="0"/>
        <v>2.3166666666666665E-3</v>
      </c>
      <c r="L652" s="18">
        <v>1.9361000000000001E-3</v>
      </c>
      <c r="M652" s="1" t="s">
        <v>4</v>
      </c>
      <c r="N652" s="1" t="s">
        <v>4</v>
      </c>
      <c r="O652" s="13">
        <v>2.9532946682600003E-3</v>
      </c>
      <c r="P652" s="13" t="s">
        <v>4</v>
      </c>
      <c r="Q652" s="37" t="s">
        <v>4</v>
      </c>
      <c r="R652" s="37" t="s">
        <v>4</v>
      </c>
    </row>
    <row r="653" spans="1:18" x14ac:dyDescent="0.25">
      <c r="A653" s="1">
        <v>192504</v>
      </c>
      <c r="B653" s="34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f t="shared" si="0"/>
        <v>2.3166666666666665E-3</v>
      </c>
      <c r="L653" s="18">
        <v>-1.9361000000000001E-3</v>
      </c>
      <c r="M653" s="1" t="s">
        <v>4</v>
      </c>
      <c r="N653" s="1" t="s">
        <v>4</v>
      </c>
      <c r="O653" s="13">
        <v>7.4620610274999993E-4</v>
      </c>
      <c r="P653" s="13" t="s">
        <v>4</v>
      </c>
      <c r="Q653" s="37" t="s">
        <v>4</v>
      </c>
      <c r="R653" s="37" t="s">
        <v>4</v>
      </c>
    </row>
    <row r="654" spans="1:18" x14ac:dyDescent="0.25">
      <c r="A654" s="1">
        <v>192505</v>
      </c>
      <c r="B654" s="34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2.7300000000000001E-2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f t="shared" si="0"/>
        <v>2.2750000000000001E-3</v>
      </c>
      <c r="L654" s="18">
        <v>3.8685E-3</v>
      </c>
      <c r="M654" s="1" t="s">
        <v>4</v>
      </c>
      <c r="N654" s="1" t="s">
        <v>4</v>
      </c>
      <c r="O654" s="13">
        <v>5.2032271649999999E-4</v>
      </c>
      <c r="P654" s="13" t="s">
        <v>4</v>
      </c>
      <c r="Q654" s="37" t="s">
        <v>4</v>
      </c>
      <c r="R654" s="37" t="s">
        <v>4</v>
      </c>
    </row>
    <row r="655" spans="1:18" x14ac:dyDescent="0.25">
      <c r="A655" s="1">
        <v>192506</v>
      </c>
      <c r="B655" s="34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2.86E-2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f t="shared" si="0"/>
        <v>2.3833333333333332E-3</v>
      </c>
      <c r="L655" s="18">
        <v>1.15164E-2</v>
      </c>
      <c r="M655" s="1" t="s">
        <v>4</v>
      </c>
      <c r="N655" s="1" t="s">
        <v>4</v>
      </c>
      <c r="O655" s="13">
        <v>8.4160705679999989E-4</v>
      </c>
      <c r="P655" s="13" t="s">
        <v>4</v>
      </c>
      <c r="Q655" s="37" t="s">
        <v>4</v>
      </c>
      <c r="R655" s="37" t="s">
        <v>4</v>
      </c>
    </row>
    <row r="656" spans="1:18" x14ac:dyDescent="0.25">
      <c r="A656" s="1">
        <v>192507</v>
      </c>
      <c r="B656" s="34">
        <v>11.1</v>
      </c>
      <c r="C656" s="2">
        <v>0.57920000000000005</v>
      </c>
      <c r="D656" s="3">
        <v>1.117</v>
      </c>
      <c r="E656" s="13">
        <v>0.45587026380689039</v>
      </c>
      <c r="F656" s="2">
        <v>3.0600000000000002E-2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f t="shared" ref="K656:K719" si="1">F656/12</f>
        <v>2.5500000000000002E-3</v>
      </c>
      <c r="L656" s="18">
        <v>1.32703E-2</v>
      </c>
      <c r="M656" s="1" t="s">
        <v>4</v>
      </c>
      <c r="N656" s="1" t="s">
        <v>4</v>
      </c>
      <c r="O656" s="13">
        <v>3.7748983606999997E-4</v>
      </c>
      <c r="P656" s="13" t="s">
        <v>4</v>
      </c>
      <c r="Q656" s="37" t="s">
        <v>4</v>
      </c>
      <c r="R656" s="37" t="s">
        <v>4</v>
      </c>
    </row>
    <row r="657" spans="1:18" x14ac:dyDescent="0.25">
      <c r="A657" s="1">
        <v>192508</v>
      </c>
      <c r="B657" s="34">
        <v>11.25</v>
      </c>
      <c r="C657" s="2">
        <v>0.58330000000000004</v>
      </c>
      <c r="D657" s="3">
        <v>1.143</v>
      </c>
      <c r="E657" s="13">
        <v>0.43207253152004532</v>
      </c>
      <c r="F657" s="2">
        <v>3.0099999999999998E-2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f t="shared" si="1"/>
        <v>2.5083333333333333E-3</v>
      </c>
      <c r="L657" s="18">
        <v>0</v>
      </c>
      <c r="M657" s="1" t="s">
        <v>4</v>
      </c>
      <c r="N657" s="1" t="s">
        <v>4</v>
      </c>
      <c r="O657" s="13">
        <v>5.4390252816999989E-4</v>
      </c>
      <c r="P657" s="13" t="s">
        <v>4</v>
      </c>
      <c r="Q657" s="37" t="s">
        <v>4</v>
      </c>
      <c r="R657" s="37" t="s">
        <v>4</v>
      </c>
    </row>
    <row r="658" spans="1:18" x14ac:dyDescent="0.25">
      <c r="A658" s="1">
        <v>192509</v>
      </c>
      <c r="B658" s="34">
        <v>11.51</v>
      </c>
      <c r="C658" s="2">
        <v>0.58750000000000002</v>
      </c>
      <c r="D658" s="3">
        <v>1.17</v>
      </c>
      <c r="E658" s="13">
        <v>0.42520563223198099</v>
      </c>
      <c r="F658" s="2">
        <v>3.1699999999999999E-2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f t="shared" si="1"/>
        <v>2.6416666666666667E-3</v>
      </c>
      <c r="L658" s="18">
        <v>-3.7735999999999998E-3</v>
      </c>
      <c r="M658" s="1" t="s">
        <v>4</v>
      </c>
      <c r="N658" s="1" t="s">
        <v>4</v>
      </c>
      <c r="O658" s="13">
        <v>1.4562890103700001E-3</v>
      </c>
      <c r="P658" s="13" t="s">
        <v>4</v>
      </c>
      <c r="Q658" s="37" t="s">
        <v>4</v>
      </c>
      <c r="R658" s="37" t="s">
        <v>4</v>
      </c>
    </row>
    <row r="659" spans="1:18" x14ac:dyDescent="0.25">
      <c r="A659" s="1">
        <v>192510</v>
      </c>
      <c r="B659" s="34">
        <v>11.89</v>
      </c>
      <c r="C659" s="2">
        <v>0.5917</v>
      </c>
      <c r="D659" s="3">
        <v>1.1970000000000001</v>
      </c>
      <c r="E659" s="13">
        <v>0.39190491487311274</v>
      </c>
      <c r="F659" s="2">
        <v>3.5299999999999998E-2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f t="shared" si="1"/>
        <v>2.9416666666666666E-3</v>
      </c>
      <c r="L659" s="18">
        <v>3.7735999999999998E-3</v>
      </c>
      <c r="M659" s="1" t="s">
        <v>4</v>
      </c>
      <c r="N659" s="1" t="s">
        <v>4</v>
      </c>
      <c r="O659" s="13">
        <v>7.4753073375000026E-4</v>
      </c>
      <c r="P659" s="13" t="s">
        <v>4</v>
      </c>
      <c r="Q659" s="37" t="s">
        <v>4</v>
      </c>
      <c r="R659" s="37" t="s">
        <v>4</v>
      </c>
    </row>
    <row r="660" spans="1:18" x14ac:dyDescent="0.25">
      <c r="A660" s="1">
        <v>192511</v>
      </c>
      <c r="B660" s="34">
        <v>12.26</v>
      </c>
      <c r="C660" s="2">
        <v>0.5958</v>
      </c>
      <c r="D660" s="3">
        <v>1.2230000000000001</v>
      </c>
      <c r="E660" s="13">
        <v>0.40375959756420438</v>
      </c>
      <c r="F660" s="2">
        <v>3.6499999999999998E-2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f t="shared" si="1"/>
        <v>3.0416666666666665E-3</v>
      </c>
      <c r="L660" s="18">
        <v>1.6807099999999998E-2</v>
      </c>
      <c r="M660" s="1" t="s">
        <v>4</v>
      </c>
      <c r="N660" s="1" t="s">
        <v>4</v>
      </c>
      <c r="O660" s="13">
        <v>2.7194779908399996E-3</v>
      </c>
      <c r="P660" s="13" t="s">
        <v>4</v>
      </c>
      <c r="Q660" s="37" t="s">
        <v>4</v>
      </c>
      <c r="R660" s="37" t="s">
        <v>4</v>
      </c>
    </row>
    <row r="661" spans="1:18" x14ac:dyDescent="0.25">
      <c r="A661" s="1">
        <v>192512</v>
      </c>
      <c r="B661" s="34">
        <v>12.46</v>
      </c>
      <c r="C661" s="2">
        <v>0.6</v>
      </c>
      <c r="D661" s="3">
        <v>1.25</v>
      </c>
      <c r="E661" s="13">
        <v>0.38937827141580494</v>
      </c>
      <c r="F661" s="2">
        <v>3.5099999999999999E-2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f t="shared" si="1"/>
        <v>2.9250000000000001E-3</v>
      </c>
      <c r="L661" s="18">
        <v>-5.5710000000000004E-3</v>
      </c>
      <c r="M661" s="1" t="s">
        <v>4</v>
      </c>
      <c r="N661" s="1" t="s">
        <v>4</v>
      </c>
      <c r="O661" s="13">
        <v>5.1268190524000011E-4</v>
      </c>
      <c r="P661" s="13" t="s">
        <v>4</v>
      </c>
      <c r="Q661" s="37" t="s">
        <v>4</v>
      </c>
      <c r="R661" s="37" t="s">
        <v>4</v>
      </c>
    </row>
    <row r="662" spans="1:18" x14ac:dyDescent="0.25">
      <c r="A662" s="1">
        <v>192601</v>
      </c>
      <c r="B662" s="34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3.49E-2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f t="shared" si="1"/>
        <v>2.9083333333333335E-3</v>
      </c>
      <c r="L662" s="18">
        <v>0</v>
      </c>
      <c r="M662" s="8">
        <v>1.38E-2</v>
      </c>
      <c r="N662" s="8">
        <v>7.1999999999999998E-3</v>
      </c>
      <c r="O662" s="13">
        <v>8.5742829499999983E-4</v>
      </c>
      <c r="P662" s="13" t="s">
        <v>4</v>
      </c>
      <c r="Q662" s="31">
        <v>-1.7830000000000001E-3</v>
      </c>
      <c r="R662" s="31">
        <v>-3.98E-3</v>
      </c>
    </row>
    <row r="663" spans="1:18" x14ac:dyDescent="0.25">
      <c r="A663" s="1">
        <v>192602</v>
      </c>
      <c r="B663" s="34">
        <v>12.18</v>
      </c>
      <c r="C663" s="2">
        <v>0.61499999999999999</v>
      </c>
      <c r="D663" s="3">
        <v>1.248</v>
      </c>
      <c r="E663" s="13">
        <v>0.39436255495215927</v>
      </c>
      <c r="F663" s="2">
        <v>3.1800000000000002E-2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f t="shared" si="1"/>
        <v>2.65E-3</v>
      </c>
      <c r="L663" s="18">
        <v>-3.7312999999999999E-3</v>
      </c>
      <c r="M663" s="8">
        <v>6.3E-3</v>
      </c>
      <c r="N663" s="8">
        <v>4.4999999999999997E-3</v>
      </c>
      <c r="O663" s="13">
        <v>1.0985957190000003E-3</v>
      </c>
      <c r="P663" s="13" t="s">
        <v>4</v>
      </c>
      <c r="Q663" s="31">
        <v>-3.3295999999999999E-2</v>
      </c>
      <c r="R663" s="31">
        <v>-3.7876E-2</v>
      </c>
    </row>
    <row r="664" spans="1:18" x14ac:dyDescent="0.25">
      <c r="A664" s="1">
        <v>192603</v>
      </c>
      <c r="B664" s="34">
        <v>11.46</v>
      </c>
      <c r="C664" s="2">
        <v>0.62250000000000005</v>
      </c>
      <c r="D664" s="3">
        <v>1.248</v>
      </c>
      <c r="E664" s="13">
        <v>0.49409084436850348</v>
      </c>
      <c r="F664" s="2">
        <v>3.1400000000000004E-2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f t="shared" si="1"/>
        <v>2.6166666666666669E-3</v>
      </c>
      <c r="L664" s="18">
        <v>-5.6233000000000003E-3</v>
      </c>
      <c r="M664" s="8">
        <v>4.1000000000000003E-3</v>
      </c>
      <c r="N664" s="8">
        <v>8.3999999999999995E-3</v>
      </c>
      <c r="O664" s="13">
        <v>6.0155996070000006E-3</v>
      </c>
      <c r="P664" s="13" t="s">
        <v>4</v>
      </c>
      <c r="Q664" s="31">
        <v>-5.7708000000000002E-2</v>
      </c>
      <c r="R664" s="31">
        <v>-6.2007E-2</v>
      </c>
    </row>
    <row r="665" spans="1:18" x14ac:dyDescent="0.25">
      <c r="A665" s="1">
        <v>192604</v>
      </c>
      <c r="B665" s="34">
        <v>11.72</v>
      </c>
      <c r="C665" s="2">
        <v>0.63</v>
      </c>
      <c r="D665" s="3">
        <v>1.2470000000000001</v>
      </c>
      <c r="E665" s="13">
        <v>0.48291698559599194</v>
      </c>
      <c r="F665" s="2">
        <v>3.0800000000000001E-2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f t="shared" si="1"/>
        <v>2.5666666666666667E-3</v>
      </c>
      <c r="L665" s="18">
        <v>9.3545999999999994E-3</v>
      </c>
      <c r="M665" s="8">
        <v>7.6E-3</v>
      </c>
      <c r="N665" s="8">
        <v>9.7000000000000003E-3</v>
      </c>
      <c r="O665" s="13">
        <v>1.4659152269999999E-3</v>
      </c>
      <c r="P665" s="13" t="s">
        <v>4</v>
      </c>
      <c r="Q665" s="31">
        <v>3.8522000000000001E-2</v>
      </c>
      <c r="R665" s="31">
        <v>3.4855999999999998E-2</v>
      </c>
    </row>
    <row r="666" spans="1:18" x14ac:dyDescent="0.25">
      <c r="A666" s="1">
        <v>192605</v>
      </c>
      <c r="B666" s="34">
        <v>11.81</v>
      </c>
      <c r="C666" s="2">
        <v>0.63749999999999996</v>
      </c>
      <c r="D666" s="3">
        <v>1.246</v>
      </c>
      <c r="E666" s="13">
        <v>0.48385972251272397</v>
      </c>
      <c r="F666" s="2">
        <v>3.1699999999999999E-2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f t="shared" si="1"/>
        <v>2.6416666666666667E-3</v>
      </c>
      <c r="L666" s="18">
        <v>-5.6023000000000002E-3</v>
      </c>
      <c r="M666" s="8">
        <v>1.4E-3</v>
      </c>
      <c r="N666" s="8">
        <v>4.4000000000000003E-3</v>
      </c>
      <c r="O666" s="13">
        <v>6.9035714999999957E-4</v>
      </c>
      <c r="P666" s="13" t="s">
        <v>4</v>
      </c>
      <c r="Q666" s="31">
        <v>1.3623E-2</v>
      </c>
      <c r="R666" s="31">
        <v>9.0699999999999999E-3</v>
      </c>
    </row>
    <row r="667" spans="1:18" x14ac:dyDescent="0.25">
      <c r="A667" s="1">
        <v>192606</v>
      </c>
      <c r="B667" s="34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2.9300000000000003E-2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f t="shared" si="1"/>
        <v>2.4416666666666671E-3</v>
      </c>
      <c r="L667" s="18">
        <v>-7.5188E-3</v>
      </c>
      <c r="M667" s="8">
        <v>3.8E-3</v>
      </c>
      <c r="N667" s="8">
        <v>4.0000000000000002E-4</v>
      </c>
      <c r="O667" s="13">
        <v>6.0168919099999997E-4</v>
      </c>
      <c r="P667" s="13" t="s">
        <v>4</v>
      </c>
      <c r="Q667" s="31">
        <v>5.6426999999999998E-2</v>
      </c>
      <c r="R667" s="31">
        <v>5.0195999999999998E-2</v>
      </c>
    </row>
    <row r="668" spans="1:18" x14ac:dyDescent="0.25">
      <c r="A668" s="1">
        <v>192607</v>
      </c>
      <c r="B668" s="34">
        <v>12.88</v>
      </c>
      <c r="C668" s="2">
        <v>0.65249999999999997</v>
      </c>
      <c r="D668" s="3">
        <v>1.244</v>
      </c>
      <c r="E668" s="13">
        <v>0.43326257959795234</v>
      </c>
      <c r="F668" s="2">
        <v>3.1099999999999999E-2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f t="shared" si="1"/>
        <v>2.5916666666666666E-3</v>
      </c>
      <c r="L668" s="18">
        <v>-9.4786999999999996E-3</v>
      </c>
      <c r="M668" s="8">
        <v>4.0000000000000002E-4</v>
      </c>
      <c r="N668" s="8">
        <v>5.7000000000000002E-3</v>
      </c>
      <c r="O668" s="13">
        <v>6.4288841499999996E-4</v>
      </c>
      <c r="P668" s="13" t="s">
        <v>4</v>
      </c>
      <c r="Q668" s="31">
        <v>4.0403000000000001E-2</v>
      </c>
      <c r="R668" s="31">
        <v>3.8168000000000001E-2</v>
      </c>
    </row>
    <row r="669" spans="1:18" x14ac:dyDescent="0.25">
      <c r="A669" s="1">
        <v>192608</v>
      </c>
      <c r="B669" s="34">
        <v>13.1</v>
      </c>
      <c r="C669" s="2">
        <v>0.66</v>
      </c>
      <c r="D669" s="3">
        <v>1.2430000000000001</v>
      </c>
      <c r="E669" s="13">
        <v>0.42705064303735163</v>
      </c>
      <c r="F669" s="2">
        <v>3.27E-2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f t="shared" si="1"/>
        <v>2.725E-3</v>
      </c>
      <c r="L669" s="18">
        <v>-5.7307E-3</v>
      </c>
      <c r="M669" s="8">
        <v>0</v>
      </c>
      <c r="N669" s="8">
        <v>4.4000000000000003E-3</v>
      </c>
      <c r="O669" s="13">
        <v>1.2086279980000002E-3</v>
      </c>
      <c r="P669" s="13" t="s">
        <v>4</v>
      </c>
      <c r="Q669" s="31">
        <v>2.9822000000000001E-2</v>
      </c>
      <c r="R669" s="31">
        <v>2.5746999999999999E-2</v>
      </c>
    </row>
    <row r="670" spans="1:18" x14ac:dyDescent="0.25">
      <c r="A670" s="1">
        <v>192609</v>
      </c>
      <c r="B670" s="34">
        <v>13.4</v>
      </c>
      <c r="C670" s="2">
        <v>0.66749999999999998</v>
      </c>
      <c r="D670" s="3">
        <v>1.242</v>
      </c>
      <c r="E670" s="13">
        <v>0.43871294013528039</v>
      </c>
      <c r="F670" s="2">
        <v>3.4200000000000001E-2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f t="shared" si="1"/>
        <v>2.8500000000000001E-3</v>
      </c>
      <c r="L670" s="18">
        <v>5.7307E-3</v>
      </c>
      <c r="M670" s="8">
        <v>3.8E-3</v>
      </c>
      <c r="N670" s="8">
        <v>5.7000000000000002E-3</v>
      </c>
      <c r="O670" s="13">
        <v>7.4076936600000012E-4</v>
      </c>
      <c r="P670" s="13" t="s">
        <v>4</v>
      </c>
      <c r="Q670" s="31">
        <v>1.342E-2</v>
      </c>
      <c r="R670" s="31">
        <v>9.1219999999999999E-3</v>
      </c>
    </row>
    <row r="671" spans="1:18" x14ac:dyDescent="0.25">
      <c r="A671" s="1">
        <v>192610</v>
      </c>
      <c r="B671" s="34">
        <v>12.98</v>
      </c>
      <c r="C671" s="2">
        <v>0.67500000000000004</v>
      </c>
      <c r="D671" s="3">
        <v>1.242</v>
      </c>
      <c r="E671" s="13">
        <v>0.46033430618201121</v>
      </c>
      <c r="F671" s="2">
        <v>3.5799999999999998E-2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f t="shared" si="1"/>
        <v>2.9833333333333331E-3</v>
      </c>
      <c r="L671" s="18">
        <v>3.8023000000000002E-3</v>
      </c>
      <c r="M671" s="8">
        <v>1.0200000000000001E-2</v>
      </c>
      <c r="N671" s="8">
        <v>9.7000000000000003E-3</v>
      </c>
      <c r="O671" s="13">
        <v>2.1611478579999996E-3</v>
      </c>
      <c r="P671" s="13" t="s">
        <v>4</v>
      </c>
      <c r="Q671" s="31">
        <v>-3.0172000000000001E-2</v>
      </c>
      <c r="R671" s="31">
        <v>-3.2433999999999998E-2</v>
      </c>
    </row>
    <row r="672" spans="1:18" x14ac:dyDescent="0.25">
      <c r="A672" s="1">
        <v>192611</v>
      </c>
      <c r="B672" s="34">
        <v>13.27</v>
      </c>
      <c r="C672" s="2">
        <v>0.6825</v>
      </c>
      <c r="D672" s="3">
        <v>1.2410000000000001</v>
      </c>
      <c r="E672" s="13">
        <v>0.44330884701373363</v>
      </c>
      <c r="F672" s="2">
        <v>3.3500000000000002E-2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f t="shared" si="1"/>
        <v>2.7916666666666667E-3</v>
      </c>
      <c r="L672" s="18">
        <v>3.7878999999999999E-3</v>
      </c>
      <c r="M672" s="8">
        <v>1.6E-2</v>
      </c>
      <c r="N672" s="8">
        <v>5.7000000000000002E-3</v>
      </c>
      <c r="O672" s="13">
        <v>5.3858853900000002E-4</v>
      </c>
      <c r="P672" s="13" t="s">
        <v>4</v>
      </c>
      <c r="Q672" s="31">
        <v>2.6936999999999999E-2</v>
      </c>
      <c r="R672" s="31">
        <v>1.9366999999999999E-2</v>
      </c>
    </row>
    <row r="673" spans="1:18" x14ac:dyDescent="0.25">
      <c r="A673" s="1">
        <v>192612</v>
      </c>
      <c r="B673" s="34">
        <v>13.49</v>
      </c>
      <c r="C673" s="2">
        <v>0.69</v>
      </c>
      <c r="D673" s="3">
        <v>1.24</v>
      </c>
      <c r="E673" s="13">
        <v>0.44147582697201027</v>
      </c>
      <c r="F673" s="2">
        <v>3.0699999999999998E-2</v>
      </c>
      <c r="G673" s="2">
        <v>4.6799999999999994E-2</v>
      </c>
      <c r="H673" s="2">
        <v>5.6799999999999996E-2</v>
      </c>
      <c r="I673" s="2">
        <v>3.5400000000000001E-2</v>
      </c>
      <c r="J673" s="13">
        <v>5.0885210362125982E-2</v>
      </c>
      <c r="K673" s="17">
        <f t="shared" si="1"/>
        <v>2.558333333333333E-3</v>
      </c>
      <c r="L673" s="18">
        <v>0</v>
      </c>
      <c r="M673" s="8">
        <v>7.7999999999999996E-3</v>
      </c>
      <c r="N673" s="8">
        <v>5.5999999999999999E-3</v>
      </c>
      <c r="O673" s="13">
        <v>4.6461780899999998E-4</v>
      </c>
      <c r="P673" s="13" t="s">
        <v>4</v>
      </c>
      <c r="Q673" s="31">
        <v>2.6047000000000001E-2</v>
      </c>
      <c r="R673" s="31">
        <v>2.0320999999999999E-2</v>
      </c>
    </row>
    <row r="674" spans="1:18" x14ac:dyDescent="0.25">
      <c r="A674" s="1">
        <v>192701</v>
      </c>
      <c r="B674" s="34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3.2300000000000002E-2</v>
      </c>
      <c r="G674" s="2">
        <v>4.6600000000000003E-2</v>
      </c>
      <c r="H674" s="2">
        <v>5.6100000000000004E-2</v>
      </c>
      <c r="I674" s="2">
        <v>3.5099999999999999E-2</v>
      </c>
      <c r="J674" s="15">
        <v>5.0832763019980291E-2</v>
      </c>
      <c r="K674" s="17">
        <f t="shared" si="1"/>
        <v>2.6916666666666669E-3</v>
      </c>
      <c r="L674" s="18">
        <v>-7.5902000000000001E-3</v>
      </c>
      <c r="M674" s="8">
        <v>7.4999999999999997E-3</v>
      </c>
      <c r="N674" s="8">
        <v>5.5999999999999999E-3</v>
      </c>
      <c r="O674" s="13">
        <v>4.6989469600000004E-4</v>
      </c>
      <c r="P674" s="13" t="s">
        <v>4</v>
      </c>
      <c r="Q674" s="31">
        <v>-2.9099999999999998E-3</v>
      </c>
      <c r="R674" s="31">
        <v>-5.5789999999999998E-3</v>
      </c>
    </row>
    <row r="675" spans="1:18" x14ac:dyDescent="0.25">
      <c r="A675" s="1">
        <v>192702</v>
      </c>
      <c r="B675" s="34">
        <v>13.84</v>
      </c>
      <c r="C675" s="2">
        <v>0.70330000000000004</v>
      </c>
      <c r="D675" s="3">
        <v>1.218</v>
      </c>
      <c r="E675" s="13">
        <v>0.42850086441096569</v>
      </c>
      <c r="F675" s="2">
        <v>3.2899999999999999E-2</v>
      </c>
      <c r="G675" s="2">
        <v>4.6699999999999998E-2</v>
      </c>
      <c r="H675" s="2">
        <v>5.5899999999999998E-2</v>
      </c>
      <c r="I675" s="2">
        <v>3.4700000000000002E-2</v>
      </c>
      <c r="J675" s="15">
        <v>5.168096672732659E-2</v>
      </c>
      <c r="K675" s="17">
        <f t="shared" si="1"/>
        <v>2.7416666666666666E-3</v>
      </c>
      <c r="L675" s="18">
        <v>-7.6482E-3</v>
      </c>
      <c r="M675" s="8">
        <v>8.8000000000000005E-3</v>
      </c>
      <c r="N675" s="8">
        <v>6.8999999999999999E-3</v>
      </c>
      <c r="O675" s="13">
        <v>2.8733434600000006E-4</v>
      </c>
      <c r="P675" s="13" t="s">
        <v>4</v>
      </c>
      <c r="Q675" s="31">
        <v>4.5522E-2</v>
      </c>
      <c r="R675" s="31">
        <v>4.0565999999999998E-2</v>
      </c>
    </row>
    <row r="676" spans="1:18" x14ac:dyDescent="0.25">
      <c r="A676" s="1">
        <v>192703</v>
      </c>
      <c r="B676" s="34">
        <v>13.93</v>
      </c>
      <c r="C676" s="2">
        <v>0.71</v>
      </c>
      <c r="D676" s="3">
        <v>1.208</v>
      </c>
      <c r="E676" s="13">
        <v>0.46976511744127936</v>
      </c>
      <c r="F676" s="2">
        <v>3.2000000000000001E-2</v>
      </c>
      <c r="G676" s="2">
        <v>4.6199999999999998E-2</v>
      </c>
      <c r="H676" s="2">
        <v>5.5399999999999998E-2</v>
      </c>
      <c r="I676" s="2">
        <v>3.3099999999999997E-2</v>
      </c>
      <c r="J676" s="15">
        <v>4.6369916275082482E-2</v>
      </c>
      <c r="K676" s="17">
        <f t="shared" si="1"/>
        <v>2.6666666666666666E-3</v>
      </c>
      <c r="L676" s="18">
        <v>-5.7748000000000001E-3</v>
      </c>
      <c r="M676" s="8">
        <v>2.53E-2</v>
      </c>
      <c r="N676" s="8">
        <v>8.3000000000000001E-3</v>
      </c>
      <c r="O676" s="13">
        <v>9.2419275299999971E-4</v>
      </c>
      <c r="P676" s="13" t="s">
        <v>4</v>
      </c>
      <c r="Q676" s="31">
        <v>7.3239999999999998E-3</v>
      </c>
      <c r="R676" s="31">
        <v>2.6099999999999999E-3</v>
      </c>
    </row>
    <row r="677" spans="1:18" x14ac:dyDescent="0.25">
      <c r="A677" s="1">
        <v>192704</v>
      </c>
      <c r="B677" s="34">
        <v>14.17</v>
      </c>
      <c r="C677" s="2">
        <v>0.7167</v>
      </c>
      <c r="D677" s="3">
        <v>1.1970000000000001</v>
      </c>
      <c r="E677" s="13">
        <v>0.45675413022351802</v>
      </c>
      <c r="F677" s="2">
        <v>3.39E-2</v>
      </c>
      <c r="G677" s="2">
        <v>4.58E-2</v>
      </c>
      <c r="H677" s="2">
        <v>5.4800000000000001E-2</v>
      </c>
      <c r="I677" s="2">
        <v>3.3300000000000003E-2</v>
      </c>
      <c r="J677" s="15">
        <v>5.0517901709350034E-2</v>
      </c>
      <c r="K677" s="17">
        <f t="shared" si="1"/>
        <v>2.8249999999999998E-3</v>
      </c>
      <c r="L677" s="18">
        <v>0</v>
      </c>
      <c r="M677" s="8">
        <v>-5.0000000000000001E-4</v>
      </c>
      <c r="N677" s="8">
        <v>5.4999999999999997E-3</v>
      </c>
      <c r="O677" s="13">
        <v>6.0258857099999993E-4</v>
      </c>
      <c r="P677" s="13" t="s">
        <v>4</v>
      </c>
      <c r="Q677" s="31">
        <v>1.3021E-2</v>
      </c>
      <c r="R677" s="31">
        <v>1.0907E-2</v>
      </c>
    </row>
    <row r="678" spans="1:18" x14ac:dyDescent="0.25">
      <c r="A678" s="1">
        <v>192705</v>
      </c>
      <c r="B678" s="34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3.3300000000000003E-2</v>
      </c>
      <c r="G678" s="2">
        <v>4.5700000000000005E-2</v>
      </c>
      <c r="H678" s="2">
        <v>5.5E-2</v>
      </c>
      <c r="I678" s="2">
        <v>3.27E-2</v>
      </c>
      <c r="J678" s="15">
        <v>5.5279032650709915E-2</v>
      </c>
      <c r="K678" s="17">
        <f t="shared" si="1"/>
        <v>2.7750000000000001E-3</v>
      </c>
      <c r="L678" s="18">
        <v>7.6923E-3</v>
      </c>
      <c r="M678" s="8">
        <v>1.09E-2</v>
      </c>
      <c r="N678" s="8">
        <v>-1.1000000000000001E-3</v>
      </c>
      <c r="O678" s="13">
        <v>3.9173375600000014E-4</v>
      </c>
      <c r="P678" s="13" t="s">
        <v>4</v>
      </c>
      <c r="Q678" s="31">
        <v>6.2352999999999999E-2</v>
      </c>
      <c r="R678" s="31">
        <v>5.7096000000000001E-2</v>
      </c>
    </row>
    <row r="679" spans="1:18" x14ac:dyDescent="0.25">
      <c r="A679" s="1">
        <v>192706</v>
      </c>
      <c r="B679" s="34">
        <v>14.77</v>
      </c>
      <c r="C679" s="2">
        <v>0.73</v>
      </c>
      <c r="D679" s="3">
        <v>1.175</v>
      </c>
      <c r="E679" s="13">
        <v>0.45238524935330571</v>
      </c>
      <c r="F679" s="2">
        <v>3.0699999999999998E-2</v>
      </c>
      <c r="G679" s="2">
        <v>4.58E-2</v>
      </c>
      <c r="H679" s="2">
        <v>5.5500000000000001E-2</v>
      </c>
      <c r="I679" s="2">
        <v>3.3399999999999999E-2</v>
      </c>
      <c r="J679" s="15">
        <v>5.8825637222296376E-2</v>
      </c>
      <c r="K679" s="17">
        <f t="shared" si="1"/>
        <v>2.558333333333333E-3</v>
      </c>
      <c r="L679" s="18">
        <v>9.5329999999999998E-3</v>
      </c>
      <c r="M679" s="8">
        <v>-6.8999999999999999E-3</v>
      </c>
      <c r="N679" s="8">
        <v>4.3E-3</v>
      </c>
      <c r="O679" s="13">
        <v>8.2457695099999993E-4</v>
      </c>
      <c r="P679" s="13" t="s">
        <v>4</v>
      </c>
      <c r="Q679" s="31">
        <v>-2.0369999999999999E-2</v>
      </c>
      <c r="R679" s="31">
        <v>-2.5704999999999999E-2</v>
      </c>
    </row>
    <row r="680" spans="1:18" x14ac:dyDescent="0.25">
      <c r="A680" s="1">
        <v>192707</v>
      </c>
      <c r="B680" s="34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2.9600000000000001E-2</v>
      </c>
      <c r="G680" s="2">
        <v>4.5999999999999999E-2</v>
      </c>
      <c r="H680" s="2">
        <v>5.5500000000000001E-2</v>
      </c>
      <c r="I680" s="2">
        <v>3.3300000000000003E-2</v>
      </c>
      <c r="J680" s="15">
        <v>5.9754178717757039E-2</v>
      </c>
      <c r="K680" s="17">
        <f t="shared" si="1"/>
        <v>2.4666666666666669E-3</v>
      </c>
      <c r="L680" s="18">
        <v>-1.91577E-2</v>
      </c>
      <c r="M680" s="8">
        <v>5.0000000000000001E-3</v>
      </c>
      <c r="N680" s="8">
        <v>2.9999999999999997E-4</v>
      </c>
      <c r="O680" s="13">
        <v>4.2577976300000003E-4</v>
      </c>
      <c r="P680" s="13" t="s">
        <v>4</v>
      </c>
      <c r="Q680" s="31">
        <v>8.4449999999999997E-2</v>
      </c>
      <c r="R680" s="31">
        <v>8.1686999999999996E-2</v>
      </c>
    </row>
    <row r="681" spans="1:18" x14ac:dyDescent="0.25">
      <c r="A681" s="1">
        <v>192708</v>
      </c>
      <c r="B681" s="34">
        <v>16.43</v>
      </c>
      <c r="C681" s="2">
        <v>0.74329999999999996</v>
      </c>
      <c r="D681" s="3">
        <v>1.153</v>
      </c>
      <c r="E681" s="13">
        <v>0.39622740924179362</v>
      </c>
      <c r="F681" s="2">
        <v>2.7000000000000003E-2</v>
      </c>
      <c r="G681" s="2">
        <v>4.5599999999999995E-2</v>
      </c>
      <c r="H681" s="2">
        <v>5.4800000000000001E-2</v>
      </c>
      <c r="I681" s="2">
        <v>3.2899999999999999E-2</v>
      </c>
      <c r="J681" s="15">
        <v>5.4525927442048511E-2</v>
      </c>
      <c r="K681" s="17">
        <f t="shared" si="1"/>
        <v>2.2500000000000003E-3</v>
      </c>
      <c r="L681" s="18">
        <v>-5.8196000000000003E-3</v>
      </c>
      <c r="M681" s="8">
        <v>7.6E-3</v>
      </c>
      <c r="N681" s="8">
        <v>8.3000000000000001E-3</v>
      </c>
      <c r="O681" s="13">
        <v>1.2764138519999997E-3</v>
      </c>
      <c r="P681" s="13" t="s">
        <v>4</v>
      </c>
      <c r="Q681" s="31">
        <v>3.3320000000000002E-2</v>
      </c>
      <c r="R681" s="31">
        <v>2.8624E-2</v>
      </c>
    </row>
    <row r="682" spans="1:18" x14ac:dyDescent="0.25">
      <c r="A682" s="1">
        <v>192709</v>
      </c>
      <c r="B682" s="34">
        <v>17.14</v>
      </c>
      <c r="C682" s="2">
        <v>0.75</v>
      </c>
      <c r="D682" s="3">
        <v>1.143</v>
      </c>
      <c r="E682" s="13">
        <v>0.38058606204767448</v>
      </c>
      <c r="F682" s="2">
        <v>2.6800000000000001E-2</v>
      </c>
      <c r="G682" s="2">
        <v>4.5400000000000003E-2</v>
      </c>
      <c r="H682" s="2">
        <v>5.4199999999999998E-2</v>
      </c>
      <c r="I682" s="2">
        <v>3.3000000000000002E-2</v>
      </c>
      <c r="J682" s="15">
        <v>9.4616788792669659E-2</v>
      </c>
      <c r="K682" s="17">
        <f t="shared" si="1"/>
        <v>2.2333333333333333E-3</v>
      </c>
      <c r="L682" s="18">
        <v>5.8196000000000003E-3</v>
      </c>
      <c r="M682" s="8">
        <v>1.8E-3</v>
      </c>
      <c r="N682" s="8">
        <v>1.49E-2</v>
      </c>
      <c r="O682" s="13">
        <v>1.1233494790000001E-3</v>
      </c>
      <c r="P682" s="13" t="s">
        <v>4</v>
      </c>
      <c r="Q682" s="31">
        <v>5.3016000000000001E-2</v>
      </c>
      <c r="R682" s="31">
        <v>4.9095E-2</v>
      </c>
    </row>
    <row r="683" spans="1:18" x14ac:dyDescent="0.25">
      <c r="A683" s="1">
        <v>192710</v>
      </c>
      <c r="B683" s="34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3.0800000000000001E-2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9.4370727230205467E-2</v>
      </c>
      <c r="K683" s="17">
        <f t="shared" si="1"/>
        <v>2.5666666666666667E-3</v>
      </c>
      <c r="L683" s="18">
        <v>5.7859000000000001E-3</v>
      </c>
      <c r="M683" s="8">
        <v>9.9000000000000008E-3</v>
      </c>
      <c r="N683" s="8">
        <v>5.4999999999999997E-3</v>
      </c>
      <c r="O683" s="13">
        <v>1.559337454E-3</v>
      </c>
      <c r="P683" s="13" t="s">
        <v>4</v>
      </c>
      <c r="Q683" s="31">
        <v>-4.6803999999999998E-2</v>
      </c>
      <c r="R683" s="31">
        <v>-4.8959999999999997E-2</v>
      </c>
    </row>
    <row r="684" spans="1:18" x14ac:dyDescent="0.25">
      <c r="A684" s="1">
        <v>192711</v>
      </c>
      <c r="B684" s="34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3.04E-2</v>
      </c>
      <c r="G684" s="2">
        <v>4.4900000000000002E-2</v>
      </c>
      <c r="H684" s="2">
        <v>5.3499999999999999E-2</v>
      </c>
      <c r="I684" s="2">
        <v>3.2000000000000001E-2</v>
      </c>
      <c r="J684" s="15">
        <v>8.2270950997845135E-2</v>
      </c>
      <c r="K684" s="17">
        <f t="shared" si="1"/>
        <v>2.5333333333333332E-3</v>
      </c>
      <c r="L684" s="18">
        <v>-1.9249E-3</v>
      </c>
      <c r="M684" s="8">
        <v>9.7000000000000003E-3</v>
      </c>
      <c r="N684" s="8">
        <v>6.7999999999999996E-3</v>
      </c>
      <c r="O684" s="13">
        <v>9.2965913799999999E-4</v>
      </c>
      <c r="P684" s="13" t="s">
        <v>4</v>
      </c>
      <c r="Q684" s="31">
        <v>7.0545999999999998E-2</v>
      </c>
      <c r="R684" s="31">
        <v>6.4269999999999994E-2</v>
      </c>
    </row>
    <row r="685" spans="1:18" x14ac:dyDescent="0.25">
      <c r="A685" s="1">
        <v>192712</v>
      </c>
      <c r="B685" s="34">
        <v>17.66</v>
      </c>
      <c r="C685" s="2">
        <v>0.77</v>
      </c>
      <c r="D685" s="3">
        <v>1.1100000000000001</v>
      </c>
      <c r="E685" s="13">
        <v>0.37468858993522675</v>
      </c>
      <c r="F685" s="2">
        <v>3.1699999999999999E-2</v>
      </c>
      <c r="G685" s="2">
        <v>4.4600000000000001E-2</v>
      </c>
      <c r="H685" s="2">
        <v>5.3200000000000004E-2</v>
      </c>
      <c r="I685" s="2">
        <v>3.1600000000000003E-2</v>
      </c>
      <c r="J685" s="15">
        <v>7.6474751957969697E-2</v>
      </c>
      <c r="K685" s="17">
        <f t="shared" si="1"/>
        <v>2.6416666666666667E-3</v>
      </c>
      <c r="L685" s="18">
        <v>-1.9285999999999999E-3</v>
      </c>
      <c r="M685" s="8">
        <v>7.1999999999999998E-3</v>
      </c>
      <c r="N685" s="8">
        <v>6.7999999999999996E-3</v>
      </c>
      <c r="O685" s="13">
        <v>6.042040580000001E-4</v>
      </c>
      <c r="P685" s="13" t="s">
        <v>4</v>
      </c>
      <c r="Q685" s="31">
        <v>1.9295E-2</v>
      </c>
      <c r="R685" s="31">
        <v>1.4402999999999999E-2</v>
      </c>
    </row>
    <row r="686" spans="1:18" x14ac:dyDescent="0.25">
      <c r="A686" s="1">
        <v>192801</v>
      </c>
      <c r="B686" s="34">
        <v>17.57</v>
      </c>
      <c r="C686" s="2">
        <v>0.77669999999999995</v>
      </c>
      <c r="D686" s="3">
        <v>1.133</v>
      </c>
      <c r="E686" s="13">
        <v>0.37866962082682915</v>
      </c>
      <c r="F686" s="2">
        <v>3.3099999999999997E-2</v>
      </c>
      <c r="G686" s="2">
        <v>4.4600000000000001E-2</v>
      </c>
      <c r="H686" s="2">
        <v>5.3499999999999999E-2</v>
      </c>
      <c r="I686" s="2">
        <v>3.2099999999999997E-2</v>
      </c>
      <c r="J686" s="15">
        <v>6.2605154631563187E-2</v>
      </c>
      <c r="K686" s="17">
        <f t="shared" si="1"/>
        <v>2.7583333333333331E-3</v>
      </c>
      <c r="L686" s="18">
        <v>-1.9323999999999999E-3</v>
      </c>
      <c r="M686" s="8">
        <v>-3.5999999999999999E-3</v>
      </c>
      <c r="N686" s="8">
        <v>2.7000000000000001E-3</v>
      </c>
      <c r="O686" s="13">
        <v>8.6052592000000023E-4</v>
      </c>
      <c r="P686" s="13" t="s">
        <v>4</v>
      </c>
      <c r="Q686" s="31">
        <v>-7.182E-3</v>
      </c>
      <c r="R686" s="31">
        <v>-9.1999999999999998E-3</v>
      </c>
    </row>
    <row r="687" spans="1:18" x14ac:dyDescent="0.25">
      <c r="A687" s="1">
        <v>192802</v>
      </c>
      <c r="B687" s="34">
        <v>17.260000000000002</v>
      </c>
      <c r="C687" s="2">
        <v>0.7833</v>
      </c>
      <c r="D687" s="3">
        <v>1.155</v>
      </c>
      <c r="E687" s="13">
        <v>0.38607659924016841</v>
      </c>
      <c r="F687" s="2">
        <v>3.3300000000000003E-2</v>
      </c>
      <c r="G687" s="2">
        <v>4.4600000000000001E-2</v>
      </c>
      <c r="H687" s="2">
        <v>5.33E-2</v>
      </c>
      <c r="I687" s="2">
        <v>3.1800000000000002E-2</v>
      </c>
      <c r="J687" s="15">
        <v>5.5172633874065062E-2</v>
      </c>
      <c r="K687" s="17">
        <f t="shared" si="1"/>
        <v>2.7750000000000001E-3</v>
      </c>
      <c r="L687" s="18">
        <v>-9.7181999999999998E-3</v>
      </c>
      <c r="M687" s="8">
        <v>6.1000000000000004E-3</v>
      </c>
      <c r="N687" s="8">
        <v>6.7999999999999996E-3</v>
      </c>
      <c r="O687" s="13">
        <v>6.9112393100000005E-4</v>
      </c>
      <c r="P687" s="13" t="s">
        <v>4</v>
      </c>
      <c r="Q687" s="31">
        <v>-1.2548999999999999E-2</v>
      </c>
      <c r="R687" s="31">
        <v>-1.6678999999999999E-2</v>
      </c>
    </row>
    <row r="688" spans="1:18" x14ac:dyDescent="0.25">
      <c r="A688" s="1">
        <v>192803</v>
      </c>
      <c r="B688" s="34">
        <v>19.13</v>
      </c>
      <c r="C688" s="2">
        <v>0.79</v>
      </c>
      <c r="D688" s="3">
        <v>1.177</v>
      </c>
      <c r="E688" s="13">
        <v>0.36325483795756591</v>
      </c>
      <c r="F688" s="2">
        <v>3.27E-2</v>
      </c>
      <c r="G688" s="2">
        <v>4.4600000000000001E-2</v>
      </c>
      <c r="H688" s="2">
        <v>5.3200000000000004E-2</v>
      </c>
      <c r="I688" s="2">
        <v>3.1699999999999999E-2</v>
      </c>
      <c r="J688" s="15">
        <v>5.4363937199364554E-2</v>
      </c>
      <c r="K688" s="17">
        <f t="shared" si="1"/>
        <v>2.725E-3</v>
      </c>
      <c r="L688" s="18">
        <v>0</v>
      </c>
      <c r="M688" s="8">
        <v>4.4999999999999997E-3</v>
      </c>
      <c r="N688" s="8">
        <v>4.1000000000000003E-3</v>
      </c>
      <c r="O688" s="13">
        <v>1.3810076760000004E-3</v>
      </c>
      <c r="P688" s="13" t="s">
        <v>4</v>
      </c>
      <c r="Q688" s="31">
        <v>0.105752</v>
      </c>
      <c r="R688" s="31">
        <v>0.10165200000000001</v>
      </c>
    </row>
    <row r="689" spans="1:18" x14ac:dyDescent="0.25">
      <c r="A689" s="1">
        <v>192804</v>
      </c>
      <c r="B689" s="34">
        <v>19.75</v>
      </c>
      <c r="C689" s="2">
        <v>0.79669999999999996</v>
      </c>
      <c r="D689" s="3">
        <v>1.2</v>
      </c>
      <c r="E689" s="13">
        <v>0.3680952605963238</v>
      </c>
      <c r="F689" s="2">
        <v>3.6200000000000003E-2</v>
      </c>
      <c r="G689" s="2">
        <v>4.4600000000000001E-2</v>
      </c>
      <c r="H689" s="2">
        <v>5.33E-2</v>
      </c>
      <c r="I689" s="2">
        <v>3.1899999999999998E-2</v>
      </c>
      <c r="J689" s="15">
        <v>4.9372063803082109E-2</v>
      </c>
      <c r="K689" s="17">
        <f t="shared" si="1"/>
        <v>3.0166666666666671E-3</v>
      </c>
      <c r="L689" s="18">
        <v>1.9511999999999999E-3</v>
      </c>
      <c r="M689" s="8">
        <v>-4.0000000000000002E-4</v>
      </c>
      <c r="N689" s="8">
        <v>1.4E-3</v>
      </c>
      <c r="O689" s="13">
        <v>1.4879602859999995E-3</v>
      </c>
      <c r="P689" s="13" t="s">
        <v>4</v>
      </c>
      <c r="Q689" s="31">
        <v>3.4724999999999999E-2</v>
      </c>
      <c r="R689" s="31">
        <v>3.2715000000000001E-2</v>
      </c>
    </row>
    <row r="690" spans="1:18" x14ac:dyDescent="0.25">
      <c r="A690" s="1">
        <v>192805</v>
      </c>
      <c r="B690" s="34">
        <v>20</v>
      </c>
      <c r="C690" s="2">
        <v>0.80330000000000001</v>
      </c>
      <c r="D690" s="3">
        <v>1.222</v>
      </c>
      <c r="E690" s="13">
        <v>0.35439697920931718</v>
      </c>
      <c r="F690" s="2">
        <v>3.9E-2</v>
      </c>
      <c r="G690" s="2">
        <v>4.4900000000000002E-2</v>
      </c>
      <c r="H690" s="2">
        <v>5.4199999999999998E-2</v>
      </c>
      <c r="I690" s="2">
        <v>3.27E-2</v>
      </c>
      <c r="J690" s="15">
        <v>4.7187375826481387E-2</v>
      </c>
      <c r="K690" s="17">
        <f t="shared" si="1"/>
        <v>3.2499999999999999E-3</v>
      </c>
      <c r="L690" s="18">
        <v>5.8309E-3</v>
      </c>
      <c r="M690" s="8">
        <v>-7.7000000000000002E-3</v>
      </c>
      <c r="N690" s="8">
        <v>-7.7999999999999996E-3</v>
      </c>
      <c r="O690" s="13">
        <v>1.8988587559999998E-3</v>
      </c>
      <c r="P690" s="13" t="s">
        <v>4</v>
      </c>
      <c r="Q690" s="31">
        <v>1.2324999999999999E-2</v>
      </c>
      <c r="R690" s="31">
        <v>7.4219999999999998E-3</v>
      </c>
    </row>
    <row r="691" spans="1:18" x14ac:dyDescent="0.25">
      <c r="A691" s="1">
        <v>192806</v>
      </c>
      <c r="B691" s="34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3.9199999999999999E-2</v>
      </c>
      <c r="G691" s="2">
        <v>4.5700000000000005E-2</v>
      </c>
      <c r="H691" s="2">
        <v>5.5500000000000001E-2</v>
      </c>
      <c r="I691" s="2">
        <v>3.2599999999999997E-2</v>
      </c>
      <c r="J691" s="15">
        <v>5.0298788851964801E-2</v>
      </c>
      <c r="K691" s="17">
        <f t="shared" si="1"/>
        <v>3.2666666666666664E-3</v>
      </c>
      <c r="L691" s="18">
        <v>-7.7821000000000001E-3</v>
      </c>
      <c r="M691" s="8">
        <v>4.1000000000000003E-3</v>
      </c>
      <c r="N691" s="8">
        <v>-2.3999999999999998E-3</v>
      </c>
      <c r="O691" s="13">
        <v>3.645476632E-3</v>
      </c>
      <c r="P691" s="13" t="s">
        <v>4</v>
      </c>
      <c r="Q691" s="31">
        <v>-3.4329999999999999E-2</v>
      </c>
      <c r="R691" s="31">
        <v>-3.8725000000000002E-2</v>
      </c>
    </row>
    <row r="692" spans="1:18" x14ac:dyDescent="0.25">
      <c r="A692" s="1">
        <v>192807</v>
      </c>
      <c r="B692" s="34">
        <v>19.43</v>
      </c>
      <c r="C692" s="2">
        <v>0.81669999999999998</v>
      </c>
      <c r="D692" s="3">
        <v>1.268</v>
      </c>
      <c r="E692" s="13">
        <v>0.36064814814814816</v>
      </c>
      <c r="F692" s="2">
        <v>4.1200000000000001E-2</v>
      </c>
      <c r="G692" s="2">
        <v>4.6100000000000002E-2</v>
      </c>
      <c r="H692" s="2">
        <v>5.5800000000000002E-2</v>
      </c>
      <c r="I692" s="2">
        <v>3.44E-2</v>
      </c>
      <c r="J692" s="15">
        <v>5.9380329787970559E-2</v>
      </c>
      <c r="K692" s="17">
        <f t="shared" si="1"/>
        <v>3.4333333333333334E-3</v>
      </c>
      <c r="L692" s="18">
        <v>0</v>
      </c>
      <c r="M692" s="8">
        <v>-2.1700000000000001E-2</v>
      </c>
      <c r="N692" s="8">
        <v>-1E-3</v>
      </c>
      <c r="O692" s="13">
        <v>1.6749798640000003E-3</v>
      </c>
      <c r="P692" s="13" t="s">
        <v>4</v>
      </c>
      <c r="Q692" s="31">
        <v>1.0116999999999999E-2</v>
      </c>
      <c r="R692" s="31">
        <v>8.2780000000000006E-3</v>
      </c>
    </row>
    <row r="693" spans="1:18" x14ac:dyDescent="0.25">
      <c r="A693" s="1">
        <v>192808</v>
      </c>
      <c r="B693" s="34">
        <v>20.87</v>
      </c>
      <c r="C693" s="2">
        <v>0.82330000000000003</v>
      </c>
      <c r="D693" s="3">
        <v>1.29</v>
      </c>
      <c r="E693" s="13">
        <v>0.32402978245497277</v>
      </c>
      <c r="F693" s="2">
        <v>4.36E-2</v>
      </c>
      <c r="G693" s="2">
        <v>4.6399999999999997E-2</v>
      </c>
      <c r="H693" s="2">
        <v>5.6100000000000004E-2</v>
      </c>
      <c r="I693" s="2">
        <v>3.4099999999999998E-2</v>
      </c>
      <c r="J693" s="15">
        <v>5.7398906290053092E-2</v>
      </c>
      <c r="K693" s="17">
        <f t="shared" si="1"/>
        <v>3.6333333333333335E-3</v>
      </c>
      <c r="L693" s="18">
        <v>1.9511999999999999E-3</v>
      </c>
      <c r="M693" s="8">
        <v>7.6E-3</v>
      </c>
      <c r="N693" s="8">
        <v>8.3000000000000001E-3</v>
      </c>
      <c r="O693" s="13">
        <v>1.229316929E-3</v>
      </c>
      <c r="P693" s="13" t="s">
        <v>4</v>
      </c>
      <c r="Q693" s="31">
        <v>7.0230000000000001E-2</v>
      </c>
      <c r="R693" s="31">
        <v>6.5514000000000003E-2</v>
      </c>
    </row>
    <row r="694" spans="1:18" x14ac:dyDescent="0.25">
      <c r="A694" s="1">
        <v>192809</v>
      </c>
      <c r="B694" s="34">
        <v>21.37</v>
      </c>
      <c r="C694" s="2">
        <v>0.83</v>
      </c>
      <c r="D694" s="3">
        <v>1.3120000000000001</v>
      </c>
      <c r="E694" s="13">
        <v>0.32816581009352097</v>
      </c>
      <c r="F694" s="2">
        <v>4.5700000000000005E-2</v>
      </c>
      <c r="G694" s="2">
        <v>4.6100000000000002E-2</v>
      </c>
      <c r="H694" s="2">
        <v>5.5899999999999998E-2</v>
      </c>
      <c r="I694" s="2">
        <v>3.4599999999999999E-2</v>
      </c>
      <c r="J694" s="15">
        <v>2.7980056919657832E-2</v>
      </c>
      <c r="K694" s="17">
        <f t="shared" si="1"/>
        <v>3.8083333333333337E-3</v>
      </c>
      <c r="L694" s="18">
        <v>7.7669999999999996E-3</v>
      </c>
      <c r="M694" s="8">
        <v>-4.1000000000000003E-3</v>
      </c>
      <c r="N694" s="8">
        <v>3.0000000000000001E-3</v>
      </c>
      <c r="O694" s="13">
        <v>6.5046424100000002E-4</v>
      </c>
      <c r="P694" s="13" t="s">
        <v>4</v>
      </c>
      <c r="Q694" s="31">
        <v>2.2408999999999998E-2</v>
      </c>
      <c r="R694" s="31">
        <v>1.9937E-2</v>
      </c>
    </row>
    <row r="695" spans="1:18" x14ac:dyDescent="0.25">
      <c r="A695" s="1">
        <v>192810</v>
      </c>
      <c r="B695" s="34">
        <v>21.68</v>
      </c>
      <c r="C695" s="2">
        <v>0.8367</v>
      </c>
      <c r="D695" s="3">
        <v>1.335</v>
      </c>
      <c r="E695" s="13">
        <v>0.3089308375634518</v>
      </c>
      <c r="F695" s="2">
        <v>4.7E-2</v>
      </c>
      <c r="G695" s="2">
        <v>4.6100000000000002E-2</v>
      </c>
      <c r="H695" s="2">
        <v>5.5800000000000002E-2</v>
      </c>
      <c r="I695" s="2">
        <v>3.3599999999999998E-2</v>
      </c>
      <c r="J695" s="15">
        <v>3.4019371640182691E-2</v>
      </c>
      <c r="K695" s="17">
        <f t="shared" si="1"/>
        <v>3.9166666666666664E-3</v>
      </c>
      <c r="L695" s="18">
        <v>-1.9361000000000001E-3</v>
      </c>
      <c r="M695" s="8">
        <v>1.5800000000000002E-2</v>
      </c>
      <c r="N695" s="8">
        <v>8.3000000000000001E-3</v>
      </c>
      <c r="O695" s="13">
        <v>6.7884546199999997E-4</v>
      </c>
      <c r="P695" s="13" t="s">
        <v>4</v>
      </c>
      <c r="Q695" s="31">
        <v>1.3839000000000001E-2</v>
      </c>
      <c r="R695" s="31">
        <v>1.2055E-2</v>
      </c>
    </row>
    <row r="696" spans="1:18" x14ac:dyDescent="0.25">
      <c r="A696" s="1">
        <v>192811</v>
      </c>
      <c r="B696" s="34">
        <v>24.28</v>
      </c>
      <c r="C696" s="2">
        <v>0.84330000000000005</v>
      </c>
      <c r="D696" s="3">
        <v>1.357</v>
      </c>
      <c r="E696" s="13">
        <v>0.26552593905515032</v>
      </c>
      <c r="F696" s="2">
        <v>4.2599999999999999E-2</v>
      </c>
      <c r="G696" s="2">
        <v>4.58E-2</v>
      </c>
      <c r="H696" s="2">
        <v>5.5500000000000001E-2</v>
      </c>
      <c r="I696" s="2">
        <v>3.3799999999999997E-2</v>
      </c>
      <c r="J696" s="15">
        <v>3.8372009574330145E-2</v>
      </c>
      <c r="K696" s="17">
        <f t="shared" si="1"/>
        <v>3.5499999999999998E-3</v>
      </c>
      <c r="L696" s="18">
        <v>-1.9399E-3</v>
      </c>
      <c r="M696" s="8">
        <v>2.9999999999999997E-4</v>
      </c>
      <c r="N696" s="8">
        <v>-3.5999999999999999E-3</v>
      </c>
      <c r="O696" s="13">
        <v>1.5232956979999998E-3</v>
      </c>
      <c r="P696" s="13" t="s">
        <v>4</v>
      </c>
      <c r="Q696" s="31">
        <v>0.122975</v>
      </c>
      <c r="R696" s="31">
        <v>0.116704</v>
      </c>
    </row>
    <row r="697" spans="1:18" x14ac:dyDescent="0.25">
      <c r="A697" s="1">
        <v>192812</v>
      </c>
      <c r="B697" s="34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6.3068738326882354E-2</v>
      </c>
      <c r="K697" s="17">
        <f t="shared" si="1"/>
        <v>3.5499999999999998E-3</v>
      </c>
      <c r="L697" s="18">
        <v>-3.8911000000000002E-3</v>
      </c>
      <c r="M697" s="8">
        <v>4.0000000000000002E-4</v>
      </c>
      <c r="N697" s="8">
        <v>8.3999999999999995E-3</v>
      </c>
      <c r="O697" s="13">
        <v>4.0774699539999999E-3</v>
      </c>
      <c r="P697" s="13" t="s">
        <v>4</v>
      </c>
      <c r="Q697" s="31">
        <v>6.2319999999999997E-3</v>
      </c>
      <c r="R697" s="31">
        <v>2.8879999999999999E-3</v>
      </c>
    </row>
    <row r="698" spans="1:18" x14ac:dyDescent="0.25">
      <c r="A698" s="1">
        <v>192901</v>
      </c>
      <c r="B698" s="34">
        <v>25.74</v>
      </c>
      <c r="C698" s="2">
        <v>0.86</v>
      </c>
      <c r="D698" s="3">
        <v>1.399</v>
      </c>
      <c r="E698" s="13">
        <v>0.24534660325659036</v>
      </c>
      <c r="F698" s="2">
        <v>4.6600000000000003E-2</v>
      </c>
      <c r="G698" s="2">
        <v>4.6199999999999998E-2</v>
      </c>
      <c r="H698" s="2">
        <v>5.6299999999999996E-2</v>
      </c>
      <c r="I698" s="2">
        <v>3.49E-2</v>
      </c>
      <c r="J698" s="15">
        <v>7.8448656408289602E-2</v>
      </c>
      <c r="K698" s="17">
        <f t="shared" si="1"/>
        <v>3.8833333333333337E-3</v>
      </c>
      <c r="L698" s="18">
        <v>-1.9511999999999999E-3</v>
      </c>
      <c r="M698" s="8">
        <v>-8.9999999999999993E-3</v>
      </c>
      <c r="N698" s="8">
        <v>4.3E-3</v>
      </c>
      <c r="O698" s="13">
        <v>1.7008226370000003E-3</v>
      </c>
      <c r="P698" s="13" t="s">
        <v>4</v>
      </c>
      <c r="Q698" s="31">
        <v>5.5473000000000001E-2</v>
      </c>
      <c r="R698" s="31">
        <v>5.3892000000000002E-2</v>
      </c>
    </row>
    <row r="699" spans="1:18" x14ac:dyDescent="0.25">
      <c r="A699" s="1">
        <v>192902</v>
      </c>
      <c r="B699" s="34">
        <v>25.59</v>
      </c>
      <c r="C699" s="2">
        <v>0.87</v>
      </c>
      <c r="D699" s="3">
        <v>1.4179999999999999</v>
      </c>
      <c r="E699" s="13">
        <v>0.24542389968810055</v>
      </c>
      <c r="F699" s="2">
        <v>4.3899999999999995E-2</v>
      </c>
      <c r="G699" s="2">
        <v>4.6600000000000003E-2</v>
      </c>
      <c r="H699" s="2">
        <v>5.6600000000000004E-2</v>
      </c>
      <c r="I699" s="2">
        <v>3.6299999999999999E-2</v>
      </c>
      <c r="J699" s="15">
        <v>7.1783137288878598E-2</v>
      </c>
      <c r="K699" s="17">
        <f t="shared" si="1"/>
        <v>3.6583333333333329E-3</v>
      </c>
      <c r="L699" s="18">
        <v>-1.9550000000000001E-3</v>
      </c>
      <c r="M699" s="8">
        <v>-1.5699999999999999E-2</v>
      </c>
      <c r="N699" s="8">
        <v>3.0000000000000001E-3</v>
      </c>
      <c r="O699" s="13">
        <v>2.6701165459999997E-3</v>
      </c>
      <c r="P699" s="13" t="s">
        <v>4</v>
      </c>
      <c r="Q699" s="31">
        <v>-4.8739999999999999E-3</v>
      </c>
      <c r="R699" s="31">
        <v>-8.0750000000000006E-3</v>
      </c>
    </row>
    <row r="700" spans="1:18" x14ac:dyDescent="0.25">
      <c r="A700" s="1">
        <v>192903</v>
      </c>
      <c r="B700" s="34">
        <v>25.53</v>
      </c>
      <c r="C700" s="2">
        <v>0.88</v>
      </c>
      <c r="D700" s="3">
        <v>1.4379999999999999</v>
      </c>
      <c r="E700" s="13">
        <v>0.27230046948356806</v>
      </c>
      <c r="F700" s="2">
        <v>4.5999999999999999E-2</v>
      </c>
      <c r="G700" s="2">
        <v>4.7E-2</v>
      </c>
      <c r="H700" s="2">
        <v>5.79E-2</v>
      </c>
      <c r="I700" s="2">
        <v>3.7699999999999997E-2</v>
      </c>
      <c r="J700" s="15">
        <v>7.9804566396667997E-2</v>
      </c>
      <c r="K700" s="17">
        <f t="shared" si="1"/>
        <v>3.8333333333333331E-3</v>
      </c>
      <c r="L700" s="18">
        <v>-3.9215999999999999E-3</v>
      </c>
      <c r="M700" s="8">
        <v>-1.44E-2</v>
      </c>
      <c r="N700" s="8">
        <v>-8.6999999999999994E-3</v>
      </c>
      <c r="O700" s="13">
        <v>3.6114071320000008E-3</v>
      </c>
      <c r="P700" s="13" t="s">
        <v>4</v>
      </c>
      <c r="Q700" s="31">
        <v>1.54E-4</v>
      </c>
      <c r="R700" s="31">
        <v>-3.2130000000000001E-3</v>
      </c>
    </row>
    <row r="701" spans="1:18" x14ac:dyDescent="0.25">
      <c r="A701" s="1">
        <v>192904</v>
      </c>
      <c r="B701" s="34">
        <v>25.94</v>
      </c>
      <c r="C701" s="2">
        <v>0.89</v>
      </c>
      <c r="D701" s="3">
        <v>1.4570000000000001</v>
      </c>
      <c r="E701" s="13">
        <v>0.26339691189827424</v>
      </c>
      <c r="F701" s="2">
        <v>4.8000000000000001E-2</v>
      </c>
      <c r="G701" s="2">
        <v>4.6900000000000004E-2</v>
      </c>
      <c r="H701" s="2">
        <v>5.7999999999999996E-2</v>
      </c>
      <c r="I701" s="2">
        <v>3.5799999999999998E-2</v>
      </c>
      <c r="J701" s="15">
        <v>9.9322632882306611E-2</v>
      </c>
      <c r="K701" s="17">
        <f t="shared" si="1"/>
        <v>4.0000000000000001E-3</v>
      </c>
      <c r="L701" s="18">
        <v>-3.9370000000000004E-3</v>
      </c>
      <c r="M701" s="8">
        <v>2.75E-2</v>
      </c>
      <c r="N701" s="8">
        <v>1.9E-3</v>
      </c>
      <c r="O701" s="13">
        <v>2.3043614829999998E-3</v>
      </c>
      <c r="P701" s="13" t="s">
        <v>4</v>
      </c>
      <c r="Q701" s="31">
        <v>1.9559E-2</v>
      </c>
      <c r="R701" s="31">
        <v>1.8234E-2</v>
      </c>
    </row>
    <row r="702" spans="1:18" x14ac:dyDescent="0.25">
      <c r="A702" s="1">
        <v>192905</v>
      </c>
      <c r="B702" s="34">
        <v>24.83</v>
      </c>
      <c r="C702" s="2">
        <v>0.9</v>
      </c>
      <c r="D702" s="3">
        <v>1.476</v>
      </c>
      <c r="E702" s="13">
        <v>0.28277462089371569</v>
      </c>
      <c r="F702" s="2">
        <v>5.0900000000000001E-2</v>
      </c>
      <c r="G702" s="2">
        <v>4.7E-2</v>
      </c>
      <c r="H702" s="2">
        <v>5.7999999999999996E-2</v>
      </c>
      <c r="I702" s="2">
        <v>3.73E-2</v>
      </c>
      <c r="J702" s="15">
        <v>0.11798666814996976</v>
      </c>
      <c r="K702" s="17">
        <f t="shared" si="1"/>
        <v>4.241666666666667E-3</v>
      </c>
      <c r="L702" s="18">
        <v>5.8996999999999999E-3</v>
      </c>
      <c r="M702" s="8">
        <v>-1.6199999999999999E-2</v>
      </c>
      <c r="N702" s="8">
        <v>4.4999999999999997E-3</v>
      </c>
      <c r="O702" s="13">
        <v>4.7598083629999998E-3</v>
      </c>
      <c r="P702" s="13" t="s">
        <v>4</v>
      </c>
      <c r="Q702" s="31">
        <v>-4.1280999999999998E-2</v>
      </c>
      <c r="R702" s="31">
        <v>-4.6101000000000003E-2</v>
      </c>
    </row>
    <row r="703" spans="1:18" x14ac:dyDescent="0.25">
      <c r="A703" s="1">
        <v>192906</v>
      </c>
      <c r="B703" s="34">
        <v>27.62</v>
      </c>
      <c r="C703" s="2">
        <v>0.91</v>
      </c>
      <c r="D703" s="3">
        <v>1.4950000000000001</v>
      </c>
      <c r="E703" s="13">
        <v>0.25358058193879091</v>
      </c>
      <c r="F703" s="2">
        <v>4.8000000000000001E-2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0.11619736035933806</v>
      </c>
      <c r="K703" s="17">
        <f t="shared" si="1"/>
        <v>4.0000000000000001E-3</v>
      </c>
      <c r="L703" s="18">
        <v>3.9138999999999997E-3</v>
      </c>
      <c r="M703" s="8">
        <v>1.0999999999999999E-2</v>
      </c>
      <c r="N703" s="8">
        <v>-4.5999999999999999E-3</v>
      </c>
      <c r="O703" s="13">
        <v>1.3403801390000001E-3</v>
      </c>
      <c r="P703" s="13" t="s">
        <v>4</v>
      </c>
      <c r="Q703" s="31">
        <v>0.112294</v>
      </c>
      <c r="R703" s="31">
        <v>0.109584</v>
      </c>
    </row>
    <row r="704" spans="1:18" x14ac:dyDescent="0.25">
      <c r="A704" s="1">
        <v>192907</v>
      </c>
      <c r="B704" s="34">
        <v>28.88</v>
      </c>
      <c r="C704" s="2">
        <v>0.92</v>
      </c>
      <c r="D704" s="3">
        <v>1.514</v>
      </c>
      <c r="E704" s="13">
        <v>0.24187517975266032</v>
      </c>
      <c r="F704" s="2">
        <v>4.5499999999999999E-2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0.11068793963786124</v>
      </c>
      <c r="K704" s="17">
        <f t="shared" si="1"/>
        <v>3.7916666666666667E-3</v>
      </c>
      <c r="L704" s="18">
        <v>9.7181999999999998E-3</v>
      </c>
      <c r="M704" s="8">
        <v>0</v>
      </c>
      <c r="N704" s="8">
        <v>2E-3</v>
      </c>
      <c r="O704" s="13">
        <v>1.2818127249999999E-3</v>
      </c>
      <c r="P704" s="13" t="s">
        <v>4</v>
      </c>
      <c r="Q704" s="31">
        <v>5.0014000000000003E-2</v>
      </c>
      <c r="R704" s="31">
        <v>4.8186E-2</v>
      </c>
    </row>
    <row r="705" spans="1:18" x14ac:dyDescent="0.25">
      <c r="A705" s="1">
        <v>192908</v>
      </c>
      <c r="B705" s="34">
        <v>31.71</v>
      </c>
      <c r="C705" s="2">
        <v>0.93</v>
      </c>
      <c r="D705" s="3">
        <v>1.5329999999999999</v>
      </c>
      <c r="E705" s="13">
        <v>0.22112376094444297</v>
      </c>
      <c r="F705" s="2">
        <v>4.7E-2</v>
      </c>
      <c r="G705" s="2">
        <v>4.7899999999999998E-2</v>
      </c>
      <c r="H705" s="2">
        <v>6.0400000000000002E-2</v>
      </c>
      <c r="I705" s="2">
        <v>3.7499999999999999E-2</v>
      </c>
      <c r="J705" s="15">
        <v>0.11527731496068437</v>
      </c>
      <c r="K705" s="17">
        <f t="shared" si="1"/>
        <v>3.9166666666666664E-3</v>
      </c>
      <c r="L705" s="18">
        <v>3.8609999999999998E-3</v>
      </c>
      <c r="M705" s="8">
        <v>-3.3999999999999998E-3</v>
      </c>
      <c r="N705" s="8">
        <v>2E-3</v>
      </c>
      <c r="O705" s="13">
        <v>3.3821020270000004E-3</v>
      </c>
      <c r="P705" s="13" t="s">
        <v>4</v>
      </c>
      <c r="Q705" s="31">
        <v>9.4870999999999997E-2</v>
      </c>
      <c r="R705" s="31">
        <v>9.0732999999999994E-2</v>
      </c>
    </row>
    <row r="706" spans="1:18" x14ac:dyDescent="0.25">
      <c r="A706" s="1">
        <v>192909</v>
      </c>
      <c r="B706" s="34">
        <v>30.16</v>
      </c>
      <c r="C706" s="2">
        <v>0.94</v>
      </c>
      <c r="D706" s="3">
        <v>1.552</v>
      </c>
      <c r="E706" s="13">
        <v>0.2448682486533702</v>
      </c>
      <c r="F706" s="2">
        <v>4.58E-2</v>
      </c>
      <c r="G706" s="2">
        <v>4.8000000000000001E-2</v>
      </c>
      <c r="H706" s="2">
        <v>6.1200000000000004E-2</v>
      </c>
      <c r="I706" s="2">
        <v>3.7499999999999999E-2</v>
      </c>
      <c r="J706" s="15">
        <v>0.12139011770112267</v>
      </c>
      <c r="K706" s="17">
        <f t="shared" si="1"/>
        <v>3.8166666666666666E-3</v>
      </c>
      <c r="L706" s="18">
        <v>-1.9285999999999999E-3</v>
      </c>
      <c r="M706" s="8">
        <v>2.7000000000000001E-3</v>
      </c>
      <c r="N706" s="8">
        <v>3.3999999999999998E-3</v>
      </c>
      <c r="O706" s="13">
        <v>3.392282425E-3</v>
      </c>
      <c r="P706" s="13" t="s">
        <v>4</v>
      </c>
      <c r="Q706" s="31">
        <v>-5.0941E-2</v>
      </c>
      <c r="R706" s="31">
        <v>-5.3046000000000003E-2</v>
      </c>
    </row>
    <row r="707" spans="1:18" x14ac:dyDescent="0.25">
      <c r="A707" s="1">
        <v>192910</v>
      </c>
      <c r="B707" s="34">
        <v>24.15</v>
      </c>
      <c r="C707" s="2">
        <v>0.95</v>
      </c>
      <c r="D707" s="3">
        <v>1.5720000000000001</v>
      </c>
      <c r="E707" s="13">
        <v>0.30748418704983366</v>
      </c>
      <c r="F707" s="2">
        <v>4.3700000000000003E-2</v>
      </c>
      <c r="G707" s="2">
        <v>4.7699999999999992E-2</v>
      </c>
      <c r="H707" s="2">
        <v>6.1100000000000002E-2</v>
      </c>
      <c r="I707" s="2">
        <v>3.4700000000000002E-2</v>
      </c>
      <c r="J707" s="15">
        <v>0.1596118359731106</v>
      </c>
      <c r="K707" s="17">
        <f t="shared" si="1"/>
        <v>3.6416666666666667E-3</v>
      </c>
      <c r="L707" s="18">
        <v>0</v>
      </c>
      <c r="M707" s="8">
        <v>3.8199999999999998E-2</v>
      </c>
      <c r="N707" s="8">
        <v>7.3000000000000001E-3</v>
      </c>
      <c r="O707" s="13">
        <v>5.3507542711999999E-2</v>
      </c>
      <c r="P707" s="13" t="s">
        <v>4</v>
      </c>
      <c r="Q707" s="31">
        <v>-0.18615000000000001</v>
      </c>
      <c r="R707" s="31">
        <v>-0.188115</v>
      </c>
    </row>
    <row r="708" spans="1:18" x14ac:dyDescent="0.25">
      <c r="A708" s="1">
        <v>192911</v>
      </c>
      <c r="B708" s="34">
        <v>20.92</v>
      </c>
      <c r="C708" s="2">
        <v>0.96</v>
      </c>
      <c r="D708" s="3">
        <v>1.591</v>
      </c>
      <c r="E708" s="13">
        <v>0.35195647625026155</v>
      </c>
      <c r="F708" s="2">
        <v>3.4700000000000002E-2</v>
      </c>
      <c r="G708" s="2">
        <v>4.7599999999999996E-2</v>
      </c>
      <c r="H708" s="2">
        <v>6.0299999999999999E-2</v>
      </c>
      <c r="I708" s="2">
        <v>3.3099999999999997E-2</v>
      </c>
      <c r="J708" s="15">
        <v>0.1770397921351953</v>
      </c>
      <c r="K708" s="17">
        <f t="shared" si="1"/>
        <v>2.891666666666667E-3</v>
      </c>
      <c r="L708" s="18">
        <v>-1.9323999999999999E-3</v>
      </c>
      <c r="M708" s="8">
        <v>2.3599999999999999E-2</v>
      </c>
      <c r="N708" s="8">
        <v>-1.8E-3</v>
      </c>
      <c r="O708" s="13">
        <v>3.6448745870999992E-2</v>
      </c>
      <c r="P708" s="13" t="s">
        <v>4</v>
      </c>
      <c r="Q708" s="31">
        <v>-0.125359</v>
      </c>
      <c r="R708" s="31">
        <v>-0.13037399999999999</v>
      </c>
    </row>
    <row r="709" spans="1:18" x14ac:dyDescent="0.25">
      <c r="A709" s="1">
        <v>192912</v>
      </c>
      <c r="B709" s="34">
        <v>21.45</v>
      </c>
      <c r="C709" s="2">
        <v>0.97</v>
      </c>
      <c r="D709" s="3">
        <v>1.61</v>
      </c>
      <c r="E709" s="13">
        <v>0.3384578235672891</v>
      </c>
      <c r="F709" s="2">
        <v>3.0299999999999997E-2</v>
      </c>
      <c r="G709" s="2">
        <v>4.6699999999999998E-2</v>
      </c>
      <c r="H709" s="2">
        <v>5.9500000000000004E-2</v>
      </c>
      <c r="I709" s="2">
        <v>3.4000000000000002E-2</v>
      </c>
      <c r="J709" s="15">
        <v>0.16352217212029735</v>
      </c>
      <c r="K709" s="17">
        <f t="shared" si="1"/>
        <v>2.5249999999999999E-3</v>
      </c>
      <c r="L709" s="18">
        <v>-5.8196000000000003E-3</v>
      </c>
      <c r="M709" s="8">
        <v>-8.8999999999999999E-3</v>
      </c>
      <c r="N709" s="8">
        <v>1.9199999999999998E-2</v>
      </c>
      <c r="O709" s="13">
        <v>1.0214629578000003E-2</v>
      </c>
      <c r="P709" s="13" t="s">
        <v>4</v>
      </c>
      <c r="Q709" s="31">
        <v>2.7753E-2</v>
      </c>
      <c r="R709" s="31">
        <v>2.3571000000000002E-2</v>
      </c>
    </row>
    <row r="710" spans="1:18" x14ac:dyDescent="0.25">
      <c r="A710" s="1">
        <v>193001</v>
      </c>
      <c r="B710" s="34">
        <v>22.79</v>
      </c>
      <c r="C710" s="2">
        <v>0.9708</v>
      </c>
      <c r="D710" s="3">
        <v>1.5569999999999999</v>
      </c>
      <c r="E710" s="13">
        <v>0.31481620124279402</v>
      </c>
      <c r="F710" s="2">
        <v>3.39E-2</v>
      </c>
      <c r="G710" s="2">
        <v>4.6600000000000003E-2</v>
      </c>
      <c r="H710" s="2">
        <v>5.9200000000000003E-2</v>
      </c>
      <c r="I710" s="2">
        <v>3.4700000000000002E-2</v>
      </c>
      <c r="J710" s="15">
        <v>0.15331419886537531</v>
      </c>
      <c r="K710" s="17">
        <f t="shared" si="1"/>
        <v>2.8249999999999998E-3</v>
      </c>
      <c r="L710" s="18">
        <v>-3.8985999999999999E-3</v>
      </c>
      <c r="M710" s="8">
        <v>-5.7000000000000002E-3</v>
      </c>
      <c r="N710" s="8">
        <v>5.8999999999999999E-3</v>
      </c>
      <c r="O710" s="13">
        <v>1.4331607769999997E-3</v>
      </c>
      <c r="P710" s="13" t="s">
        <v>4</v>
      </c>
      <c r="Q710" s="31">
        <v>5.9631999999999998E-2</v>
      </c>
      <c r="R710" s="31">
        <v>5.7031999999999999E-2</v>
      </c>
    </row>
    <row r="711" spans="1:18" x14ac:dyDescent="0.25">
      <c r="A711" s="1">
        <v>193002</v>
      </c>
      <c r="B711" s="34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3.3599999999999998E-2</v>
      </c>
      <c r="G711" s="2">
        <v>4.6900000000000004E-2</v>
      </c>
      <c r="H711" s="2">
        <v>5.8899999999999994E-2</v>
      </c>
      <c r="I711" s="2">
        <v>3.39E-2</v>
      </c>
      <c r="J711" s="15">
        <v>0.15925562859833145</v>
      </c>
      <c r="K711" s="17">
        <f t="shared" si="1"/>
        <v>2.8E-3</v>
      </c>
      <c r="L711" s="18">
        <v>-3.9138999999999997E-3</v>
      </c>
      <c r="M711" s="8">
        <v>1.29E-2</v>
      </c>
      <c r="N711" s="8">
        <v>7.1999999999999998E-3</v>
      </c>
      <c r="O711" s="13">
        <v>1.7247059009999999E-3</v>
      </c>
      <c r="P711" s="13" t="s">
        <v>4</v>
      </c>
      <c r="Q711" s="31">
        <v>2.6041000000000002E-2</v>
      </c>
      <c r="R711" s="31">
        <v>2.1516E-2</v>
      </c>
    </row>
    <row r="712" spans="1:18" x14ac:dyDescent="0.25">
      <c r="A712" s="1">
        <v>193003</v>
      </c>
      <c r="B712" s="34">
        <v>25.14</v>
      </c>
      <c r="C712" s="2">
        <v>0.97250000000000003</v>
      </c>
      <c r="D712" s="3">
        <v>1.45</v>
      </c>
      <c r="E712" s="13">
        <v>0.31911918909472209</v>
      </c>
      <c r="F712" s="2">
        <v>2.9500000000000002E-2</v>
      </c>
      <c r="G712" s="2">
        <v>4.6199999999999998E-2</v>
      </c>
      <c r="H712" s="2">
        <v>5.7300000000000004E-2</v>
      </c>
      <c r="I712" s="2">
        <v>3.3500000000000002E-2</v>
      </c>
      <c r="J712" s="15">
        <v>0.14549617662007686</v>
      </c>
      <c r="K712" s="17">
        <f t="shared" si="1"/>
        <v>2.4583333333333336E-3</v>
      </c>
      <c r="L712" s="18">
        <v>-5.8996999999999999E-3</v>
      </c>
      <c r="M712" s="8">
        <v>8.3000000000000001E-3</v>
      </c>
      <c r="N712" s="8">
        <v>1.38E-2</v>
      </c>
      <c r="O712" s="13">
        <v>1.5040436309999997E-3</v>
      </c>
      <c r="P712" s="13" t="s">
        <v>4</v>
      </c>
      <c r="Q712" s="31">
        <v>7.2347999999999996E-2</v>
      </c>
      <c r="R712" s="31">
        <v>6.9350999999999996E-2</v>
      </c>
    </row>
    <row r="713" spans="1:18" x14ac:dyDescent="0.25">
      <c r="A713" s="1">
        <v>193004</v>
      </c>
      <c r="B713" s="34">
        <v>24.9</v>
      </c>
      <c r="C713" s="2">
        <v>0.97330000000000005</v>
      </c>
      <c r="D713" s="3">
        <v>1.397</v>
      </c>
      <c r="E713" s="13">
        <v>0.32697059771514519</v>
      </c>
      <c r="F713" s="2">
        <v>0.03</v>
      </c>
      <c r="G713" s="2">
        <v>4.5999999999999999E-2</v>
      </c>
      <c r="H713" s="2">
        <v>5.7000000000000002E-2</v>
      </c>
      <c r="I713" s="2">
        <v>3.3799999999999997E-2</v>
      </c>
      <c r="J713" s="15">
        <v>0.12968089208120492</v>
      </c>
      <c r="K713" s="17">
        <f t="shared" si="1"/>
        <v>2.5000000000000001E-3</v>
      </c>
      <c r="L713" s="18">
        <v>5.8996999999999999E-3</v>
      </c>
      <c r="M713" s="8">
        <v>-1.6000000000000001E-3</v>
      </c>
      <c r="N713" s="8">
        <v>8.3999999999999995E-3</v>
      </c>
      <c r="O713" s="13">
        <v>1.933861666E-3</v>
      </c>
      <c r="P713" s="13" t="s">
        <v>4</v>
      </c>
      <c r="Q713" s="31">
        <v>-1.3938000000000001E-2</v>
      </c>
      <c r="R713" s="31">
        <v>-1.5866999999999999E-2</v>
      </c>
    </row>
    <row r="714" spans="1:18" x14ac:dyDescent="0.25">
      <c r="A714" s="1">
        <v>193005</v>
      </c>
      <c r="B714" s="34">
        <v>24.49</v>
      </c>
      <c r="C714" s="2">
        <v>0.97419999999999995</v>
      </c>
      <c r="D714" s="3">
        <v>1.343</v>
      </c>
      <c r="E714" s="13">
        <v>0.33191551241502165</v>
      </c>
      <c r="F714" s="2">
        <v>2.41E-2</v>
      </c>
      <c r="G714" s="2">
        <v>4.5999999999999999E-2</v>
      </c>
      <c r="H714" s="2">
        <v>5.7200000000000001E-2</v>
      </c>
      <c r="I714" s="2">
        <v>3.2899999999999999E-2</v>
      </c>
      <c r="J714" s="15">
        <v>0.12492680707446609</v>
      </c>
      <c r="K714" s="17">
        <f t="shared" si="1"/>
        <v>2.0083333333333333E-3</v>
      </c>
      <c r="L714" s="18">
        <v>-5.8996999999999999E-3</v>
      </c>
      <c r="M714" s="8">
        <v>1.3899999999999999E-2</v>
      </c>
      <c r="N714" s="8">
        <v>5.7000000000000002E-3</v>
      </c>
      <c r="O714" s="13">
        <v>4.6934394350000002E-3</v>
      </c>
      <c r="P714" s="13" t="s">
        <v>4</v>
      </c>
      <c r="Q714" s="31">
        <v>-1.1148E-2</v>
      </c>
      <c r="R714" s="31">
        <v>-1.5304E-2</v>
      </c>
    </row>
    <row r="715" spans="1:18" x14ac:dyDescent="0.25">
      <c r="A715" s="1">
        <v>193006</v>
      </c>
      <c r="B715" s="34">
        <v>20.46</v>
      </c>
      <c r="C715" s="2">
        <v>0.97499999999999998</v>
      </c>
      <c r="D715" s="3">
        <v>1.29</v>
      </c>
      <c r="E715" s="13">
        <v>0.40337545285853138</v>
      </c>
      <c r="F715" s="2">
        <v>1.89E-2</v>
      </c>
      <c r="G715" s="2">
        <v>4.5700000000000005E-2</v>
      </c>
      <c r="H715" s="2">
        <v>5.7800000000000004E-2</v>
      </c>
      <c r="I715" s="2">
        <v>3.2800000000000003E-2</v>
      </c>
      <c r="J715" s="15">
        <v>0.13100104494235637</v>
      </c>
      <c r="K715" s="17">
        <f t="shared" si="1"/>
        <v>1.575E-3</v>
      </c>
      <c r="L715" s="18">
        <v>-5.9347000000000002E-3</v>
      </c>
      <c r="M715" s="8">
        <v>5.1000000000000004E-3</v>
      </c>
      <c r="N715" s="8">
        <v>1.0999999999999999E-2</v>
      </c>
      <c r="O715" s="13">
        <v>1.4447861585000003E-2</v>
      </c>
      <c r="P715" s="13" t="s">
        <v>4</v>
      </c>
      <c r="Q715" s="31">
        <v>-0.15571499999999999</v>
      </c>
      <c r="R715" s="31">
        <v>-0.15918199999999999</v>
      </c>
    </row>
    <row r="716" spans="1:18" x14ac:dyDescent="0.25">
      <c r="A716" s="1">
        <v>193007</v>
      </c>
      <c r="B716" s="34">
        <v>21.21</v>
      </c>
      <c r="C716" s="2">
        <v>0.9758</v>
      </c>
      <c r="D716" s="3">
        <v>1.2370000000000001</v>
      </c>
      <c r="E716" s="13">
        <v>0.39018761485533565</v>
      </c>
      <c r="F716" s="2">
        <v>1.83E-2</v>
      </c>
      <c r="G716" s="2">
        <v>4.5199999999999997E-2</v>
      </c>
      <c r="H716" s="2">
        <v>5.7699999999999994E-2</v>
      </c>
      <c r="I716" s="2">
        <v>3.27E-2</v>
      </c>
      <c r="J716" s="15">
        <v>0.14055083330216656</v>
      </c>
      <c r="K716" s="17">
        <f t="shared" si="1"/>
        <v>1.5250000000000001E-3</v>
      </c>
      <c r="L716" s="18">
        <v>-1.3986200000000001E-2</v>
      </c>
      <c r="M716" s="8">
        <v>3.3999999999999998E-3</v>
      </c>
      <c r="N716" s="8">
        <v>5.5999999999999999E-3</v>
      </c>
      <c r="O716" s="13">
        <v>4.920445838E-3</v>
      </c>
      <c r="P716" s="13" t="s">
        <v>4</v>
      </c>
      <c r="Q716" s="31">
        <v>3.8712999999999997E-2</v>
      </c>
      <c r="R716" s="31">
        <v>3.6394999999999997E-2</v>
      </c>
    </row>
    <row r="717" spans="1:18" x14ac:dyDescent="0.25">
      <c r="A717" s="1">
        <v>193008</v>
      </c>
      <c r="B717" s="34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1.5300000000000001E-2</v>
      </c>
      <c r="G717" s="2">
        <v>4.4699999999999997E-2</v>
      </c>
      <c r="H717" s="2">
        <v>5.7300000000000004E-2</v>
      </c>
      <c r="I717" s="2">
        <v>3.2800000000000003E-2</v>
      </c>
      <c r="J717" s="15">
        <v>0.12149495403343429</v>
      </c>
      <c r="K717" s="17">
        <f t="shared" si="1"/>
        <v>1.2750000000000001E-3</v>
      </c>
      <c r="L717" s="18">
        <v>-6.0545E-3</v>
      </c>
      <c r="M717" s="8">
        <v>1.2999999999999999E-3</v>
      </c>
      <c r="N717" s="8">
        <v>1.3599999999999999E-2</v>
      </c>
      <c r="O717" s="13">
        <v>4.0499264930000008E-3</v>
      </c>
      <c r="P717" s="13" t="s">
        <v>4</v>
      </c>
      <c r="Q717" s="31">
        <v>1.1266E-2</v>
      </c>
      <c r="R717" s="31">
        <v>6.6909999999999999E-3</v>
      </c>
    </row>
    <row r="718" spans="1:18" x14ac:dyDescent="0.25">
      <c r="A718" s="1">
        <v>193009</v>
      </c>
      <c r="B718" s="34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1.77E-2</v>
      </c>
      <c r="G718" s="2">
        <v>4.4199999999999996E-2</v>
      </c>
      <c r="H718" s="2">
        <v>5.6500000000000002E-2</v>
      </c>
      <c r="I718" s="2">
        <v>3.2399999999999998E-2</v>
      </c>
      <c r="J718" s="15">
        <v>0.12720153384723235</v>
      </c>
      <c r="K718" s="17">
        <f t="shared" si="1"/>
        <v>1.475E-3</v>
      </c>
      <c r="L718" s="18">
        <v>6.0545E-3</v>
      </c>
      <c r="M718" s="8">
        <v>7.4000000000000003E-3</v>
      </c>
      <c r="N718" s="8">
        <v>1.0800000000000001E-2</v>
      </c>
      <c r="O718" s="13">
        <v>3.7384062569999999E-3</v>
      </c>
      <c r="P718" s="13" t="s">
        <v>4</v>
      </c>
      <c r="Q718" s="31">
        <v>-0.12354900000000001</v>
      </c>
      <c r="R718" s="31">
        <v>-0.127635</v>
      </c>
    </row>
    <row r="719" spans="1:18" x14ac:dyDescent="0.25">
      <c r="A719" s="1">
        <v>193010</v>
      </c>
      <c r="B719" s="34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1.7399999999999999E-2</v>
      </c>
      <c r="G719" s="2">
        <v>4.4199999999999996E-2</v>
      </c>
      <c r="H719" s="2">
        <v>5.9400000000000001E-2</v>
      </c>
      <c r="I719" s="2">
        <v>3.2399999999999998E-2</v>
      </c>
      <c r="J719" s="15">
        <v>0.12949261585219982</v>
      </c>
      <c r="K719" s="17">
        <f t="shared" si="1"/>
        <v>1.4499999999999999E-3</v>
      </c>
      <c r="L719" s="18">
        <v>-6.0545E-3</v>
      </c>
      <c r="M719" s="8">
        <v>3.5000000000000001E-3</v>
      </c>
      <c r="N719" s="8">
        <v>5.4000000000000003E-3</v>
      </c>
      <c r="O719" s="13">
        <v>1.2876666363000002E-2</v>
      </c>
      <c r="P719" s="13" t="s">
        <v>4</v>
      </c>
      <c r="Q719" s="31">
        <v>-8.3680000000000004E-2</v>
      </c>
      <c r="R719" s="31">
        <v>-8.6393999999999999E-2</v>
      </c>
    </row>
    <row r="720" spans="1:18" x14ac:dyDescent="0.25">
      <c r="A720" s="1">
        <v>193011</v>
      </c>
      <c r="B720" s="34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1.3999999999999999E-2</v>
      </c>
      <c r="G720" s="2">
        <v>4.4699999999999997E-2</v>
      </c>
      <c r="H720" s="2">
        <v>6.25E-2</v>
      </c>
      <c r="I720" s="2">
        <v>3.2199999999999999E-2</v>
      </c>
      <c r="J720" s="15">
        <v>0.13775415993275145</v>
      </c>
      <c r="K720" s="17">
        <f t="shared" ref="K720:K783" si="2">F720/12</f>
        <v>1.1666666666666665E-3</v>
      </c>
      <c r="L720" s="18">
        <v>-8.1300999999999995E-3</v>
      </c>
      <c r="M720" s="8">
        <v>4.1999999999999997E-3</v>
      </c>
      <c r="N720" s="8">
        <v>-1.1999999999999999E-3</v>
      </c>
      <c r="O720" s="13">
        <v>7.1600721269999999E-3</v>
      </c>
      <c r="P720" s="13" t="s">
        <v>4</v>
      </c>
      <c r="Q720" s="31">
        <v>-1.9736E-2</v>
      </c>
      <c r="R720" s="31">
        <v>-2.4112999999999999E-2</v>
      </c>
    </row>
    <row r="721" spans="1:18" x14ac:dyDescent="0.25">
      <c r="A721" s="1">
        <v>193012</v>
      </c>
      <c r="B721" s="34">
        <v>15.34</v>
      </c>
      <c r="C721" s="2">
        <v>0.98</v>
      </c>
      <c r="D721" s="3">
        <v>0.97</v>
      </c>
      <c r="E721" s="13">
        <v>0.55474541256531773</v>
      </c>
      <c r="F721" s="2">
        <v>1.4800000000000001E-2</v>
      </c>
      <c r="G721" s="2">
        <v>4.5199999999999997E-2</v>
      </c>
      <c r="H721" s="2">
        <v>6.7099999999999993E-2</v>
      </c>
      <c r="I721" s="2">
        <v>3.3000000000000002E-2</v>
      </c>
      <c r="J721" s="15">
        <v>0.1138872894499844</v>
      </c>
      <c r="K721" s="17">
        <f t="shared" si="2"/>
        <v>1.2333333333333335E-3</v>
      </c>
      <c r="L721" s="18">
        <v>-1.4388700000000001E-2</v>
      </c>
      <c r="M721" s="8">
        <v>-7.0000000000000001E-3</v>
      </c>
      <c r="N721" s="8">
        <v>-8.9999999999999993E-3</v>
      </c>
      <c r="O721" s="13">
        <v>8.166329261999998E-3</v>
      </c>
      <c r="P721" s="13" t="s">
        <v>4</v>
      </c>
      <c r="Q721" s="31">
        <v>-7.1479000000000001E-2</v>
      </c>
      <c r="R721" s="31">
        <v>-7.7706999999999998E-2</v>
      </c>
    </row>
    <row r="722" spans="1:18" x14ac:dyDescent="0.25">
      <c r="A722" s="1">
        <v>193101</v>
      </c>
      <c r="B722" s="34">
        <v>16.09</v>
      </c>
      <c r="C722" s="2">
        <v>0.9667</v>
      </c>
      <c r="D722" s="3">
        <v>0.94</v>
      </c>
      <c r="E722" s="13">
        <v>0.53915200188968937</v>
      </c>
      <c r="F722" s="2">
        <v>1.24E-2</v>
      </c>
      <c r="G722" s="2">
        <v>4.4199999999999996E-2</v>
      </c>
      <c r="H722" s="2">
        <v>6.4100000000000004E-2</v>
      </c>
      <c r="I722" s="2">
        <v>3.4299999999999997E-2</v>
      </c>
      <c r="J722" s="15">
        <v>8.9712148417073326E-2</v>
      </c>
      <c r="K722" s="17">
        <f t="shared" si="2"/>
        <v>1.0333333333333334E-3</v>
      </c>
      <c r="L722" s="18">
        <v>-1.45988E-2</v>
      </c>
      <c r="M722" s="8">
        <v>-1.21E-2</v>
      </c>
      <c r="N722" s="8">
        <v>2.0299999999999999E-2</v>
      </c>
      <c r="O722" s="13">
        <v>5.2243116139999999E-3</v>
      </c>
      <c r="P722" s="13" t="s">
        <v>4</v>
      </c>
      <c r="Q722" s="31">
        <v>5.9526999999999997E-2</v>
      </c>
      <c r="R722" s="31">
        <v>5.6729000000000002E-2</v>
      </c>
    </row>
    <row r="723" spans="1:18" x14ac:dyDescent="0.25">
      <c r="A723" s="1">
        <v>193102</v>
      </c>
      <c r="B723" s="34">
        <v>17.93</v>
      </c>
      <c r="C723" s="2">
        <v>0.95330000000000004</v>
      </c>
      <c r="D723" s="3">
        <v>0.91</v>
      </c>
      <c r="E723" s="13">
        <v>0.47966796259325417</v>
      </c>
      <c r="F723" s="2">
        <v>1.06E-2</v>
      </c>
      <c r="G723" s="2">
        <v>4.4299999999999999E-2</v>
      </c>
      <c r="H723" s="2">
        <v>6.3799999999999996E-2</v>
      </c>
      <c r="I723" s="2">
        <v>3.3799999999999997E-2</v>
      </c>
      <c r="J723" s="15">
        <v>8.2534553824180359E-2</v>
      </c>
      <c r="K723" s="17">
        <f t="shared" si="2"/>
        <v>8.833333333333333E-4</v>
      </c>
      <c r="L723" s="18">
        <v>-1.4815099999999999E-2</v>
      </c>
      <c r="M723" s="8">
        <v>8.5000000000000006E-3</v>
      </c>
      <c r="N723" s="8">
        <v>6.7999999999999996E-3</v>
      </c>
      <c r="O723" s="13">
        <v>2.8846262890000001E-3</v>
      </c>
      <c r="P723" s="13" t="s">
        <v>4</v>
      </c>
      <c r="Q723" s="31">
        <v>0.110943</v>
      </c>
      <c r="R723" s="31">
        <v>0.105279</v>
      </c>
    </row>
    <row r="724" spans="1:18" x14ac:dyDescent="0.25">
      <c r="A724" s="1">
        <v>193103</v>
      </c>
      <c r="B724" s="34">
        <v>16.690000000000001</v>
      </c>
      <c r="C724" s="2">
        <v>0.94</v>
      </c>
      <c r="D724" s="3">
        <v>0.88</v>
      </c>
      <c r="E724" s="13">
        <v>0.52912508702715244</v>
      </c>
      <c r="F724" s="2">
        <v>1.38E-2</v>
      </c>
      <c r="G724" s="2">
        <v>4.3899999999999995E-2</v>
      </c>
      <c r="H724" s="2">
        <v>6.4399999999999999E-2</v>
      </c>
      <c r="I724" s="2">
        <v>3.32E-2</v>
      </c>
      <c r="J724" s="15">
        <v>7.397045209629502E-2</v>
      </c>
      <c r="K724" s="17">
        <f t="shared" si="2"/>
        <v>1.15E-3</v>
      </c>
      <c r="L724" s="18">
        <v>-6.4171000000000002E-3</v>
      </c>
      <c r="M724" s="8">
        <v>1.04E-2</v>
      </c>
      <c r="N724" s="8">
        <v>9.4000000000000004E-3</v>
      </c>
      <c r="O724" s="13">
        <v>4.1687518369999997E-3</v>
      </c>
      <c r="P724" s="13" t="s">
        <v>4</v>
      </c>
      <c r="Q724" s="31">
        <v>-6.8939E-2</v>
      </c>
      <c r="R724" s="31">
        <v>-7.3451000000000002E-2</v>
      </c>
    </row>
    <row r="725" spans="1:18" x14ac:dyDescent="0.25">
      <c r="A725" s="1">
        <v>193104</v>
      </c>
      <c r="B725" s="34">
        <v>15.09</v>
      </c>
      <c r="C725" s="2">
        <v>0.92669999999999997</v>
      </c>
      <c r="D725" s="3">
        <v>0.85</v>
      </c>
      <c r="E725" s="13">
        <v>0.60321449831338059</v>
      </c>
      <c r="F725" s="2">
        <v>1.49E-2</v>
      </c>
      <c r="G725" s="2">
        <v>4.4000000000000004E-2</v>
      </c>
      <c r="H725" s="2">
        <v>6.7199999999999996E-2</v>
      </c>
      <c r="I725" s="2">
        <v>3.27E-2</v>
      </c>
      <c r="J725" s="15">
        <v>7.7770210142907692E-2</v>
      </c>
      <c r="K725" s="17">
        <f t="shared" si="2"/>
        <v>1.2416666666666667E-3</v>
      </c>
      <c r="L725" s="18">
        <v>-6.4586000000000001E-3</v>
      </c>
      <c r="M725" s="8">
        <v>8.6E-3</v>
      </c>
      <c r="N725" s="8">
        <v>6.7000000000000002E-3</v>
      </c>
      <c r="O725" s="13">
        <v>6.7092657430000008E-3</v>
      </c>
      <c r="P725" s="13" t="s">
        <v>4</v>
      </c>
      <c r="Q725" s="31">
        <v>-9.2954999999999996E-2</v>
      </c>
      <c r="R725" s="31">
        <v>-9.5460000000000003E-2</v>
      </c>
    </row>
    <row r="726" spans="1:18" x14ac:dyDescent="0.25">
      <c r="A726" s="1">
        <v>193105</v>
      </c>
      <c r="B726" s="34">
        <v>13.02</v>
      </c>
      <c r="C726" s="2">
        <v>0.9133</v>
      </c>
      <c r="D726" s="3">
        <v>0.82</v>
      </c>
      <c r="E726" s="13">
        <v>0.7099486221391873</v>
      </c>
      <c r="F726" s="2">
        <v>8.8000000000000005E-3</v>
      </c>
      <c r="G726" s="2">
        <v>4.3700000000000003E-2</v>
      </c>
      <c r="H726" s="2">
        <v>7.1500000000000008E-2</v>
      </c>
      <c r="I726" s="2">
        <v>3.1699999999999999E-2</v>
      </c>
      <c r="J726" s="15">
        <v>7.136905070502518E-2</v>
      </c>
      <c r="K726" s="17">
        <f t="shared" si="2"/>
        <v>7.3333333333333334E-4</v>
      </c>
      <c r="L726" s="18">
        <v>-1.08579E-2</v>
      </c>
      <c r="M726" s="8">
        <v>1.4500000000000001E-2</v>
      </c>
      <c r="N726" s="8">
        <v>1.34E-2</v>
      </c>
      <c r="O726" s="13">
        <v>6.9106954130000002E-3</v>
      </c>
      <c r="P726" s="13" t="s">
        <v>4</v>
      </c>
      <c r="Q726" s="31">
        <v>-0.13767399999999999</v>
      </c>
      <c r="R726" s="31">
        <v>-0.14302000000000001</v>
      </c>
    </row>
    <row r="727" spans="1:18" x14ac:dyDescent="0.25">
      <c r="A727" s="1">
        <v>193106</v>
      </c>
      <c r="B727" s="34">
        <v>14.83</v>
      </c>
      <c r="C727" s="2">
        <v>0.9</v>
      </c>
      <c r="D727" s="3">
        <v>0.79</v>
      </c>
      <c r="E727" s="13">
        <v>0.60727127447063523</v>
      </c>
      <c r="F727" s="2">
        <v>5.5000000000000005E-3</v>
      </c>
      <c r="G727" s="2">
        <v>4.36E-2</v>
      </c>
      <c r="H727" s="2">
        <v>7.3599999999999999E-2</v>
      </c>
      <c r="I727" s="2">
        <v>3.1899999999999998E-2</v>
      </c>
      <c r="J727" s="15">
        <v>6.3747574147116515E-2</v>
      </c>
      <c r="K727" s="17">
        <f t="shared" si="2"/>
        <v>4.5833333333333338E-4</v>
      </c>
      <c r="L727" s="18">
        <v>-1.09771E-2</v>
      </c>
      <c r="M727" s="8">
        <v>4.0000000000000002E-4</v>
      </c>
      <c r="N727" s="8">
        <v>5.1999999999999998E-3</v>
      </c>
      <c r="O727" s="13">
        <v>2.3332949589999995E-2</v>
      </c>
      <c r="P727" s="13" t="s">
        <v>4</v>
      </c>
      <c r="Q727" s="31">
        <v>0.14649200000000001</v>
      </c>
      <c r="R727" s="31">
        <v>0.139763</v>
      </c>
    </row>
    <row r="728" spans="1:18" x14ac:dyDescent="0.25">
      <c r="A728" s="1">
        <v>193107</v>
      </c>
      <c r="B728" s="34">
        <v>13.73</v>
      </c>
      <c r="C728" s="2">
        <v>0.88670000000000004</v>
      </c>
      <c r="D728" s="3">
        <v>0.76</v>
      </c>
      <c r="E728" s="13">
        <v>0.6736095723465545</v>
      </c>
      <c r="F728" s="2">
        <v>4.0999999999999995E-3</v>
      </c>
      <c r="G728" s="2">
        <v>4.36E-2</v>
      </c>
      <c r="H728" s="2">
        <v>7.0800000000000002E-2</v>
      </c>
      <c r="I728" s="2">
        <v>3.2500000000000001E-2</v>
      </c>
      <c r="J728" s="15">
        <v>3.3995529322207417E-2</v>
      </c>
      <c r="K728" s="17">
        <f t="shared" si="2"/>
        <v>3.4166666666666661E-4</v>
      </c>
      <c r="L728" s="18">
        <v>-2.2098999999999999E-3</v>
      </c>
      <c r="M728" s="8">
        <v>-4.1999999999999997E-3</v>
      </c>
      <c r="N728" s="8">
        <v>5.1999999999999998E-3</v>
      </c>
      <c r="O728" s="13">
        <v>7.0392563519999993E-3</v>
      </c>
      <c r="P728" s="13" t="s">
        <v>4</v>
      </c>
      <c r="Q728" s="31">
        <v>-7.5465000000000004E-2</v>
      </c>
      <c r="R728" s="31">
        <v>-7.8570000000000001E-2</v>
      </c>
    </row>
    <row r="729" spans="1:18" x14ac:dyDescent="0.25">
      <c r="A729" s="1">
        <v>193108</v>
      </c>
      <c r="B729" s="34">
        <v>13.86</v>
      </c>
      <c r="C729" s="2">
        <v>0.87329999999999997</v>
      </c>
      <c r="D729" s="3">
        <v>0.73</v>
      </c>
      <c r="E729" s="13">
        <v>0.65418549601893694</v>
      </c>
      <c r="F729" s="2">
        <v>4.1999999999999997E-3</v>
      </c>
      <c r="G729" s="2">
        <v>4.4000000000000004E-2</v>
      </c>
      <c r="H729" s="2">
        <v>7.4700000000000003E-2</v>
      </c>
      <c r="I729" s="2">
        <v>3.2599999999999997E-2</v>
      </c>
      <c r="J729" s="15">
        <v>2.014637920163392E-2</v>
      </c>
      <c r="K729" s="17">
        <f t="shared" si="2"/>
        <v>3.5E-4</v>
      </c>
      <c r="L729" s="18">
        <v>-2.2147999999999998E-3</v>
      </c>
      <c r="M729" s="8">
        <v>1.1999999999999999E-3</v>
      </c>
      <c r="N729" s="8">
        <v>1.1999999999999999E-3</v>
      </c>
      <c r="O729" s="13">
        <v>4.5420398380000013E-3</v>
      </c>
      <c r="P729" s="13" t="s">
        <v>4</v>
      </c>
      <c r="Q729" s="31">
        <v>7.7790000000000003E-3</v>
      </c>
      <c r="R729" s="31">
        <v>2.3040000000000001E-3</v>
      </c>
    </row>
    <row r="730" spans="1:18" x14ac:dyDescent="0.25">
      <c r="A730" s="1">
        <v>193109</v>
      </c>
      <c r="B730" s="34">
        <v>9.7100000000000009</v>
      </c>
      <c r="C730" s="2">
        <v>0.86</v>
      </c>
      <c r="D730" s="3">
        <v>0.7</v>
      </c>
      <c r="E730" s="13">
        <v>0.94400165614325637</v>
      </c>
      <c r="F730" s="2">
        <v>4.5000000000000005E-3</v>
      </c>
      <c r="G730" s="2">
        <v>4.5499999999999999E-2</v>
      </c>
      <c r="H730" s="2">
        <v>8.0700000000000008E-2</v>
      </c>
      <c r="I730" s="2">
        <v>3.5299999999999998E-2</v>
      </c>
      <c r="J730" s="15">
        <v>3.0352460887280719E-2</v>
      </c>
      <c r="K730" s="17">
        <f t="shared" si="2"/>
        <v>3.7500000000000006E-4</v>
      </c>
      <c r="L730" s="18">
        <v>-4.4444999999999997E-3</v>
      </c>
      <c r="M730" s="8">
        <v>-2.81E-2</v>
      </c>
      <c r="N730" s="8">
        <v>-1.4E-3</v>
      </c>
      <c r="O730" s="13">
        <v>2.3458994588999995E-2</v>
      </c>
      <c r="P730" s="13" t="s">
        <v>4</v>
      </c>
      <c r="Q730" s="31">
        <v>-0.28746100000000002</v>
      </c>
      <c r="R730" s="31">
        <v>-0.29152400000000001</v>
      </c>
    </row>
    <row r="731" spans="1:18" x14ac:dyDescent="0.25">
      <c r="A731" s="1">
        <v>193110</v>
      </c>
      <c r="B731" s="34">
        <v>10.53</v>
      </c>
      <c r="C731" s="2">
        <v>0.84670000000000001</v>
      </c>
      <c r="D731" s="3">
        <v>0.67</v>
      </c>
      <c r="E731" s="13">
        <v>0.87717610849283456</v>
      </c>
      <c r="F731" s="2">
        <v>1.7000000000000001E-2</v>
      </c>
      <c r="G731" s="2">
        <v>4.99E-2</v>
      </c>
      <c r="H731" s="2">
        <v>9.0399999999999994E-2</v>
      </c>
      <c r="I731" s="2">
        <v>3.85E-2</v>
      </c>
      <c r="J731" s="15">
        <v>1.1253172864417838E-2</v>
      </c>
      <c r="K731" s="17">
        <f t="shared" si="2"/>
        <v>1.4166666666666668E-3</v>
      </c>
      <c r="L731" s="18">
        <v>-6.7038999999999996E-3</v>
      </c>
      <c r="M731" s="8">
        <v>-3.3000000000000002E-2</v>
      </c>
      <c r="N731" s="8">
        <v>-3.6299999999999999E-2</v>
      </c>
      <c r="O731" s="13">
        <v>4.2501955459999997E-2</v>
      </c>
      <c r="P731" s="13" t="s">
        <v>4</v>
      </c>
      <c r="Q731" s="31">
        <v>7.6738000000000001E-2</v>
      </c>
      <c r="R731" s="31">
        <v>7.2833999999999996E-2</v>
      </c>
    </row>
    <row r="732" spans="1:18" x14ac:dyDescent="0.25">
      <c r="A732" s="1">
        <v>193111</v>
      </c>
      <c r="B732" s="34">
        <v>9.5</v>
      </c>
      <c r="C732" s="2">
        <v>0.83330000000000004</v>
      </c>
      <c r="D732" s="3">
        <v>0.64</v>
      </c>
      <c r="E732" s="13">
        <v>0.97155640779801855</v>
      </c>
      <c r="F732" s="2">
        <v>1.77E-2</v>
      </c>
      <c r="G732" s="2">
        <v>4.9400000000000006E-2</v>
      </c>
      <c r="H732" s="2">
        <v>8.929999999999999E-2</v>
      </c>
      <c r="I732" s="2">
        <v>3.85E-2</v>
      </c>
      <c r="J732" s="15">
        <v>3.3783339554939065E-3</v>
      </c>
      <c r="K732" s="17">
        <f t="shared" si="2"/>
        <v>1.475E-3</v>
      </c>
      <c r="L732" s="18">
        <v>-1.12741E-2</v>
      </c>
      <c r="M732" s="8">
        <v>2.7000000000000001E-3</v>
      </c>
      <c r="N732" s="8">
        <v>-1.89E-2</v>
      </c>
      <c r="O732" s="13">
        <v>1.1434543961999999E-2</v>
      </c>
      <c r="P732" s="13" t="s">
        <v>4</v>
      </c>
      <c r="Q732" s="31">
        <v>-0.100909</v>
      </c>
      <c r="R732" s="31">
        <v>-0.10939599999999999</v>
      </c>
    </row>
    <row r="733" spans="1:18" x14ac:dyDescent="0.25">
      <c r="A733" s="1">
        <v>193112</v>
      </c>
      <c r="B733" s="34">
        <v>8.1199999999999992</v>
      </c>
      <c r="C733" s="2">
        <v>0.82</v>
      </c>
      <c r="D733" s="3">
        <v>0.61</v>
      </c>
      <c r="E733" s="13">
        <v>1.1707317073170731</v>
      </c>
      <c r="F733" s="2">
        <v>2.41E-2</v>
      </c>
      <c r="G733" s="2">
        <v>5.3200000000000004E-2</v>
      </c>
      <c r="H733" s="2">
        <v>0.1042</v>
      </c>
      <c r="I733" s="2">
        <v>4.07E-2</v>
      </c>
      <c r="J733" s="15">
        <v>-1.2944195492010141E-2</v>
      </c>
      <c r="K733" s="17">
        <f t="shared" si="2"/>
        <v>2.0083333333333333E-3</v>
      </c>
      <c r="L733" s="18">
        <v>-9.1117000000000004E-3</v>
      </c>
      <c r="M733" s="8">
        <v>-2.1999999999999999E-2</v>
      </c>
      <c r="N733" s="8">
        <v>-2.86E-2</v>
      </c>
      <c r="O733" s="13">
        <v>2.1195349347000007E-2</v>
      </c>
      <c r="P733" s="13" t="s">
        <v>4</v>
      </c>
      <c r="Q733" s="31">
        <v>-0.13755700000000001</v>
      </c>
      <c r="R733" s="31">
        <v>-0.14547099999999999</v>
      </c>
    </row>
    <row r="734" spans="1:18" x14ac:dyDescent="0.25">
      <c r="A734" s="1">
        <v>193201</v>
      </c>
      <c r="B734" s="34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2.4799999999999999E-2</v>
      </c>
      <c r="G734" s="2">
        <v>5.2000000000000005E-2</v>
      </c>
      <c r="H734" s="2">
        <v>9.1300000000000006E-2</v>
      </c>
      <c r="I734" s="2">
        <v>3.9E-2</v>
      </c>
      <c r="J734" s="15">
        <v>-1.1577435228515986E-2</v>
      </c>
      <c r="K734" s="17">
        <f t="shared" si="2"/>
        <v>2.0666666666666667E-3</v>
      </c>
      <c r="L734" s="18">
        <v>-2.0809999999999999E-2</v>
      </c>
      <c r="M734" s="8">
        <v>3.3999999999999998E-3</v>
      </c>
      <c r="N734" s="8">
        <v>-5.1999999999999998E-3</v>
      </c>
      <c r="O734" s="13">
        <v>1.7376784498999997E-2</v>
      </c>
      <c r="P734" s="13" t="s">
        <v>4</v>
      </c>
      <c r="Q734" s="31">
        <v>-1.8803E-2</v>
      </c>
      <c r="R734" s="31">
        <v>-2.1066999999999999E-2</v>
      </c>
    </row>
    <row r="735" spans="1:18" x14ac:dyDescent="0.25">
      <c r="A735" s="1">
        <v>193202</v>
      </c>
      <c r="B735" s="34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2.4199999999999999E-2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-1.5727669163847255E-2</v>
      </c>
      <c r="K735" s="17">
        <f t="shared" si="2"/>
        <v>2.0166666666666666E-3</v>
      </c>
      <c r="L735" s="18">
        <v>-1.4117899999999999E-2</v>
      </c>
      <c r="M735" s="8">
        <v>4.1300000000000003E-2</v>
      </c>
      <c r="N735" s="8">
        <v>-2.3800000000000002E-2</v>
      </c>
      <c r="O735" s="13">
        <v>2.6715250608000007E-2</v>
      </c>
      <c r="P735" s="13" t="s">
        <v>4</v>
      </c>
      <c r="Q735" s="31">
        <v>5.3580999999999997E-2</v>
      </c>
      <c r="R735" s="31">
        <v>4.5233000000000002E-2</v>
      </c>
    </row>
    <row r="736" spans="1:18" x14ac:dyDescent="0.25">
      <c r="A736" s="1">
        <v>193203</v>
      </c>
      <c r="B736" s="34">
        <v>7.31</v>
      </c>
      <c r="C736" s="2">
        <v>0.74</v>
      </c>
      <c r="D736" s="3">
        <v>0.56000000000000005</v>
      </c>
      <c r="E736" s="13">
        <v>1.1858624454148472</v>
      </c>
      <c r="F736" s="2">
        <v>2.2499999999999999E-2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-8.4155116908290386E-3</v>
      </c>
      <c r="K736" s="17">
        <f t="shared" si="2"/>
        <v>1.8749999999999999E-3</v>
      </c>
      <c r="L736" s="18">
        <v>-4.7505999999999998E-3</v>
      </c>
      <c r="M736" s="8">
        <v>-1.8E-3</v>
      </c>
      <c r="N736" s="8">
        <v>3.56E-2</v>
      </c>
      <c r="O736" s="13">
        <v>1.3408922083000001E-2</v>
      </c>
      <c r="P736" s="13" t="s">
        <v>4</v>
      </c>
      <c r="Q736" s="31">
        <v>-0.118907</v>
      </c>
      <c r="R736" s="31">
        <v>-0.125246</v>
      </c>
    </row>
    <row r="737" spans="1:18" x14ac:dyDescent="0.25">
      <c r="A737" s="1">
        <v>193204</v>
      </c>
      <c r="B737" s="34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1.11E-2</v>
      </c>
      <c r="G737" s="2">
        <v>5.1699999999999996E-2</v>
      </c>
      <c r="H737" s="2">
        <v>0.10460000000000001</v>
      </c>
      <c r="I737" s="2">
        <v>3.3599999999999998E-2</v>
      </c>
      <c r="J737" s="15">
        <v>-1.5475087727974826E-2</v>
      </c>
      <c r="K737" s="17">
        <f t="shared" si="2"/>
        <v>9.2500000000000004E-4</v>
      </c>
      <c r="L737" s="18">
        <v>-7.1685000000000004E-3</v>
      </c>
      <c r="M737" s="8">
        <v>6.0400000000000002E-2</v>
      </c>
      <c r="N737" s="8">
        <v>-1.7600000000000001E-2</v>
      </c>
      <c r="O737" s="13">
        <v>1.9851412741E-2</v>
      </c>
      <c r="P737" s="13" t="s">
        <v>4</v>
      </c>
      <c r="Q737" s="31">
        <v>-0.20529500000000001</v>
      </c>
      <c r="R737" s="31">
        <v>-0.20763699999999999</v>
      </c>
    </row>
    <row r="738" spans="1:18" x14ac:dyDescent="0.25">
      <c r="A738" s="1">
        <v>193205</v>
      </c>
      <c r="B738" s="34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3.0999999999999999E-3</v>
      </c>
      <c r="G738" s="2">
        <v>5.3600000000000002E-2</v>
      </c>
      <c r="H738" s="2">
        <v>0.11</v>
      </c>
      <c r="I738" s="2">
        <v>3.49E-2</v>
      </c>
      <c r="J738" s="15">
        <v>-3.4051044601334901E-2</v>
      </c>
      <c r="K738" s="17">
        <f t="shared" si="2"/>
        <v>2.5833333333333334E-4</v>
      </c>
      <c r="L738" s="18">
        <v>-1.4493000000000001E-2</v>
      </c>
      <c r="M738" s="8">
        <v>-1.8800000000000001E-2</v>
      </c>
      <c r="N738" s="8">
        <v>1.0699999999999999E-2</v>
      </c>
      <c r="O738" s="13">
        <v>2.3183792311999997E-2</v>
      </c>
      <c r="P738" s="13" t="s">
        <v>4</v>
      </c>
      <c r="Q738" s="31">
        <v>-0.232123</v>
      </c>
      <c r="R738" s="31">
        <v>-0.240123</v>
      </c>
    </row>
    <row r="739" spans="1:18" x14ac:dyDescent="0.25">
      <c r="A739" s="1">
        <v>193206</v>
      </c>
      <c r="B739" s="34">
        <v>4.43</v>
      </c>
      <c r="C739" s="2">
        <v>0.66</v>
      </c>
      <c r="D739" s="3">
        <v>0.51</v>
      </c>
      <c r="E739" s="13">
        <v>2.0284780578898225</v>
      </c>
      <c r="F739" s="2">
        <v>3.4000000000000002E-3</v>
      </c>
      <c r="G739" s="2">
        <v>5.4100000000000002E-2</v>
      </c>
      <c r="H739" s="2">
        <v>0.11</v>
      </c>
      <c r="I739" s="2">
        <v>3.4700000000000002E-2</v>
      </c>
      <c r="J739" s="15">
        <v>-4.0688627680038961E-2</v>
      </c>
      <c r="K739" s="17">
        <f t="shared" si="2"/>
        <v>2.8333333333333335E-4</v>
      </c>
      <c r="L739" s="18">
        <v>-7.326E-3</v>
      </c>
      <c r="M739" s="8">
        <v>6.4999999999999997E-3</v>
      </c>
      <c r="N739" s="8">
        <v>-8.9999999999999998E-4</v>
      </c>
      <c r="O739" s="13">
        <v>3.4302583221999992E-2</v>
      </c>
      <c r="P739" s="13" t="s">
        <v>4</v>
      </c>
      <c r="Q739" s="31">
        <v>2.7680000000000001E-3</v>
      </c>
      <c r="R739" s="31">
        <v>-6.5069999999999998E-3</v>
      </c>
    </row>
    <row r="740" spans="1:18" x14ac:dyDescent="0.25">
      <c r="A740" s="1">
        <v>193207</v>
      </c>
      <c r="B740" s="34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2.2000000000000001E-3</v>
      </c>
      <c r="G740" s="2">
        <v>5.2600000000000001E-2</v>
      </c>
      <c r="H740" s="2">
        <v>0.1079</v>
      </c>
      <c r="I740" s="2">
        <v>3.2000000000000001E-2</v>
      </c>
      <c r="J740" s="15">
        <v>-2.9176509151497738E-2</v>
      </c>
      <c r="K740" s="17">
        <f t="shared" si="2"/>
        <v>1.8333333333333334E-4</v>
      </c>
      <c r="L740" s="18">
        <v>0</v>
      </c>
      <c r="M740" s="8">
        <v>4.8099999999999997E-2</v>
      </c>
      <c r="N740" s="8">
        <v>4.3E-3</v>
      </c>
      <c r="O740" s="13">
        <v>2.0110578496999997E-2</v>
      </c>
      <c r="P740" s="13" t="s">
        <v>4</v>
      </c>
      <c r="Q740" s="31">
        <v>0.39183800000000002</v>
      </c>
      <c r="R740" s="31">
        <v>0.39000600000000002</v>
      </c>
    </row>
    <row r="741" spans="1:18" x14ac:dyDescent="0.25">
      <c r="A741" s="1">
        <v>193208</v>
      </c>
      <c r="B741" s="34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1.4000000000000002E-3</v>
      </c>
      <c r="G741" s="2">
        <v>4.9100000000000005E-2</v>
      </c>
      <c r="H741" s="2">
        <v>8.2200000000000009E-2</v>
      </c>
      <c r="I741" s="2">
        <v>3.2099999999999997E-2</v>
      </c>
      <c r="J741" s="15">
        <v>-1.506322264191279E-2</v>
      </c>
      <c r="K741" s="17">
        <f t="shared" si="2"/>
        <v>1.1666666666666668E-4</v>
      </c>
      <c r="L741" s="18">
        <v>-1.2330600000000001E-2</v>
      </c>
      <c r="M741" s="8">
        <v>2.9999999999999997E-4</v>
      </c>
      <c r="N741" s="8">
        <v>4.36E-2</v>
      </c>
      <c r="O741" s="13">
        <v>4.0019305911999994E-2</v>
      </c>
      <c r="P741" s="13" t="s">
        <v>4</v>
      </c>
      <c r="Q741" s="31">
        <v>0.40197899999999998</v>
      </c>
      <c r="R741" s="31">
        <v>0.39416400000000001</v>
      </c>
    </row>
    <row r="742" spans="1:18" x14ac:dyDescent="0.25">
      <c r="A742" s="1">
        <v>193209</v>
      </c>
      <c r="B742" s="34">
        <v>8.08</v>
      </c>
      <c r="C742" s="2">
        <v>0.57999999999999996</v>
      </c>
      <c r="D742" s="3">
        <v>0.46</v>
      </c>
      <c r="E742" s="13">
        <v>1.2143655673560649</v>
      </c>
      <c r="F742" s="2">
        <v>2.9999999999999997E-4</v>
      </c>
      <c r="G742" s="2">
        <v>4.7E-2</v>
      </c>
      <c r="H742" s="2">
        <v>7.6100000000000001E-2</v>
      </c>
      <c r="I742" s="2">
        <v>3.1899999999999998E-2</v>
      </c>
      <c r="J742" s="15">
        <v>7.0498140584811892E-4</v>
      </c>
      <c r="K742" s="17">
        <f t="shared" si="2"/>
        <v>2.4999999999999998E-5</v>
      </c>
      <c r="L742" s="18">
        <v>-4.9750999999999997E-3</v>
      </c>
      <c r="M742" s="8">
        <v>5.7000000000000002E-3</v>
      </c>
      <c r="N742" s="8">
        <v>3.0099999999999998E-2</v>
      </c>
      <c r="O742" s="13">
        <v>4.3298566157E-2</v>
      </c>
      <c r="P742" s="13" t="s">
        <v>4</v>
      </c>
      <c r="Q742" s="31">
        <v>-2.9526E-2</v>
      </c>
      <c r="R742" s="31">
        <v>-3.4118000000000002E-2</v>
      </c>
    </row>
    <row r="743" spans="1:18" x14ac:dyDescent="0.25">
      <c r="A743" s="1">
        <v>193210</v>
      </c>
      <c r="B743" s="34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1E-4</v>
      </c>
      <c r="G743" s="2">
        <v>4.6399999999999997E-2</v>
      </c>
      <c r="H743" s="2">
        <v>7.8700000000000006E-2</v>
      </c>
      <c r="I743" s="2">
        <v>3.2199999999999999E-2</v>
      </c>
      <c r="J743" s="15">
        <v>-2.8734807793040847E-3</v>
      </c>
      <c r="K743" s="17">
        <f t="shared" si="2"/>
        <v>8.3333333333333337E-6</v>
      </c>
      <c r="L743" s="18">
        <v>-7.5094000000000003E-3</v>
      </c>
      <c r="M743" s="8">
        <v>-1.6999999999999999E-3</v>
      </c>
      <c r="N743" s="8">
        <v>7.4000000000000003E-3</v>
      </c>
      <c r="O743" s="13">
        <v>3.5644758487999993E-2</v>
      </c>
      <c r="P743" s="13" t="s">
        <v>4</v>
      </c>
      <c r="Q743" s="31">
        <v>-0.142069</v>
      </c>
      <c r="R743" s="31">
        <v>-0.143263</v>
      </c>
    </row>
    <row r="744" spans="1:18" x14ac:dyDescent="0.25">
      <c r="A744" s="1">
        <v>193211</v>
      </c>
      <c r="B744" s="34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-3.3213911441086234E-3</v>
      </c>
      <c r="K744" s="17">
        <f t="shared" si="2"/>
        <v>8.3333333333333337E-6</v>
      </c>
      <c r="L744" s="18">
        <v>-5.0378000000000003E-3</v>
      </c>
      <c r="M744" s="8">
        <v>3.2000000000000002E-3</v>
      </c>
      <c r="N744" s="8">
        <v>7.3000000000000001E-3</v>
      </c>
      <c r="O744" s="13">
        <v>2.3316603119999998E-2</v>
      </c>
      <c r="P744" s="13" t="s">
        <v>4</v>
      </c>
      <c r="Q744" s="31">
        <v>-5.2227999999999997E-2</v>
      </c>
      <c r="R744" s="31">
        <v>-5.8701999999999997E-2</v>
      </c>
    </row>
    <row r="745" spans="1:18" x14ac:dyDescent="0.25">
      <c r="A745" s="1">
        <v>193212</v>
      </c>
      <c r="B745" s="34">
        <v>6.89</v>
      </c>
      <c r="C745" s="2">
        <v>0.5</v>
      </c>
      <c r="D745" s="3">
        <v>0.41</v>
      </c>
      <c r="E745" s="13">
        <v>1.44208430136077</v>
      </c>
      <c r="F745" s="2">
        <v>4.0000000000000002E-4</v>
      </c>
      <c r="G745" s="2">
        <v>4.5899999999999996E-2</v>
      </c>
      <c r="H745" s="2">
        <v>8.4199999999999997E-2</v>
      </c>
      <c r="I745" s="2">
        <v>3.15E-2</v>
      </c>
      <c r="J745" s="15">
        <v>-5.0315710435375012E-3</v>
      </c>
      <c r="K745" s="17">
        <f t="shared" si="2"/>
        <v>3.3333333333333335E-5</v>
      </c>
      <c r="L745" s="18">
        <v>-1.0152400000000001E-2</v>
      </c>
      <c r="M745" s="8">
        <v>1.3100000000000001E-2</v>
      </c>
      <c r="N745" s="8">
        <v>1.3899999999999999E-2</v>
      </c>
      <c r="O745" s="13">
        <v>1.0223098855E-2</v>
      </c>
      <c r="P745" s="13" t="s">
        <v>4</v>
      </c>
      <c r="Q745" s="31">
        <v>6.1568999999999999E-2</v>
      </c>
      <c r="R745" s="31">
        <v>5.3748999999999998E-2</v>
      </c>
    </row>
    <row r="746" spans="1:18" x14ac:dyDescent="0.25">
      <c r="A746" s="1">
        <v>193301</v>
      </c>
      <c r="B746" s="34">
        <v>6.94</v>
      </c>
      <c r="C746" s="2">
        <v>0.495</v>
      </c>
      <c r="D746" s="3">
        <v>0.41249999999999998</v>
      </c>
      <c r="E746" s="13">
        <v>1.426929392446634</v>
      </c>
      <c r="F746" s="2">
        <v>7.000000000000001E-4</v>
      </c>
      <c r="G746" s="2">
        <v>4.4400000000000002E-2</v>
      </c>
      <c r="H746" s="2">
        <v>8.0100000000000005E-2</v>
      </c>
      <c r="I746" s="2">
        <v>3.0800000000000001E-2</v>
      </c>
      <c r="J746" s="15">
        <v>-6.4898135245262068E-3</v>
      </c>
      <c r="K746" s="17">
        <f t="shared" si="2"/>
        <v>5.833333333333334E-5</v>
      </c>
      <c r="L746" s="18">
        <v>-1.5424500000000001E-2</v>
      </c>
      <c r="M746" s="8">
        <v>1.4800000000000001E-2</v>
      </c>
      <c r="N746" s="8">
        <v>5.4699999999999999E-2</v>
      </c>
      <c r="O746" s="13">
        <v>5.9166089369999978E-3</v>
      </c>
      <c r="P746" s="13" t="s">
        <v>4</v>
      </c>
      <c r="Q746" s="31">
        <v>1.3938000000000001E-2</v>
      </c>
      <c r="R746" s="31">
        <v>1.2574999999999999E-2</v>
      </c>
    </row>
    <row r="747" spans="1:18" x14ac:dyDescent="0.25">
      <c r="A747" s="1">
        <v>193302</v>
      </c>
      <c r="B747" s="34">
        <v>5.66</v>
      </c>
      <c r="C747" s="2">
        <v>0.49</v>
      </c>
      <c r="D747" s="3">
        <v>0.41499999999999998</v>
      </c>
      <c r="E747" s="13">
        <v>1.6909904650710257</v>
      </c>
      <c r="F747" s="2">
        <v>1E-4</v>
      </c>
      <c r="G747" s="2">
        <v>4.4800000000000006E-2</v>
      </c>
      <c r="H747" s="2">
        <v>8.3699999999999997E-2</v>
      </c>
      <c r="I747" s="2">
        <v>3.2500000000000001E-2</v>
      </c>
      <c r="J747" s="15">
        <v>-5.8167549211685429E-3</v>
      </c>
      <c r="K747" s="17">
        <f t="shared" si="2"/>
        <v>8.3333333333333337E-6</v>
      </c>
      <c r="L747" s="18">
        <v>-1.5666099999999999E-2</v>
      </c>
      <c r="M747" s="8">
        <v>-2.58E-2</v>
      </c>
      <c r="N747" s="8">
        <v>-5.2299999999999999E-2</v>
      </c>
      <c r="O747" s="13">
        <v>1.5666928171999998E-2</v>
      </c>
      <c r="P747" s="13" t="s">
        <v>4</v>
      </c>
      <c r="Q747" s="31">
        <v>-0.179558</v>
      </c>
      <c r="R747" s="31">
        <v>-0.18603500000000001</v>
      </c>
    </row>
    <row r="748" spans="1:18" x14ac:dyDescent="0.25">
      <c r="A748" s="1">
        <v>193303</v>
      </c>
      <c r="B748" s="34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1.34E-2</v>
      </c>
      <c r="G748" s="2">
        <v>4.6799999999999994E-2</v>
      </c>
      <c r="H748" s="2">
        <v>8.9099999999999999E-2</v>
      </c>
      <c r="I748" s="2">
        <v>3.2099999999999997E-2</v>
      </c>
      <c r="J748" s="15">
        <v>-2.1882755976159449E-2</v>
      </c>
      <c r="K748" s="17">
        <f t="shared" si="2"/>
        <v>1.1166666666666666E-3</v>
      </c>
      <c r="L748" s="18">
        <v>-7.9261000000000002E-3</v>
      </c>
      <c r="M748" s="8">
        <v>9.7000000000000003E-3</v>
      </c>
      <c r="N748" s="8">
        <v>4.7000000000000002E-3</v>
      </c>
      <c r="O748" s="13">
        <v>3.7454110987999986E-2</v>
      </c>
      <c r="P748" s="13" t="s">
        <v>4</v>
      </c>
      <c r="Q748" s="31">
        <v>3.8627000000000002E-2</v>
      </c>
      <c r="R748" s="31">
        <v>3.2580999999999999E-2</v>
      </c>
    </row>
    <row r="749" spans="1:18" x14ac:dyDescent="0.25">
      <c r="A749" s="1">
        <v>193304</v>
      </c>
      <c r="B749" s="34">
        <v>8.32</v>
      </c>
      <c r="C749" s="2">
        <v>0.48</v>
      </c>
      <c r="D749" s="3">
        <v>0.42</v>
      </c>
      <c r="E749" s="13">
        <v>1.119015047879617</v>
      </c>
      <c r="F749" s="2">
        <v>4.5000000000000005E-3</v>
      </c>
      <c r="G749" s="2">
        <v>4.7800000000000002E-2</v>
      </c>
      <c r="H749" s="2">
        <v>9.1199999999999989E-2</v>
      </c>
      <c r="I749" s="2">
        <v>3.2500000000000001E-2</v>
      </c>
      <c r="J749" s="15">
        <v>-6.368251988665855E-3</v>
      </c>
      <c r="K749" s="17">
        <f t="shared" si="2"/>
        <v>3.7500000000000006E-4</v>
      </c>
      <c r="L749" s="18">
        <v>-2.6559999999999999E-3</v>
      </c>
      <c r="M749" s="8">
        <v>-3.2000000000000002E-3</v>
      </c>
      <c r="N749" s="8">
        <v>-9.4999999999999998E-3</v>
      </c>
      <c r="O749" s="13">
        <v>2.9151225522000002E-2</v>
      </c>
      <c r="P749" s="13" t="s">
        <v>4</v>
      </c>
      <c r="Q749" s="31">
        <v>0.41431200000000001</v>
      </c>
      <c r="R749" s="31">
        <v>0.41229100000000002</v>
      </c>
    </row>
    <row r="750" spans="1:18" x14ac:dyDescent="0.25">
      <c r="A750" s="1">
        <v>193305</v>
      </c>
      <c r="B750" s="34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2.8999999999999998E-3</v>
      </c>
      <c r="G750" s="2">
        <v>4.6300000000000001E-2</v>
      </c>
      <c r="H750" s="2">
        <v>7.7399999999999997E-2</v>
      </c>
      <c r="I750" s="2">
        <v>3.0800000000000001E-2</v>
      </c>
      <c r="J750" s="15">
        <v>-3.0009101843071137E-3</v>
      </c>
      <c r="K750" s="17">
        <f t="shared" si="2"/>
        <v>2.4166666666666664E-4</v>
      </c>
      <c r="L750" s="18">
        <v>2.6559999999999999E-3</v>
      </c>
      <c r="M750" s="8">
        <v>3.0300000000000001E-2</v>
      </c>
      <c r="N750" s="8">
        <v>5.8799999999999998E-2</v>
      </c>
      <c r="O750" s="13">
        <v>1.196383281E-2</v>
      </c>
      <c r="P750" s="13" t="s">
        <v>4</v>
      </c>
      <c r="Q750" s="31">
        <v>0.174816</v>
      </c>
      <c r="R750" s="31">
        <v>0.17016700000000001</v>
      </c>
    </row>
    <row r="751" spans="1:18" x14ac:dyDescent="0.25">
      <c r="A751" s="1">
        <v>193306</v>
      </c>
      <c r="B751" s="34">
        <v>10.91</v>
      </c>
      <c r="C751" s="2">
        <v>0.47</v>
      </c>
      <c r="D751" s="3">
        <v>0.42499999999999999</v>
      </c>
      <c r="E751" s="13">
        <v>0.83350315875280212</v>
      </c>
      <c r="F751" s="2">
        <v>7.000000000000001E-4</v>
      </c>
      <c r="G751" s="2">
        <v>4.4600000000000001E-2</v>
      </c>
      <c r="H751" s="2">
        <v>7.0699999999999999E-2</v>
      </c>
      <c r="I751" s="2">
        <v>3.0599999999999999E-2</v>
      </c>
      <c r="J751" s="15">
        <v>7.6157009470068657E-4</v>
      </c>
      <c r="K751" s="17">
        <f t="shared" si="2"/>
        <v>5.833333333333334E-5</v>
      </c>
      <c r="L751" s="18">
        <v>1.05542E-2</v>
      </c>
      <c r="M751" s="8">
        <v>5.0000000000000001E-3</v>
      </c>
      <c r="N751" s="8">
        <v>1.9E-2</v>
      </c>
      <c r="O751" s="13">
        <v>1.9819362465999999E-2</v>
      </c>
      <c r="P751" s="13" t="s">
        <v>4</v>
      </c>
      <c r="Q751" s="31">
        <v>0.13749800000000001</v>
      </c>
      <c r="R751" s="31">
        <v>0.133994</v>
      </c>
    </row>
    <row r="752" spans="1:18" x14ac:dyDescent="0.25">
      <c r="A752" s="1">
        <v>193307</v>
      </c>
      <c r="B752" s="34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1.9E-3</v>
      </c>
      <c r="G752" s="2">
        <v>4.36E-2</v>
      </c>
      <c r="H752" s="2">
        <v>6.6199999999999995E-2</v>
      </c>
      <c r="I752" s="2">
        <v>3.09E-2</v>
      </c>
      <c r="J752" s="15">
        <v>2.7143126441734359E-3</v>
      </c>
      <c r="K752" s="17">
        <f t="shared" si="2"/>
        <v>1.5833333333333332E-4</v>
      </c>
      <c r="L752" s="18">
        <v>2.8462500000000002E-2</v>
      </c>
      <c r="M752" s="8">
        <v>-1.6999999999999999E-3</v>
      </c>
      <c r="N752" s="8">
        <v>1.61E-2</v>
      </c>
      <c r="O752" s="13">
        <v>3.2868097437999996E-2</v>
      </c>
      <c r="P752" s="13" t="s">
        <v>4</v>
      </c>
      <c r="Q752" s="31">
        <v>-8.4736000000000006E-2</v>
      </c>
      <c r="R752" s="31">
        <v>-8.5471000000000005E-2</v>
      </c>
    </row>
    <row r="753" spans="1:18" x14ac:dyDescent="0.25">
      <c r="A753" s="1">
        <v>193308</v>
      </c>
      <c r="B753" s="34">
        <v>11.09</v>
      </c>
      <c r="C753" s="2">
        <v>0.46</v>
      </c>
      <c r="D753" s="3">
        <v>0.43</v>
      </c>
      <c r="E753" s="13">
        <v>0.79875012205839269</v>
      </c>
      <c r="F753" s="2">
        <v>1E-4</v>
      </c>
      <c r="G753" s="2">
        <v>4.2999999999999997E-2</v>
      </c>
      <c r="H753" s="2">
        <v>6.7699999999999996E-2</v>
      </c>
      <c r="I753" s="2">
        <v>3.0800000000000001E-2</v>
      </c>
      <c r="J753" s="15">
        <v>2.147420303616282E-3</v>
      </c>
      <c r="K753" s="17">
        <f t="shared" si="2"/>
        <v>8.3333333333333337E-6</v>
      </c>
      <c r="L753" s="18">
        <v>1.0152400000000001E-2</v>
      </c>
      <c r="M753" s="8">
        <v>4.4000000000000003E-3</v>
      </c>
      <c r="N753" s="8">
        <v>9.2999999999999992E-3</v>
      </c>
      <c r="O753" s="13">
        <v>1.1878964091000001E-2</v>
      </c>
      <c r="P753" s="13" t="s">
        <v>4</v>
      </c>
      <c r="Q753" s="31">
        <v>0.12327200000000001</v>
      </c>
      <c r="R753" s="31">
        <v>0.119807</v>
      </c>
    </row>
    <row r="754" spans="1:18" x14ac:dyDescent="0.25">
      <c r="A754" s="1">
        <v>193309</v>
      </c>
      <c r="B754" s="34">
        <v>9.83</v>
      </c>
      <c r="C754" s="2">
        <v>0.45500000000000002</v>
      </c>
      <c r="D754" s="3">
        <v>0.4325</v>
      </c>
      <c r="E754" s="13">
        <v>0.86799660441426152</v>
      </c>
      <c r="F754" s="2">
        <v>4.0000000000000002E-4</v>
      </c>
      <c r="G754" s="2">
        <v>4.36E-2</v>
      </c>
      <c r="H754" s="2">
        <v>7.2700000000000001E-2</v>
      </c>
      <c r="I754" s="2">
        <v>3.0800000000000001E-2</v>
      </c>
      <c r="J754" s="15">
        <v>-4.583628860081054E-4</v>
      </c>
      <c r="K754" s="17">
        <f t="shared" si="2"/>
        <v>3.3333333333333335E-5</v>
      </c>
      <c r="L754" s="18">
        <v>0</v>
      </c>
      <c r="M754" s="8">
        <v>2.3E-3</v>
      </c>
      <c r="N754" s="8">
        <v>-1.4E-3</v>
      </c>
      <c r="O754" s="13">
        <v>1.4249909073999999E-2</v>
      </c>
      <c r="P754" s="13" t="s">
        <v>4</v>
      </c>
      <c r="Q754" s="31">
        <v>-0.118045</v>
      </c>
      <c r="R754" s="31">
        <v>-0.121112</v>
      </c>
    </row>
    <row r="755" spans="1:18" x14ac:dyDescent="0.25">
      <c r="A755" s="1">
        <v>193310</v>
      </c>
      <c r="B755" s="34">
        <v>8.9600000000000009</v>
      </c>
      <c r="C755" s="2">
        <v>0.45</v>
      </c>
      <c r="D755" s="3">
        <v>0.435</v>
      </c>
      <c r="E755" s="13">
        <v>0.92785843920145195</v>
      </c>
      <c r="F755" s="2">
        <v>8.9999999999999998E-4</v>
      </c>
      <c r="G755" s="2">
        <v>4.3400000000000001E-2</v>
      </c>
      <c r="H755" s="2">
        <v>7.4900000000000008E-2</v>
      </c>
      <c r="I755" s="2">
        <v>3.15E-2</v>
      </c>
      <c r="J755" s="15">
        <v>3.4631394631457969E-3</v>
      </c>
      <c r="K755" s="17">
        <f t="shared" si="2"/>
        <v>7.4999999999999993E-5</v>
      </c>
      <c r="L755" s="18">
        <v>0</v>
      </c>
      <c r="M755" s="8">
        <v>-9.1000000000000004E-3</v>
      </c>
      <c r="N755" s="8">
        <v>4.0000000000000001E-3</v>
      </c>
      <c r="O755" s="13">
        <v>2.7675770355000004E-2</v>
      </c>
      <c r="P755" s="13" t="s">
        <v>4</v>
      </c>
      <c r="Q755" s="31">
        <v>-9.0622999999999995E-2</v>
      </c>
      <c r="R755" s="31">
        <v>-9.1588000000000003E-2</v>
      </c>
    </row>
    <row r="756" spans="1:18" x14ac:dyDescent="0.25">
      <c r="A756" s="1">
        <v>193311</v>
      </c>
      <c r="B756" s="34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2.2000000000000001E-3</v>
      </c>
      <c r="G756" s="2">
        <v>4.5400000000000003E-2</v>
      </c>
      <c r="H756" s="2">
        <v>7.980000000000001E-2</v>
      </c>
      <c r="I756" s="2">
        <v>3.27E-2</v>
      </c>
      <c r="J756" s="15">
        <v>5.9235946897341542E-3</v>
      </c>
      <c r="K756" s="17">
        <f t="shared" si="2"/>
        <v>1.8333333333333334E-4</v>
      </c>
      <c r="L756" s="18">
        <v>0</v>
      </c>
      <c r="M756" s="8">
        <v>-1.49E-2</v>
      </c>
      <c r="N756" s="8">
        <v>-2.4799999999999999E-2</v>
      </c>
      <c r="O756" s="13">
        <v>9.5815761109999988E-3</v>
      </c>
      <c r="P756" s="13" t="s">
        <v>4</v>
      </c>
      <c r="Q756" s="31">
        <v>0.108553</v>
      </c>
      <c r="R756" s="31">
        <v>0.10206999999999999</v>
      </c>
    </row>
    <row r="757" spans="1:18" x14ac:dyDescent="0.25">
      <c r="A757" s="1">
        <v>193312</v>
      </c>
      <c r="B757" s="34">
        <v>10.1</v>
      </c>
      <c r="C757" s="2">
        <v>0.44</v>
      </c>
      <c r="D757" s="3">
        <v>0.44</v>
      </c>
      <c r="E757" s="13">
        <v>0.82902604641735067</v>
      </c>
      <c r="F757" s="2">
        <v>2.8999999999999998E-3</v>
      </c>
      <c r="G757" s="2">
        <v>4.4999999999999998E-2</v>
      </c>
      <c r="H757" s="2">
        <v>7.7499999999999999E-2</v>
      </c>
      <c r="I757" s="2">
        <v>3.3599999999999998E-2</v>
      </c>
      <c r="J757" s="15">
        <v>6.1958281068512245E-3</v>
      </c>
      <c r="K757" s="17">
        <f t="shared" si="2"/>
        <v>2.4166666666666664E-4</v>
      </c>
      <c r="L757" s="18">
        <v>-5.0632999999999997E-3</v>
      </c>
      <c r="M757" s="8">
        <v>-1.1299999999999999E-2</v>
      </c>
      <c r="N757" s="8">
        <v>2.5700000000000001E-2</v>
      </c>
      <c r="O757" s="13">
        <v>5.5905698609999997E-3</v>
      </c>
      <c r="P757" s="13" t="s">
        <v>4</v>
      </c>
      <c r="Q757" s="31">
        <v>2.6693999999999999E-2</v>
      </c>
      <c r="R757" s="31">
        <v>2.443E-2</v>
      </c>
    </row>
    <row r="758" spans="1:18" x14ac:dyDescent="0.25">
      <c r="A758" s="1">
        <v>193401</v>
      </c>
      <c r="B758" s="34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7.1999999999999998E-3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3.5583230844539156E-3</v>
      </c>
      <c r="K758" s="17">
        <f t="shared" si="2"/>
        <v>5.9999999999999995E-4</v>
      </c>
      <c r="L758" s="18">
        <v>5.0632999999999997E-3</v>
      </c>
      <c r="M758" s="8">
        <v>2.5700000000000001E-2</v>
      </c>
      <c r="N758" s="8">
        <v>2.5700000000000001E-2</v>
      </c>
      <c r="O758" s="13">
        <v>6.6389099220000008E-3</v>
      </c>
      <c r="P758" s="13" t="s">
        <v>4</v>
      </c>
      <c r="Q758" s="31">
        <v>0.115033</v>
      </c>
      <c r="R758" s="31">
        <v>0.113644</v>
      </c>
    </row>
    <row r="759" spans="1:18" x14ac:dyDescent="0.25">
      <c r="A759" s="1">
        <v>193402</v>
      </c>
      <c r="B759" s="34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6.1999999999999998E-3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5.5949443372544927E-3</v>
      </c>
      <c r="K759" s="17">
        <f t="shared" si="2"/>
        <v>5.1666666666666668E-4</v>
      </c>
      <c r="L759" s="18">
        <v>7.5471999999999996E-3</v>
      </c>
      <c r="M759" s="8">
        <v>8.0999999999999996E-3</v>
      </c>
      <c r="N759" s="8">
        <v>1.46E-2</v>
      </c>
      <c r="O759" s="13">
        <v>5.5672846670000008E-3</v>
      </c>
      <c r="P759" s="13" t="s">
        <v>4</v>
      </c>
      <c r="Q759" s="31">
        <v>-3.2840000000000001E-2</v>
      </c>
      <c r="R759" s="31">
        <v>-3.7272E-2</v>
      </c>
    </row>
    <row r="760" spans="1:18" x14ac:dyDescent="0.25">
      <c r="A760" s="1">
        <v>193403</v>
      </c>
      <c r="B760" s="34">
        <v>10.75</v>
      </c>
      <c r="C760" s="2">
        <v>0.4425</v>
      </c>
      <c r="D760" s="3">
        <v>0.45250000000000001</v>
      </c>
      <c r="E760" s="13">
        <v>0.80251221214235868</v>
      </c>
      <c r="F760" s="2">
        <v>2.3999999999999998E-3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9.6063280589430457E-3</v>
      </c>
      <c r="K760" s="17">
        <f t="shared" si="2"/>
        <v>1.9999999999999998E-4</v>
      </c>
      <c r="L760" s="18">
        <v>0</v>
      </c>
      <c r="M760" s="8">
        <v>1.9699999999999999E-2</v>
      </c>
      <c r="N760" s="8">
        <v>1.8700000000000001E-2</v>
      </c>
      <c r="O760" s="13">
        <v>6.3725246209999989E-3</v>
      </c>
      <c r="P760" s="13" t="s">
        <v>4</v>
      </c>
      <c r="Q760" s="31">
        <v>5.3550000000000004E-3</v>
      </c>
      <c r="R760" s="31">
        <v>2.464E-3</v>
      </c>
    </row>
    <row r="761" spans="1:18" x14ac:dyDescent="0.25">
      <c r="A761" s="1">
        <v>193404</v>
      </c>
      <c r="B761" s="34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1.5E-3</v>
      </c>
      <c r="G761" s="2">
        <v>4.07E-2</v>
      </c>
      <c r="H761" s="2">
        <v>6.0100000000000001E-2</v>
      </c>
      <c r="I761" s="2">
        <v>0.03</v>
      </c>
      <c r="J761" s="15">
        <v>7.8287967282378041E-3</v>
      </c>
      <c r="K761" s="17">
        <f t="shared" si="2"/>
        <v>1.25E-4</v>
      </c>
      <c r="L761" s="18">
        <v>-2.5094000000000002E-3</v>
      </c>
      <c r="M761" s="8">
        <v>1.26E-2</v>
      </c>
      <c r="N761" s="8">
        <v>1.04E-2</v>
      </c>
      <c r="O761" s="13">
        <v>1.899187354E-3</v>
      </c>
      <c r="P761" s="13" t="s">
        <v>4</v>
      </c>
      <c r="Q761" s="31">
        <v>-2.5489999999999999E-2</v>
      </c>
      <c r="R761" s="31">
        <v>-2.6943999999999999E-2</v>
      </c>
    </row>
    <row r="762" spans="1:18" x14ac:dyDescent="0.25">
      <c r="A762" s="1">
        <v>193405</v>
      </c>
      <c r="B762" s="34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1.6000000000000001E-3</v>
      </c>
      <c r="G762" s="2">
        <v>4.0099999999999997E-2</v>
      </c>
      <c r="H762" s="2">
        <v>6.0499999999999998E-2</v>
      </c>
      <c r="I762" s="2">
        <v>2.92E-2</v>
      </c>
      <c r="J762" s="15">
        <v>7.652303605651496E-3</v>
      </c>
      <c r="K762" s="17">
        <f t="shared" si="2"/>
        <v>1.3333333333333334E-4</v>
      </c>
      <c r="L762" s="18">
        <v>2.5094000000000002E-3</v>
      </c>
      <c r="M762" s="8">
        <v>1.3100000000000001E-2</v>
      </c>
      <c r="N762" s="8">
        <v>8.9999999999999993E-3</v>
      </c>
      <c r="O762" s="13">
        <v>7.3632004120000004E-3</v>
      </c>
      <c r="P762" s="13" t="s">
        <v>4</v>
      </c>
      <c r="Q762" s="31">
        <v>-7.8496999999999997E-2</v>
      </c>
      <c r="R762" s="31">
        <v>-8.2254999999999995E-2</v>
      </c>
    </row>
    <row r="763" spans="1:18" x14ac:dyDescent="0.25">
      <c r="A763" s="1">
        <v>193406</v>
      </c>
      <c r="B763" s="34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1.5E-3</v>
      </c>
      <c r="G763" s="2">
        <v>3.9300000000000002E-2</v>
      </c>
      <c r="H763" s="2">
        <v>6.0599999999999994E-2</v>
      </c>
      <c r="I763" s="2">
        <v>2.8899999999999999E-2</v>
      </c>
      <c r="J763" s="15">
        <v>5.9827799657326325E-3</v>
      </c>
      <c r="K763" s="17">
        <f t="shared" si="2"/>
        <v>1.25E-4</v>
      </c>
      <c r="L763" s="18">
        <v>2.5030999999999999E-3</v>
      </c>
      <c r="M763" s="8">
        <v>6.7000000000000002E-3</v>
      </c>
      <c r="N763" s="8">
        <v>1.5800000000000002E-2</v>
      </c>
      <c r="O763" s="13">
        <v>6.8946449659999971E-3</v>
      </c>
      <c r="P763" s="13" t="s">
        <v>4</v>
      </c>
      <c r="Q763" s="31">
        <v>2.4080000000000001E-2</v>
      </c>
      <c r="R763" s="31">
        <v>2.1101999999999999E-2</v>
      </c>
    </row>
    <row r="764" spans="1:18" x14ac:dyDescent="0.25">
      <c r="A764" s="1">
        <v>193407</v>
      </c>
      <c r="B764" s="34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2.9100956964985092E-3</v>
      </c>
      <c r="K764" s="17">
        <f t="shared" si="2"/>
        <v>1.25E-4</v>
      </c>
      <c r="L764" s="18">
        <v>0</v>
      </c>
      <c r="M764" s="8">
        <v>4.0000000000000001E-3</v>
      </c>
      <c r="N764" s="8">
        <v>4.7000000000000002E-3</v>
      </c>
      <c r="O764" s="13">
        <v>1.1531330891000001E-2</v>
      </c>
      <c r="P764" s="13" t="s">
        <v>4</v>
      </c>
      <c r="Q764" s="31">
        <v>-0.11984599999999999</v>
      </c>
      <c r="R764" s="31">
        <v>-0.121723</v>
      </c>
    </row>
    <row r="765" spans="1:18" x14ac:dyDescent="0.25">
      <c r="A765" s="1">
        <v>193408</v>
      </c>
      <c r="B765" s="34">
        <v>9.15</v>
      </c>
      <c r="C765" s="2">
        <v>0.44669999999999999</v>
      </c>
      <c r="D765" s="3">
        <v>0.4733</v>
      </c>
      <c r="E765" s="13">
        <v>0.8668964031875942</v>
      </c>
      <c r="F765" s="2">
        <v>1.9E-3</v>
      </c>
      <c r="G765" s="2">
        <v>3.9300000000000002E-2</v>
      </c>
      <c r="H765" s="2">
        <v>6.4899999999999999E-2</v>
      </c>
      <c r="I765" s="2">
        <v>2.9899999999999999E-2</v>
      </c>
      <c r="J765" s="15">
        <v>1.9959007875065764E-2</v>
      </c>
      <c r="K765" s="17">
        <f t="shared" si="2"/>
        <v>1.5833333333333332E-4</v>
      </c>
      <c r="L765" s="18">
        <v>2.4968999999999998E-3</v>
      </c>
      <c r="M765" s="8">
        <v>-1.18E-2</v>
      </c>
      <c r="N765" s="8">
        <v>4.7000000000000002E-3</v>
      </c>
      <c r="O765" s="13">
        <v>6.5014471640000007E-3</v>
      </c>
      <c r="P765" s="13" t="s">
        <v>4</v>
      </c>
      <c r="Q765" s="31">
        <v>5.8650000000000001E-2</v>
      </c>
      <c r="R765" s="31">
        <v>5.1629000000000001E-2</v>
      </c>
    </row>
    <row r="766" spans="1:18" x14ac:dyDescent="0.25">
      <c r="A766" s="1">
        <v>193409</v>
      </c>
      <c r="B766" s="34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2.0999999999999999E-3</v>
      </c>
      <c r="G766" s="2">
        <v>3.9599999999999996E-2</v>
      </c>
      <c r="H766" s="2">
        <v>6.5700000000000008E-2</v>
      </c>
      <c r="I766" s="2">
        <v>3.1E-2</v>
      </c>
      <c r="J766" s="15">
        <v>1.9441143791579473E-2</v>
      </c>
      <c r="K766" s="17">
        <f t="shared" si="2"/>
        <v>1.75E-4</v>
      </c>
      <c r="L766" s="18">
        <v>1.48518E-2</v>
      </c>
      <c r="M766" s="8">
        <v>-1.46E-2</v>
      </c>
      <c r="N766" s="8">
        <v>-6.1000000000000004E-3</v>
      </c>
      <c r="O766" s="13">
        <v>4.8308185990000004E-3</v>
      </c>
      <c r="P766" s="13" t="s">
        <v>4</v>
      </c>
      <c r="Q766" s="31">
        <v>-2.1599999999999999E-4</v>
      </c>
      <c r="R766" s="31">
        <v>-3.127E-3</v>
      </c>
    </row>
    <row r="767" spans="1:18" x14ac:dyDescent="0.25">
      <c r="A767" s="1">
        <v>193410</v>
      </c>
      <c r="B767" s="34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2.7000000000000001E-3</v>
      </c>
      <c r="G767" s="2">
        <v>3.9E-2</v>
      </c>
      <c r="H767" s="2">
        <v>6.4000000000000001E-2</v>
      </c>
      <c r="I767" s="2">
        <v>0.03</v>
      </c>
      <c r="J767" s="15">
        <v>2.3899430232064884E-2</v>
      </c>
      <c r="K767" s="17">
        <f t="shared" si="2"/>
        <v>2.2500000000000002E-4</v>
      </c>
      <c r="L767" s="18">
        <v>-7.3983E-3</v>
      </c>
      <c r="M767" s="8">
        <v>1.8200000000000001E-2</v>
      </c>
      <c r="N767" s="8">
        <v>1.0200000000000001E-2</v>
      </c>
      <c r="O767" s="13">
        <v>4.3581610460000017E-3</v>
      </c>
      <c r="P767" s="13" t="s">
        <v>4</v>
      </c>
      <c r="Q767" s="31">
        <v>-3.2662999999999998E-2</v>
      </c>
      <c r="R767" s="31">
        <v>-3.3731999999999998E-2</v>
      </c>
    </row>
    <row r="768" spans="1:18" x14ac:dyDescent="0.25">
      <c r="A768" s="1">
        <v>193411</v>
      </c>
      <c r="B768" s="34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2.5000000000000001E-3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2.0713038960954631E-2</v>
      </c>
      <c r="K768" s="17">
        <f t="shared" si="2"/>
        <v>2.0833333333333335E-4</v>
      </c>
      <c r="L768" s="18">
        <v>-2.4783000000000001E-3</v>
      </c>
      <c r="M768" s="8">
        <v>3.7000000000000002E-3</v>
      </c>
      <c r="N768" s="8">
        <v>1.29E-2</v>
      </c>
      <c r="O768" s="13">
        <v>2.0253052059999999E-3</v>
      </c>
      <c r="P768" s="13" t="s">
        <v>4</v>
      </c>
      <c r="Q768" s="31">
        <v>8.6058999999999997E-2</v>
      </c>
      <c r="R768" s="31">
        <v>8.0682000000000004E-2</v>
      </c>
    </row>
    <row r="769" spans="1:18" x14ac:dyDescent="0.25">
      <c r="A769" s="1">
        <v>193412</v>
      </c>
      <c r="B769" s="34">
        <v>9.5</v>
      </c>
      <c r="C769" s="2">
        <v>0.45</v>
      </c>
      <c r="D769" s="3">
        <v>0.49</v>
      </c>
      <c r="E769" s="13">
        <v>0.77374086889657823</v>
      </c>
      <c r="F769" s="2">
        <v>2.3E-3</v>
      </c>
      <c r="G769" s="2">
        <v>3.8100000000000002E-2</v>
      </c>
      <c r="H769" s="2">
        <v>6.2300000000000001E-2</v>
      </c>
      <c r="I769" s="2">
        <v>2.93E-2</v>
      </c>
      <c r="J769" s="15">
        <v>2.0814719289835779E-2</v>
      </c>
      <c r="K769" s="17">
        <f t="shared" si="2"/>
        <v>1.9166666666666667E-4</v>
      </c>
      <c r="L769" s="18">
        <v>-2.4845000000000002E-3</v>
      </c>
      <c r="M769" s="8">
        <v>1.12E-2</v>
      </c>
      <c r="N769" s="8">
        <v>1.01E-2</v>
      </c>
      <c r="O769" s="13">
        <v>2.6089455829999999E-3</v>
      </c>
      <c r="P769" s="13" t="s">
        <v>4</v>
      </c>
      <c r="Q769" s="31">
        <v>-6.8099999999999996E-4</v>
      </c>
      <c r="R769" s="31">
        <v>-4.4149999999999997E-3</v>
      </c>
    </row>
    <row r="770" spans="1:18" x14ac:dyDescent="0.25">
      <c r="A770" s="1">
        <v>193501</v>
      </c>
      <c r="B770" s="34">
        <v>9.1</v>
      </c>
      <c r="C770" s="2">
        <v>0.45</v>
      </c>
      <c r="D770" s="3">
        <v>0.56999999999999995</v>
      </c>
      <c r="E770" s="13">
        <v>0.79162159504376051</v>
      </c>
      <c r="F770" s="2">
        <v>2E-3</v>
      </c>
      <c r="G770" s="2">
        <v>3.7699999999999997E-2</v>
      </c>
      <c r="H770" s="2">
        <v>5.9800000000000006E-2</v>
      </c>
      <c r="I770" s="2">
        <v>2.81E-2</v>
      </c>
      <c r="J770" s="15">
        <v>2.0999507986180325E-2</v>
      </c>
      <c r="K770" s="17">
        <f t="shared" si="2"/>
        <v>1.6666666666666666E-4</v>
      </c>
      <c r="L770" s="18">
        <v>1.4815099999999999E-2</v>
      </c>
      <c r="M770" s="8">
        <v>1.8200000000000001E-2</v>
      </c>
      <c r="N770" s="8">
        <v>2.1100000000000001E-2</v>
      </c>
      <c r="O770" s="13">
        <v>2.2136038419999994E-3</v>
      </c>
      <c r="P770" s="13" t="s">
        <v>4</v>
      </c>
      <c r="Q770" s="31">
        <v>-4.2368000000000003E-2</v>
      </c>
      <c r="R770" s="31">
        <v>-4.3755000000000002E-2</v>
      </c>
    </row>
    <row r="771" spans="1:18" x14ac:dyDescent="0.25">
      <c r="A771" s="1">
        <v>193502</v>
      </c>
      <c r="B771" s="34">
        <v>8.74</v>
      </c>
      <c r="C771" s="2">
        <v>0.45</v>
      </c>
      <c r="D771" s="3">
        <v>0.65</v>
      </c>
      <c r="E771" s="13">
        <v>0.78628638405938667</v>
      </c>
      <c r="F771" s="2">
        <v>1.9E-3</v>
      </c>
      <c r="G771" s="2">
        <v>3.6900000000000002E-2</v>
      </c>
      <c r="H771" s="2">
        <v>5.9500000000000004E-2</v>
      </c>
      <c r="I771" s="2">
        <v>2.75E-2</v>
      </c>
      <c r="J771" s="15">
        <v>1.4710781256164171E-2</v>
      </c>
      <c r="K771" s="17">
        <f t="shared" si="2"/>
        <v>1.5833333333333332E-4</v>
      </c>
      <c r="L771" s="18">
        <v>7.326E-3</v>
      </c>
      <c r="M771" s="8">
        <v>9.1999999999999998E-3</v>
      </c>
      <c r="N771" s="8">
        <v>1.41E-2</v>
      </c>
      <c r="O771" s="13">
        <v>3.2799819490000001E-3</v>
      </c>
      <c r="P771" s="13" t="s">
        <v>4</v>
      </c>
      <c r="Q771" s="31">
        <v>-3.6839999999999998E-2</v>
      </c>
      <c r="R771" s="31">
        <v>-4.2659999999999997E-2</v>
      </c>
    </row>
    <row r="772" spans="1:18" x14ac:dyDescent="0.25">
      <c r="A772" s="1">
        <v>193503</v>
      </c>
      <c r="B772" s="34">
        <v>8.4700000000000006</v>
      </c>
      <c r="C772" s="2">
        <v>0.45</v>
      </c>
      <c r="D772" s="3">
        <v>0.73</v>
      </c>
      <c r="E772" s="13">
        <v>0.80075411788053186</v>
      </c>
      <c r="F772" s="2">
        <v>1.5E-3</v>
      </c>
      <c r="G772" s="2">
        <v>3.6699999999999997E-2</v>
      </c>
      <c r="H772" s="2">
        <v>6.2E-2</v>
      </c>
      <c r="I772" s="2">
        <v>2.7400000000000001E-2</v>
      </c>
      <c r="J772" s="15">
        <v>1.2048199945371549E-2</v>
      </c>
      <c r="K772" s="17">
        <f t="shared" si="2"/>
        <v>1.25E-4</v>
      </c>
      <c r="L772" s="18">
        <v>-2.4361000000000001E-3</v>
      </c>
      <c r="M772" s="8">
        <v>4.1000000000000003E-3</v>
      </c>
      <c r="N772" s="8">
        <v>4.3E-3</v>
      </c>
      <c r="O772" s="13">
        <v>3.9728616799999993E-3</v>
      </c>
      <c r="P772" s="13" t="s">
        <v>4</v>
      </c>
      <c r="Q772" s="31">
        <v>-3.1454000000000003E-2</v>
      </c>
      <c r="R772" s="31">
        <v>-3.5324000000000001E-2</v>
      </c>
    </row>
    <row r="773" spans="1:18" x14ac:dyDescent="0.25">
      <c r="A773" s="1">
        <v>193504</v>
      </c>
      <c r="B773" s="34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1.909572531886123E-2</v>
      </c>
      <c r="K773" s="17">
        <f t="shared" si="2"/>
        <v>1.25E-4</v>
      </c>
      <c r="L773" s="18">
        <v>9.7088000000000001E-3</v>
      </c>
      <c r="M773" s="8">
        <v>7.9000000000000008E-3</v>
      </c>
      <c r="N773" s="8">
        <v>1.12E-2</v>
      </c>
      <c r="O773" s="13">
        <v>3.1621684950000001E-3</v>
      </c>
      <c r="P773" s="13" t="s">
        <v>4</v>
      </c>
      <c r="Q773" s="31">
        <v>9.6492999999999995E-2</v>
      </c>
      <c r="R773" s="31">
        <v>9.5347000000000001E-2</v>
      </c>
    </row>
    <row r="774" spans="1:18" x14ac:dyDescent="0.25">
      <c r="A774" s="1">
        <v>193505</v>
      </c>
      <c r="B774" s="34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1.9300016133434902E-2</v>
      </c>
      <c r="K774" s="17">
        <f t="shared" si="2"/>
        <v>1.25E-4</v>
      </c>
      <c r="L774" s="18">
        <v>-4.8425999999999999E-3</v>
      </c>
      <c r="M774" s="8">
        <v>-5.7000000000000002E-3</v>
      </c>
      <c r="N774" s="8">
        <v>4.1999999999999997E-3</v>
      </c>
      <c r="O774" s="13">
        <v>2.8776616859999995E-3</v>
      </c>
      <c r="P774" s="13" t="s">
        <v>4</v>
      </c>
      <c r="Q774" s="31">
        <v>3.8135000000000002E-2</v>
      </c>
      <c r="R774" s="31">
        <v>3.3058999999999998E-2</v>
      </c>
    </row>
    <row r="775" spans="1:18" x14ac:dyDescent="0.25">
      <c r="A775" s="1">
        <v>193506</v>
      </c>
      <c r="B775" s="34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1.9345852148030432E-2</v>
      </c>
      <c r="K775" s="17">
        <f t="shared" si="2"/>
        <v>1.25E-4</v>
      </c>
      <c r="L775" s="18">
        <v>-2.4301000000000001E-3</v>
      </c>
      <c r="M775" s="8">
        <v>9.1999999999999998E-3</v>
      </c>
      <c r="N775" s="8">
        <v>1.12E-2</v>
      </c>
      <c r="O775" s="13">
        <v>2.8104575410000002E-3</v>
      </c>
      <c r="P775" s="13" t="s">
        <v>4</v>
      </c>
      <c r="Q775" s="31">
        <v>7.0532999999999998E-2</v>
      </c>
      <c r="R775" s="31">
        <v>6.7124000000000003E-2</v>
      </c>
    </row>
    <row r="776" spans="1:18" x14ac:dyDescent="0.25">
      <c r="A776" s="1">
        <v>193507</v>
      </c>
      <c r="B776" s="34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1.7409774693289512E-2</v>
      </c>
      <c r="K776" s="17">
        <f t="shared" si="2"/>
        <v>1.25E-4</v>
      </c>
      <c r="L776" s="18">
        <v>-4.8780999999999998E-3</v>
      </c>
      <c r="M776" s="8">
        <v>4.5999999999999999E-3</v>
      </c>
      <c r="N776" s="8">
        <v>1.11E-2</v>
      </c>
      <c r="O776" s="13">
        <v>1.680048419E-3</v>
      </c>
      <c r="P776" s="13" t="s">
        <v>4</v>
      </c>
      <c r="Q776" s="31">
        <v>8.3814E-2</v>
      </c>
      <c r="R776" s="31">
        <v>8.2471000000000003E-2</v>
      </c>
    </row>
    <row r="777" spans="1:18" x14ac:dyDescent="0.25">
      <c r="A777" s="1">
        <v>193508</v>
      </c>
      <c r="B777" s="34">
        <v>11.32</v>
      </c>
      <c r="C777" s="2">
        <v>0.44</v>
      </c>
      <c r="D777" s="3">
        <v>0.776667</v>
      </c>
      <c r="E777" s="13">
        <v>0.63368669022379276</v>
      </c>
      <c r="F777" s="2">
        <v>1.6000000000000001E-3</v>
      </c>
      <c r="G777" s="2">
        <v>3.6000000000000004E-2</v>
      </c>
      <c r="H777" s="2">
        <v>5.5800000000000002E-2</v>
      </c>
      <c r="I777" s="2">
        <v>2.81E-2</v>
      </c>
      <c r="J777" s="15">
        <v>4.9816150974882588E-3</v>
      </c>
      <c r="K777" s="17">
        <f t="shared" si="2"/>
        <v>1.3333333333333334E-4</v>
      </c>
      <c r="L777" s="18">
        <v>0</v>
      </c>
      <c r="M777" s="8">
        <v>-1.3299999999999999E-2</v>
      </c>
      <c r="N777" s="8">
        <v>-4.1999999999999997E-3</v>
      </c>
      <c r="O777" s="13">
        <v>3.7749858980000005E-3</v>
      </c>
      <c r="P777" s="13" t="s">
        <v>4</v>
      </c>
      <c r="Q777" s="31">
        <v>2.6568999999999999E-2</v>
      </c>
      <c r="R777" s="31">
        <v>2.2105E-2</v>
      </c>
    </row>
    <row r="778" spans="1:18" x14ac:dyDescent="0.25">
      <c r="A778" s="1">
        <v>193509</v>
      </c>
      <c r="B778" s="34">
        <v>11.59</v>
      </c>
      <c r="C778" s="2">
        <v>0.44</v>
      </c>
      <c r="D778" s="3">
        <v>0.76</v>
      </c>
      <c r="E778" s="13">
        <v>0.61173438447543971</v>
      </c>
      <c r="F778" s="2">
        <v>2E-3</v>
      </c>
      <c r="G778" s="2">
        <v>3.5900000000000001E-2</v>
      </c>
      <c r="H778" s="2">
        <v>5.5300000000000002E-2</v>
      </c>
      <c r="I778" s="2">
        <v>2.8199999999999999E-2</v>
      </c>
      <c r="J778" s="15">
        <v>8.0266210879264485E-3</v>
      </c>
      <c r="K778" s="17">
        <f t="shared" si="2"/>
        <v>1.6666666666666666E-4</v>
      </c>
      <c r="L778" s="18">
        <v>4.8780999999999998E-3</v>
      </c>
      <c r="M778" s="8">
        <v>8.9999999999999998E-4</v>
      </c>
      <c r="N778" s="8">
        <v>0</v>
      </c>
      <c r="O778" s="13">
        <v>2.4288237580000001E-3</v>
      </c>
      <c r="P778" s="13" t="s">
        <v>4</v>
      </c>
      <c r="Q778" s="31">
        <v>2.5526E-2</v>
      </c>
      <c r="R778" s="31">
        <v>2.2175E-2</v>
      </c>
    </row>
    <row r="779" spans="1:18" x14ac:dyDescent="0.25">
      <c r="A779" s="1">
        <v>193510</v>
      </c>
      <c r="B779" s="34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2.9507270761566888E-3</v>
      </c>
      <c r="K779" s="17">
        <f t="shared" si="2"/>
        <v>1.6666666666666666E-4</v>
      </c>
      <c r="L779" s="18">
        <v>0</v>
      </c>
      <c r="M779" s="8">
        <v>6.1000000000000004E-3</v>
      </c>
      <c r="N779" s="8">
        <v>4.1999999999999997E-3</v>
      </c>
      <c r="O779" s="13">
        <v>3.2591933199999997E-3</v>
      </c>
      <c r="P779" s="13" t="s">
        <v>4</v>
      </c>
      <c r="Q779" s="31">
        <v>7.1803000000000006E-2</v>
      </c>
      <c r="R779" s="31">
        <v>7.0634000000000002E-2</v>
      </c>
    </row>
    <row r="780" spans="1:18" x14ac:dyDescent="0.25">
      <c r="A780" s="1">
        <v>193511</v>
      </c>
      <c r="B780" s="34">
        <v>12.95</v>
      </c>
      <c r="C780" s="2">
        <v>0.46</v>
      </c>
      <c r="D780" s="3">
        <v>0.76</v>
      </c>
      <c r="E780" s="13">
        <v>0.56695236757060563</v>
      </c>
      <c r="F780" s="2">
        <v>1.6000000000000001E-3</v>
      </c>
      <c r="G780" s="2">
        <v>3.4700000000000002E-2</v>
      </c>
      <c r="H780" s="2">
        <v>5.4299999999999994E-2</v>
      </c>
      <c r="I780" s="2">
        <v>2.8000000000000001E-2</v>
      </c>
      <c r="J780" s="15">
        <v>2.2194292213505214E-3</v>
      </c>
      <c r="K780" s="17">
        <f t="shared" si="2"/>
        <v>1.3333333333333334E-4</v>
      </c>
      <c r="L780" s="18">
        <v>4.8544E-3</v>
      </c>
      <c r="M780" s="8">
        <v>1E-3</v>
      </c>
      <c r="N780" s="8">
        <v>6.8999999999999999E-3</v>
      </c>
      <c r="O780" s="13">
        <v>3.1496825709999999E-3</v>
      </c>
      <c r="P780" s="13" t="s">
        <v>4</v>
      </c>
      <c r="Q780" s="31">
        <v>5.1943000000000003E-2</v>
      </c>
      <c r="R780" s="31">
        <v>4.5620000000000001E-2</v>
      </c>
    </row>
    <row r="781" spans="1:18" x14ac:dyDescent="0.25">
      <c r="A781" s="1">
        <v>193512</v>
      </c>
      <c r="B781" s="34">
        <v>13.43</v>
      </c>
      <c r="C781" s="2">
        <v>0.47</v>
      </c>
      <c r="D781" s="3">
        <v>0.76</v>
      </c>
      <c r="E781" s="13">
        <v>0.55991119128564493</v>
      </c>
      <c r="F781" s="2">
        <v>1.5E-3</v>
      </c>
      <c r="G781" s="2">
        <v>3.44E-2</v>
      </c>
      <c r="H781" s="2">
        <v>5.2999999999999999E-2</v>
      </c>
      <c r="I781" s="2">
        <v>2.76E-2</v>
      </c>
      <c r="J781" s="15">
        <v>8.6888345696463001E-3</v>
      </c>
      <c r="K781" s="17">
        <f t="shared" si="2"/>
        <v>1.25E-4</v>
      </c>
      <c r="L781" s="18">
        <v>2.4183999999999998E-3</v>
      </c>
      <c r="M781" s="8">
        <v>7.0000000000000001E-3</v>
      </c>
      <c r="N781" s="8">
        <v>8.3000000000000001E-3</v>
      </c>
      <c r="O781" s="13">
        <v>2.8973664429999993E-3</v>
      </c>
      <c r="P781" s="13" t="s">
        <v>4</v>
      </c>
      <c r="Q781" s="31">
        <v>3.9886999999999999E-2</v>
      </c>
      <c r="R781" s="31">
        <v>3.6743999999999999E-2</v>
      </c>
    </row>
    <row r="782" spans="1:18" x14ac:dyDescent="0.25">
      <c r="A782" s="1">
        <v>193601</v>
      </c>
      <c r="B782" s="34">
        <v>14.31</v>
      </c>
      <c r="C782" s="2">
        <v>0.48</v>
      </c>
      <c r="D782" s="3">
        <v>0.77</v>
      </c>
      <c r="E782" s="13">
        <v>0.53983544049769216</v>
      </c>
      <c r="F782" s="2">
        <v>2E-3</v>
      </c>
      <c r="G782" s="2">
        <v>3.3700000000000001E-2</v>
      </c>
      <c r="H782" s="2">
        <v>0.05</v>
      </c>
      <c r="I782" s="2">
        <v>2.8500000000000001E-2</v>
      </c>
      <c r="J782" s="15">
        <v>8.9077280895851554E-3</v>
      </c>
      <c r="K782" s="17">
        <f t="shared" si="2"/>
        <v>1.6666666666666666E-4</v>
      </c>
      <c r="L782" s="18">
        <v>0</v>
      </c>
      <c r="M782" s="8">
        <v>5.4999999999999997E-3</v>
      </c>
      <c r="N782" s="8">
        <v>8.2000000000000007E-3</v>
      </c>
      <c r="O782" s="13">
        <v>1.867159052E-3</v>
      </c>
      <c r="P782" s="13" t="s">
        <v>4</v>
      </c>
      <c r="Q782" s="31">
        <v>7.1831999999999993E-2</v>
      </c>
      <c r="R782" s="31">
        <v>7.0186999999999999E-2</v>
      </c>
    </row>
    <row r="783" spans="1:18" x14ac:dyDescent="0.25">
      <c r="A783" s="1">
        <v>193602</v>
      </c>
      <c r="B783" s="34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1.3760453503580338E-2</v>
      </c>
      <c r="K783" s="17">
        <f t="shared" si="2"/>
        <v>1.6666666666666666E-4</v>
      </c>
      <c r="L783" s="18">
        <v>-4.8425999999999999E-3</v>
      </c>
      <c r="M783" s="8">
        <v>8.0999999999999996E-3</v>
      </c>
      <c r="N783" s="8">
        <v>5.4000000000000003E-3</v>
      </c>
      <c r="O783" s="13">
        <v>2.2225935410000001E-3</v>
      </c>
      <c r="P783" s="13" t="s">
        <v>4</v>
      </c>
      <c r="Q783" s="31">
        <v>2.2460999999999998E-2</v>
      </c>
      <c r="R783" s="31">
        <v>1.8856999999999999E-2</v>
      </c>
    </row>
    <row r="784" spans="1:18" x14ac:dyDescent="0.25">
      <c r="A784" s="1">
        <v>193603</v>
      </c>
      <c r="B784" s="34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1.3456037056592278E-2</v>
      </c>
      <c r="K784" s="17">
        <f t="shared" ref="K784:K847" si="3">F784/12</f>
        <v>1.6666666666666666E-4</v>
      </c>
      <c r="L784" s="18">
        <v>-4.8662000000000002E-3</v>
      </c>
      <c r="M784" s="8">
        <v>1.06E-2</v>
      </c>
      <c r="N784" s="8">
        <v>8.2000000000000007E-3</v>
      </c>
      <c r="O784" s="13">
        <v>5.0044798159999994E-3</v>
      </c>
      <c r="P784" s="13" t="s">
        <v>4</v>
      </c>
      <c r="Q784" s="31">
        <v>2.4028999999999998E-2</v>
      </c>
      <c r="R784" s="31">
        <v>2.1457E-2</v>
      </c>
    </row>
    <row r="785" spans="1:18" x14ac:dyDescent="0.25">
      <c r="A785" s="1">
        <v>193604</v>
      </c>
      <c r="B785" s="34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1.9252871028399794E-2</v>
      </c>
      <c r="K785" s="17">
        <f t="shared" si="3"/>
        <v>1.6666666666666666E-4</v>
      </c>
      <c r="L785" s="18">
        <v>0</v>
      </c>
      <c r="M785" s="8">
        <v>3.5000000000000001E-3</v>
      </c>
      <c r="N785" s="8">
        <v>2.5999999999999999E-3</v>
      </c>
      <c r="O785" s="13">
        <v>5.7607721030000008E-3</v>
      </c>
      <c r="P785" s="13" t="s">
        <v>4</v>
      </c>
      <c r="Q785" s="31">
        <v>-7.7588000000000004E-2</v>
      </c>
      <c r="R785" s="31">
        <v>-7.8355999999999995E-2</v>
      </c>
    </row>
    <row r="786" spans="1:18" x14ac:dyDescent="0.25">
      <c r="A786" s="1">
        <v>193605</v>
      </c>
      <c r="B786" s="34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1.8627594287330487E-2</v>
      </c>
      <c r="K786" s="17">
        <f t="shared" si="3"/>
        <v>1.6666666666666666E-4</v>
      </c>
      <c r="L786" s="18">
        <v>0</v>
      </c>
      <c r="M786" s="8">
        <v>4.0000000000000001E-3</v>
      </c>
      <c r="N786" s="8">
        <v>4.0000000000000001E-3</v>
      </c>
      <c r="O786" s="13">
        <v>2.9079379030000001E-3</v>
      </c>
      <c r="P786" s="13" t="s">
        <v>4</v>
      </c>
      <c r="Q786" s="31">
        <v>5.3106E-2</v>
      </c>
      <c r="R786" s="31">
        <v>4.6970999999999999E-2</v>
      </c>
    </row>
    <row r="787" spans="1:18" x14ac:dyDescent="0.25">
      <c r="A787" s="1">
        <v>193606</v>
      </c>
      <c r="B787" s="34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2.0813450096393838E-2</v>
      </c>
      <c r="K787" s="17">
        <f t="shared" si="3"/>
        <v>1.6666666666666666E-4</v>
      </c>
      <c r="L787" s="18">
        <v>9.7088000000000001E-3</v>
      </c>
      <c r="M787" s="8">
        <v>2.0999999999999999E-3</v>
      </c>
      <c r="N787" s="8">
        <v>8.2000000000000007E-3</v>
      </c>
      <c r="O787" s="13">
        <v>1.5684950820000002E-3</v>
      </c>
      <c r="P787" s="13" t="s">
        <v>4</v>
      </c>
      <c r="Q787" s="31">
        <v>3.2542000000000001E-2</v>
      </c>
      <c r="R787" s="31">
        <v>2.9509000000000001E-2</v>
      </c>
    </row>
    <row r="788" spans="1:18" x14ac:dyDescent="0.25">
      <c r="A788" s="1">
        <v>193607</v>
      </c>
      <c r="B788" s="34">
        <v>15.85</v>
      </c>
      <c r="C788" s="2">
        <v>0.56999999999999995</v>
      </c>
      <c r="D788" s="3">
        <v>0.9</v>
      </c>
      <c r="E788" s="13">
        <v>0.50042460269319422</v>
      </c>
      <c r="F788" s="2">
        <v>1.5E-3</v>
      </c>
      <c r="G788" s="2">
        <v>3.2300000000000002E-2</v>
      </c>
      <c r="H788" s="2">
        <v>4.8399999999999999E-2</v>
      </c>
      <c r="I788" s="2">
        <v>2.7099999999999999E-2</v>
      </c>
      <c r="J788" s="15">
        <v>2.1746988222569832E-2</v>
      </c>
      <c r="K788" s="17">
        <f t="shared" si="3"/>
        <v>1.25E-4</v>
      </c>
      <c r="L788" s="18">
        <v>4.8193000000000003E-3</v>
      </c>
      <c r="M788" s="8">
        <v>6.0000000000000001E-3</v>
      </c>
      <c r="N788" s="8">
        <v>1.1000000000000001E-3</v>
      </c>
      <c r="O788" s="13">
        <v>1.5685530470000006E-3</v>
      </c>
      <c r="P788" s="13" t="s">
        <v>4</v>
      </c>
      <c r="Q788" s="31">
        <v>7.3441999999999993E-2</v>
      </c>
      <c r="R788" s="31">
        <v>7.2356000000000004E-2</v>
      </c>
    </row>
    <row r="789" spans="1:18" x14ac:dyDescent="0.25">
      <c r="A789" s="1">
        <v>193608</v>
      </c>
      <c r="B789" s="34">
        <v>15.99</v>
      </c>
      <c r="C789" s="2">
        <v>0.59</v>
      </c>
      <c r="D789" s="3">
        <v>0.92</v>
      </c>
      <c r="E789" s="13">
        <v>0.49612123398881475</v>
      </c>
      <c r="F789" s="2">
        <v>2E-3</v>
      </c>
      <c r="G789" s="2">
        <v>3.2099999999999997E-2</v>
      </c>
      <c r="H789" s="2">
        <v>4.7400000000000005E-2</v>
      </c>
      <c r="I789" s="2">
        <v>2.64E-2</v>
      </c>
      <c r="J789" s="15">
        <v>1.9666034434026963E-2</v>
      </c>
      <c r="K789" s="17">
        <f t="shared" si="3"/>
        <v>1.6666666666666666E-4</v>
      </c>
      <c r="L789" s="18">
        <v>7.1856999999999997E-3</v>
      </c>
      <c r="M789" s="8">
        <v>1.11E-2</v>
      </c>
      <c r="N789" s="8">
        <v>6.7000000000000002E-3</v>
      </c>
      <c r="O789" s="13">
        <v>2.6195074359999996E-3</v>
      </c>
      <c r="P789" s="13" t="s">
        <v>4</v>
      </c>
      <c r="Q789" s="31">
        <v>1.4123999999999999E-2</v>
      </c>
      <c r="R789" s="31">
        <v>8.9300000000000004E-3</v>
      </c>
    </row>
    <row r="790" spans="1:18" x14ac:dyDescent="0.25">
      <c r="A790" s="1">
        <v>193609</v>
      </c>
      <c r="B790" s="34">
        <v>16.010000000000002</v>
      </c>
      <c r="C790" s="2">
        <v>0.61</v>
      </c>
      <c r="D790" s="3">
        <v>0.94</v>
      </c>
      <c r="E790" s="13">
        <v>0.49159814086521275</v>
      </c>
      <c r="F790" s="2">
        <v>1.6000000000000001E-3</v>
      </c>
      <c r="G790" s="2">
        <v>3.1800000000000002E-2</v>
      </c>
      <c r="H790" s="2">
        <v>4.6199999999999998E-2</v>
      </c>
      <c r="I790" s="2">
        <v>2.6800000000000001E-2</v>
      </c>
      <c r="J790" s="15">
        <v>2.1398482974673366E-2</v>
      </c>
      <c r="K790" s="17">
        <f t="shared" si="3"/>
        <v>1.3333333333333334E-4</v>
      </c>
      <c r="L790" s="18">
        <v>2.3838000000000002E-3</v>
      </c>
      <c r="M790" s="8">
        <v>-3.0999999999999999E-3</v>
      </c>
      <c r="N790" s="8">
        <v>6.7000000000000002E-3</v>
      </c>
      <c r="O790" s="13">
        <v>1.1837587010000001E-3</v>
      </c>
      <c r="P790" s="13" t="s">
        <v>4</v>
      </c>
      <c r="Q790" s="31">
        <v>4.8170000000000001E-3</v>
      </c>
      <c r="R790" s="31">
        <v>1.6169999999999999E-3</v>
      </c>
    </row>
    <row r="791" spans="1:18" x14ac:dyDescent="0.25">
      <c r="A791" s="1">
        <v>193610</v>
      </c>
      <c r="B791" s="34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1.2999999999999999E-3</v>
      </c>
      <c r="G791" s="2">
        <v>3.1800000000000002E-2</v>
      </c>
      <c r="H791" s="2">
        <v>4.5400000000000003E-2</v>
      </c>
      <c r="I791" s="2">
        <v>2.69E-2</v>
      </c>
      <c r="J791" s="15">
        <v>2.1804227023902535E-2</v>
      </c>
      <c r="K791" s="17">
        <f t="shared" si="3"/>
        <v>1.0833333333333333E-4</v>
      </c>
      <c r="L791" s="18">
        <v>-2.3838000000000002E-3</v>
      </c>
      <c r="M791" s="8">
        <v>5.9999999999999995E-4</v>
      </c>
      <c r="N791" s="8">
        <v>2.5000000000000001E-3</v>
      </c>
      <c r="O791" s="13">
        <v>2.2244051480000003E-3</v>
      </c>
      <c r="P791" s="13" t="s">
        <v>4</v>
      </c>
      <c r="Q791" s="31">
        <v>7.6281000000000002E-2</v>
      </c>
      <c r="R791" s="31">
        <v>7.5272000000000006E-2</v>
      </c>
    </row>
    <row r="792" spans="1:18" x14ac:dyDescent="0.25">
      <c r="A792" s="1">
        <v>193611</v>
      </c>
      <c r="B792" s="34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1.1000000000000001E-3</v>
      </c>
      <c r="G792" s="2">
        <v>3.15E-2</v>
      </c>
      <c r="H792" s="2">
        <v>4.5199999999999997E-2</v>
      </c>
      <c r="I792" s="2">
        <v>2.5700000000000001E-2</v>
      </c>
      <c r="J792" s="15">
        <v>2.2840762004661886E-2</v>
      </c>
      <c r="K792" s="17">
        <f t="shared" si="3"/>
        <v>9.1666666666666668E-5</v>
      </c>
      <c r="L792" s="18">
        <v>0</v>
      </c>
      <c r="M792" s="8">
        <v>2.0500000000000001E-2</v>
      </c>
      <c r="N792" s="8">
        <v>1.09E-2</v>
      </c>
      <c r="O792" s="13">
        <v>2.8304003639999993E-3</v>
      </c>
      <c r="P792" s="13" t="s">
        <v>4</v>
      </c>
      <c r="Q792" s="31">
        <v>1.0666E-2</v>
      </c>
      <c r="R792" s="31">
        <v>-3.21E-4</v>
      </c>
    </row>
    <row r="793" spans="1:18" x14ac:dyDescent="0.25">
      <c r="A793" s="1">
        <v>193612</v>
      </c>
      <c r="B793" s="34">
        <v>17.18</v>
      </c>
      <c r="C793" s="2">
        <v>0.72</v>
      </c>
      <c r="D793" s="3">
        <v>1.02</v>
      </c>
      <c r="E793" s="13">
        <v>0.45858810450250137</v>
      </c>
      <c r="F793" s="2">
        <v>1.1999999999999999E-3</v>
      </c>
      <c r="G793" s="2">
        <v>3.1E-2</v>
      </c>
      <c r="H793" s="2">
        <v>4.53E-2</v>
      </c>
      <c r="I793" s="2">
        <v>2.5499999999999998E-2</v>
      </c>
      <c r="J793" s="15">
        <v>2.5224721571867965E-2</v>
      </c>
      <c r="K793" s="17">
        <f t="shared" si="3"/>
        <v>9.9999999999999991E-5</v>
      </c>
      <c r="L793" s="18">
        <v>0</v>
      </c>
      <c r="M793" s="8">
        <v>3.8E-3</v>
      </c>
      <c r="N793" s="8">
        <v>1E-3</v>
      </c>
      <c r="O793" s="13">
        <v>1.498374538E-3</v>
      </c>
      <c r="P793" s="13" t="s">
        <v>4</v>
      </c>
      <c r="Q793" s="31">
        <v>-3.8300000000000001E-3</v>
      </c>
      <c r="R793" s="31">
        <v>-7.2890000000000003E-3</v>
      </c>
    </row>
    <row r="794" spans="1:18" x14ac:dyDescent="0.25">
      <c r="A794" s="1">
        <v>193701</v>
      </c>
      <c r="B794" s="34">
        <v>17.829999999999998</v>
      </c>
      <c r="C794" s="2">
        <v>0.73</v>
      </c>
      <c r="D794" s="3">
        <v>1.05</v>
      </c>
      <c r="E794" s="13">
        <v>0.44657356284507954</v>
      </c>
      <c r="F794" s="2">
        <v>1.7000000000000001E-3</v>
      </c>
      <c r="G794" s="2">
        <v>3.1E-2</v>
      </c>
      <c r="H794" s="2">
        <v>4.4900000000000002E-2</v>
      </c>
      <c r="I794" s="2">
        <v>2.58E-2</v>
      </c>
      <c r="J794" s="15">
        <v>2.5003249582512287E-2</v>
      </c>
      <c r="K794" s="17">
        <f t="shared" si="3"/>
        <v>1.4166666666666668E-4</v>
      </c>
      <c r="L794" s="18">
        <v>7.1343999999999999E-3</v>
      </c>
      <c r="M794" s="8">
        <v>-1.2999999999999999E-3</v>
      </c>
      <c r="N794" s="8">
        <v>2.3999999999999998E-3</v>
      </c>
      <c r="O794" s="13">
        <v>1.5725492190000001E-3</v>
      </c>
      <c r="P794" s="13" t="s">
        <v>4</v>
      </c>
      <c r="Q794" s="31">
        <v>3.6648E-2</v>
      </c>
      <c r="R794" s="31">
        <v>3.5915999999999997E-2</v>
      </c>
    </row>
    <row r="795" spans="1:18" x14ac:dyDescent="0.25">
      <c r="A795" s="1">
        <v>193702</v>
      </c>
      <c r="B795" s="34">
        <v>18.09</v>
      </c>
      <c r="C795" s="2">
        <v>0.74</v>
      </c>
      <c r="D795" s="3">
        <v>1.08</v>
      </c>
      <c r="E795" s="13">
        <v>0.4407757653470108</v>
      </c>
      <c r="F795" s="2">
        <v>1.5E-3</v>
      </c>
      <c r="G795" s="2">
        <v>3.2199999999999999E-2</v>
      </c>
      <c r="H795" s="2">
        <v>4.53E-2</v>
      </c>
      <c r="I795" s="2">
        <v>2.53E-2</v>
      </c>
      <c r="J795" s="15">
        <v>2.5207677382825134E-2</v>
      </c>
      <c r="K795" s="17">
        <f t="shared" si="3"/>
        <v>1.25E-4</v>
      </c>
      <c r="L795" s="18">
        <v>2.3668999999999999E-3</v>
      </c>
      <c r="M795" s="8">
        <v>8.6E-3</v>
      </c>
      <c r="N795" s="8">
        <v>-4.5999999999999999E-3</v>
      </c>
      <c r="O795" s="13">
        <v>1.3067888959999998E-3</v>
      </c>
      <c r="P795" s="13" t="s">
        <v>4</v>
      </c>
      <c r="Q795" s="31">
        <v>1.8482999999999999E-2</v>
      </c>
      <c r="R795" s="31">
        <v>1.5350000000000001E-2</v>
      </c>
    </row>
    <row r="796" spans="1:18" x14ac:dyDescent="0.25">
      <c r="A796" s="1">
        <v>193703</v>
      </c>
      <c r="B796" s="34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3.8E-3</v>
      </c>
      <c r="G796" s="2">
        <v>3.32E-2</v>
      </c>
      <c r="H796" s="2">
        <v>4.6799999999999994E-2</v>
      </c>
      <c r="I796" s="2">
        <v>2.8500000000000001E-2</v>
      </c>
      <c r="J796" s="15">
        <v>3.3506829277127469E-2</v>
      </c>
      <c r="K796" s="17">
        <f t="shared" si="3"/>
        <v>3.1666666666666665E-4</v>
      </c>
      <c r="L796" s="18">
        <v>7.0672E-3</v>
      </c>
      <c r="M796" s="8">
        <v>-4.1099999999999998E-2</v>
      </c>
      <c r="N796" s="8">
        <v>-1.14E-2</v>
      </c>
      <c r="O796" s="13">
        <v>3.1144795049999996E-3</v>
      </c>
      <c r="P796" s="13" t="s">
        <v>4</v>
      </c>
      <c r="Q796" s="31">
        <v>-3.5109999999999998E-3</v>
      </c>
      <c r="R796" s="31">
        <v>-6.2420000000000002E-3</v>
      </c>
    </row>
    <row r="797" spans="1:18" x14ac:dyDescent="0.25">
      <c r="A797" s="1">
        <v>193704</v>
      </c>
      <c r="B797" s="34">
        <v>16.43</v>
      </c>
      <c r="C797" s="2">
        <v>0.78</v>
      </c>
      <c r="D797" s="3">
        <v>1.1299999999999999</v>
      </c>
      <c r="E797" s="13">
        <v>0.49061800654157339</v>
      </c>
      <c r="F797" s="2">
        <v>5.6000000000000008E-3</v>
      </c>
      <c r="G797" s="2">
        <v>3.4200000000000001E-2</v>
      </c>
      <c r="H797" s="2">
        <v>4.8399999999999999E-2</v>
      </c>
      <c r="I797" s="2">
        <v>2.8400000000000002E-2</v>
      </c>
      <c r="J797" s="15">
        <v>2.8107264356390372E-2</v>
      </c>
      <c r="K797" s="17">
        <f t="shared" si="3"/>
        <v>4.6666666666666672E-4</v>
      </c>
      <c r="L797" s="18">
        <v>4.6838000000000001E-3</v>
      </c>
      <c r="M797" s="8">
        <v>3.8999999999999998E-3</v>
      </c>
      <c r="N797" s="8">
        <v>6.7999999999999996E-3</v>
      </c>
      <c r="O797" s="13">
        <v>5.4667794090000003E-3</v>
      </c>
      <c r="P797" s="13" t="s">
        <v>4</v>
      </c>
      <c r="Q797" s="31">
        <v>-8.0645999999999995E-2</v>
      </c>
      <c r="R797" s="31">
        <v>-8.1490000000000007E-2</v>
      </c>
    </row>
    <row r="798" spans="1:18" x14ac:dyDescent="0.25">
      <c r="A798" s="1">
        <v>193705</v>
      </c>
      <c r="B798" s="34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4.0999999999999995E-3</v>
      </c>
      <c r="G798" s="2">
        <v>3.3300000000000003E-2</v>
      </c>
      <c r="H798" s="2">
        <v>4.8399999999999999E-2</v>
      </c>
      <c r="I798" s="2">
        <v>2.8199999999999999E-2</v>
      </c>
      <c r="J798" s="15">
        <v>2.8278063102959185E-2</v>
      </c>
      <c r="K798" s="17">
        <f t="shared" si="3"/>
        <v>3.4166666666666661E-4</v>
      </c>
      <c r="L798" s="18">
        <v>4.6620000000000003E-3</v>
      </c>
      <c r="M798" s="8">
        <v>5.3E-3</v>
      </c>
      <c r="N798" s="8">
        <v>4.0000000000000001E-3</v>
      </c>
      <c r="O798" s="13">
        <v>3.5930723120000006E-3</v>
      </c>
      <c r="P798" s="13">
        <v>3.3983845000000001E-3</v>
      </c>
      <c r="Q798" s="31">
        <v>-5.6990000000000001E-3</v>
      </c>
      <c r="R798" s="31">
        <v>-1.1686E-2</v>
      </c>
    </row>
    <row r="799" spans="1:18" x14ac:dyDescent="0.25">
      <c r="A799" s="1">
        <v>193706</v>
      </c>
      <c r="B799" s="34">
        <v>15.4</v>
      </c>
      <c r="C799" s="2">
        <v>0.84</v>
      </c>
      <c r="D799" s="3">
        <v>1.17</v>
      </c>
      <c r="E799" s="13">
        <v>0.50496102055279946</v>
      </c>
      <c r="F799" s="2">
        <v>3.5999999999999999E-3</v>
      </c>
      <c r="G799" s="2">
        <v>3.2799999999999996E-2</v>
      </c>
      <c r="H799" s="2">
        <v>4.9299999999999997E-2</v>
      </c>
      <c r="I799" s="2">
        <v>2.8500000000000001E-2</v>
      </c>
      <c r="J799" s="15">
        <v>3.1266166536589174E-2</v>
      </c>
      <c r="K799" s="17">
        <f t="shared" si="3"/>
        <v>2.9999999999999997E-4</v>
      </c>
      <c r="L799" s="18">
        <v>2.3229000000000001E-3</v>
      </c>
      <c r="M799" s="8">
        <v>-1.8E-3</v>
      </c>
      <c r="N799" s="8">
        <v>5.3E-3</v>
      </c>
      <c r="O799" s="13">
        <v>2.9841705610000003E-3</v>
      </c>
      <c r="P799" s="13">
        <v>4.2059432000000002E-3</v>
      </c>
      <c r="Q799" s="31">
        <v>-5.3802999999999997E-2</v>
      </c>
      <c r="R799" s="31">
        <v>-5.7853000000000002E-2</v>
      </c>
    </row>
    <row r="800" spans="1:18" x14ac:dyDescent="0.25">
      <c r="A800" s="1">
        <v>193707</v>
      </c>
      <c r="B800" s="34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2.8000000000000004E-3</v>
      </c>
      <c r="G800" s="2">
        <v>3.2500000000000001E-2</v>
      </c>
      <c r="H800" s="2">
        <v>4.9100000000000005E-2</v>
      </c>
      <c r="I800" s="2">
        <v>2.7699999999999999E-2</v>
      </c>
      <c r="J800" s="15">
        <v>2.7224932048796318E-2</v>
      </c>
      <c r="K800" s="17">
        <f t="shared" si="3"/>
        <v>2.3333333333333336E-4</v>
      </c>
      <c r="L800" s="18">
        <v>4.6296000000000002E-3</v>
      </c>
      <c r="M800" s="8">
        <v>1.38E-2</v>
      </c>
      <c r="N800" s="8">
        <v>3.8999999999999998E-3</v>
      </c>
      <c r="O800" s="13">
        <v>2.9822171400000004E-3</v>
      </c>
      <c r="P800" s="13">
        <v>3.6298633999999998E-3</v>
      </c>
      <c r="Q800" s="31">
        <v>9.8990999999999996E-2</v>
      </c>
      <c r="R800" s="31">
        <v>9.8012000000000002E-2</v>
      </c>
    </row>
    <row r="801" spans="1:18" x14ac:dyDescent="0.25">
      <c r="A801" s="1">
        <v>193708</v>
      </c>
      <c r="B801" s="34">
        <v>16.04</v>
      </c>
      <c r="C801" s="2">
        <v>0.79333299999999995</v>
      </c>
      <c r="D801" s="3">
        <v>1.20333</v>
      </c>
      <c r="E801" s="13">
        <v>0.48193450200101462</v>
      </c>
      <c r="F801" s="2">
        <v>2.8999999999999998E-3</v>
      </c>
      <c r="G801" s="2">
        <v>3.2400000000000005E-2</v>
      </c>
      <c r="H801" s="2">
        <v>4.9200000000000001E-2</v>
      </c>
      <c r="I801" s="2">
        <v>2.86E-2</v>
      </c>
      <c r="J801" s="15">
        <v>3.1064412767672439E-2</v>
      </c>
      <c r="K801" s="17">
        <f t="shared" si="3"/>
        <v>2.4166666666666664E-4</v>
      </c>
      <c r="L801" s="18">
        <v>2.3067999999999999E-3</v>
      </c>
      <c r="M801" s="8">
        <v>-1.04E-2</v>
      </c>
      <c r="N801" s="8">
        <v>-1.6999999999999999E-3</v>
      </c>
      <c r="O801" s="13">
        <v>2.1407943970000003E-3</v>
      </c>
      <c r="P801" s="13">
        <v>3.3254413999999999E-3</v>
      </c>
      <c r="Q801" s="31">
        <v>-5.1182999999999999E-2</v>
      </c>
      <c r="R801" s="31">
        <v>-5.6291000000000001E-2</v>
      </c>
    </row>
    <row r="802" spans="1:18" x14ac:dyDescent="0.25">
      <c r="A802" s="1">
        <v>193709</v>
      </c>
      <c r="B802" s="34">
        <v>13.76</v>
      </c>
      <c r="C802" s="2">
        <v>0.77</v>
      </c>
      <c r="D802" s="3">
        <v>1.22</v>
      </c>
      <c r="E802" s="13">
        <v>0.5531474412887365</v>
      </c>
      <c r="F802" s="2">
        <v>3.0999999999999999E-3</v>
      </c>
      <c r="G802" s="2">
        <v>3.2799999999999996E-2</v>
      </c>
      <c r="H802" s="2">
        <v>5.16E-2</v>
      </c>
      <c r="I802" s="2">
        <v>2.8400000000000002E-2</v>
      </c>
      <c r="J802" s="15">
        <v>3.5846725625976468E-2</v>
      </c>
      <c r="K802" s="17">
        <f t="shared" si="3"/>
        <v>2.5833333333333334E-4</v>
      </c>
      <c r="L802" s="18">
        <v>9.1743999999999992E-3</v>
      </c>
      <c r="M802" s="8">
        <v>4.4999999999999997E-3</v>
      </c>
      <c r="N802" s="8">
        <v>2.5000000000000001E-3</v>
      </c>
      <c r="O802" s="13">
        <v>1.5821146421999999E-2</v>
      </c>
      <c r="P802" s="13">
        <v>3.3385337000000001E-3</v>
      </c>
      <c r="Q802" s="31">
        <v>-0.13961000000000001</v>
      </c>
      <c r="R802" s="31">
        <v>-0.14368300000000001</v>
      </c>
    </row>
    <row r="803" spans="1:18" x14ac:dyDescent="0.25">
      <c r="A803" s="1">
        <v>193710</v>
      </c>
      <c r="B803" s="34">
        <v>12.36</v>
      </c>
      <c r="C803" s="2">
        <v>0.78</v>
      </c>
      <c r="D803" s="3">
        <v>1.19</v>
      </c>
      <c r="E803" s="13">
        <v>0.61741767764298094</v>
      </c>
      <c r="F803" s="2">
        <v>2E-3</v>
      </c>
      <c r="G803" s="2">
        <v>3.27E-2</v>
      </c>
      <c r="H803" s="2">
        <v>5.5199999999999999E-2</v>
      </c>
      <c r="I803" s="2">
        <v>2.8299999999999999E-2</v>
      </c>
      <c r="J803" s="15">
        <v>4.0958563617450344E-2</v>
      </c>
      <c r="K803" s="17">
        <f t="shared" si="3"/>
        <v>1.6666666666666666E-4</v>
      </c>
      <c r="L803" s="18">
        <v>-4.5767000000000004E-3</v>
      </c>
      <c r="M803" s="8">
        <v>4.1999999999999997E-3</v>
      </c>
      <c r="N803" s="8">
        <v>6.7000000000000002E-3</v>
      </c>
      <c r="O803" s="13">
        <v>3.1722240730000004E-2</v>
      </c>
      <c r="P803" s="13">
        <v>3.6049556000000002E-3</v>
      </c>
      <c r="Q803" s="31">
        <v>-0.10272199999999999</v>
      </c>
      <c r="R803" s="31">
        <v>-0.103703</v>
      </c>
    </row>
    <row r="804" spans="1:18" x14ac:dyDescent="0.25">
      <c r="A804" s="1">
        <v>193711</v>
      </c>
      <c r="B804" s="34">
        <v>11.11</v>
      </c>
      <c r="C804" s="2">
        <v>0.79</v>
      </c>
      <c r="D804" s="3">
        <v>1.1599999999999999</v>
      </c>
      <c r="E804" s="13">
        <v>0.69241982507288624</v>
      </c>
      <c r="F804" s="2">
        <v>8.9999999999999998E-4</v>
      </c>
      <c r="G804" s="2">
        <v>3.2400000000000005E-2</v>
      </c>
      <c r="H804" s="2">
        <v>5.8200000000000002E-2</v>
      </c>
      <c r="I804" s="2">
        <v>2.7799999999999998E-2</v>
      </c>
      <c r="J804" s="15">
        <v>4.203301838525729E-2</v>
      </c>
      <c r="K804" s="17">
        <f t="shared" si="3"/>
        <v>7.4999999999999993E-5</v>
      </c>
      <c r="L804" s="18">
        <v>-6.9045E-3</v>
      </c>
      <c r="M804" s="8">
        <v>9.5999999999999992E-3</v>
      </c>
      <c r="N804" s="8">
        <v>6.7000000000000002E-3</v>
      </c>
      <c r="O804" s="13">
        <v>2.1973391515999998E-2</v>
      </c>
      <c r="P804" s="13">
        <v>2.7108585999999998E-3</v>
      </c>
      <c r="Q804" s="31">
        <v>-8.4289000000000003E-2</v>
      </c>
      <c r="R804" s="31">
        <v>-0.100254</v>
      </c>
    </row>
    <row r="805" spans="1:18" x14ac:dyDescent="0.25">
      <c r="A805" s="1">
        <v>193712</v>
      </c>
      <c r="B805" s="34">
        <v>10.55</v>
      </c>
      <c r="C805" s="2">
        <v>0.8</v>
      </c>
      <c r="D805" s="3">
        <v>1.1299999999999999</v>
      </c>
      <c r="E805" s="13">
        <v>0.70748862225899878</v>
      </c>
      <c r="F805" s="2">
        <v>1.1000000000000001E-3</v>
      </c>
      <c r="G805" s="2">
        <v>3.2099999999999997E-2</v>
      </c>
      <c r="H805" s="2">
        <v>5.7300000000000004E-2</v>
      </c>
      <c r="I805" s="2">
        <v>2.7300000000000001E-2</v>
      </c>
      <c r="J805" s="15">
        <v>3.17777281906668E-2</v>
      </c>
      <c r="K805" s="17">
        <f t="shared" si="3"/>
        <v>9.1666666666666668E-5</v>
      </c>
      <c r="L805" s="18">
        <v>-2.3121000000000001E-3</v>
      </c>
      <c r="M805" s="8">
        <v>8.2000000000000007E-3</v>
      </c>
      <c r="N805" s="8">
        <v>6.7000000000000002E-3</v>
      </c>
      <c r="O805" s="13">
        <v>6.9549625049999987E-3</v>
      </c>
      <c r="P805" s="13">
        <v>2.8331216999999999E-3</v>
      </c>
      <c r="Q805" s="31">
        <v>-4.5828000000000001E-2</v>
      </c>
      <c r="R805" s="31">
        <v>-5.3018999999999997E-2</v>
      </c>
    </row>
    <row r="806" spans="1:18" x14ac:dyDescent="0.25">
      <c r="A806" s="1">
        <v>193801</v>
      </c>
      <c r="B806" s="34">
        <v>10.69</v>
      </c>
      <c r="C806" s="2">
        <v>0.79333299999999995</v>
      </c>
      <c r="D806" s="3">
        <v>1.07667</v>
      </c>
      <c r="E806" s="13">
        <v>0.70156724378436031</v>
      </c>
      <c r="F806" s="2">
        <v>1E-3</v>
      </c>
      <c r="G806" s="2">
        <v>3.1699999999999999E-2</v>
      </c>
      <c r="H806" s="2">
        <v>5.8899999999999994E-2</v>
      </c>
      <c r="I806" s="2">
        <v>2.7099999999999999E-2</v>
      </c>
      <c r="J806" s="15">
        <v>3.8804018301637315E-2</v>
      </c>
      <c r="K806" s="17">
        <f t="shared" si="3"/>
        <v>8.3333333333333331E-5</v>
      </c>
      <c r="L806" s="18">
        <v>-1.3986200000000001E-2</v>
      </c>
      <c r="M806" s="8">
        <v>5.7000000000000002E-3</v>
      </c>
      <c r="N806" s="8">
        <v>3.8E-3</v>
      </c>
      <c r="O806" s="13">
        <v>9.7512413039999996E-3</v>
      </c>
      <c r="P806" s="13">
        <v>2.7731382000000001E-3</v>
      </c>
      <c r="Q806" s="31">
        <v>1.2163E-2</v>
      </c>
      <c r="R806" s="31">
        <v>1.1096E-2</v>
      </c>
    </row>
    <row r="807" spans="1:18" x14ac:dyDescent="0.25">
      <c r="A807" s="1">
        <v>193802</v>
      </c>
      <c r="B807" s="34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8.0000000000000004E-4</v>
      </c>
      <c r="G807" s="2">
        <v>3.2000000000000001E-2</v>
      </c>
      <c r="H807" s="2">
        <v>5.9699999999999996E-2</v>
      </c>
      <c r="I807" s="2">
        <v>2.6800000000000001E-2</v>
      </c>
      <c r="J807" s="15">
        <v>3.2249962068935635E-2</v>
      </c>
      <c r="K807" s="17">
        <f t="shared" si="3"/>
        <v>6.666666666666667E-5</v>
      </c>
      <c r="L807" s="18">
        <v>-9.4339999999999997E-3</v>
      </c>
      <c r="M807" s="8">
        <v>5.1999999999999998E-3</v>
      </c>
      <c r="N807" s="8">
        <v>1E-3</v>
      </c>
      <c r="O807" s="13">
        <v>7.7724907420000022E-3</v>
      </c>
      <c r="P807" s="13">
        <v>2.129031E-3</v>
      </c>
      <c r="Q807" s="31">
        <v>6.5756999999999996E-2</v>
      </c>
      <c r="R807" s="31">
        <v>6.1130999999999998E-2</v>
      </c>
    </row>
    <row r="808" spans="1:18" x14ac:dyDescent="0.25">
      <c r="A808" s="1">
        <v>193803</v>
      </c>
      <c r="B808" s="34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3.3848124695463798E-2</v>
      </c>
      <c r="K808" s="17">
        <f t="shared" si="3"/>
        <v>6.666666666666667E-5</v>
      </c>
      <c r="L808" s="18">
        <v>0</v>
      </c>
      <c r="M808" s="8">
        <v>-3.7000000000000002E-3</v>
      </c>
      <c r="N808" s="8">
        <v>-8.6999999999999994E-3</v>
      </c>
      <c r="O808" s="13">
        <v>1.5067942032999999E-2</v>
      </c>
      <c r="P808" s="13">
        <v>2.9648264E-3</v>
      </c>
      <c r="Q808" s="31">
        <v>-0.254106</v>
      </c>
      <c r="R808" s="31">
        <v>-0.25795099999999999</v>
      </c>
    </row>
    <row r="809" spans="1:18" x14ac:dyDescent="0.25">
      <c r="A809" s="1">
        <v>193804</v>
      </c>
      <c r="B809" s="34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8.9999999999999998E-4</v>
      </c>
      <c r="G809" s="2">
        <v>3.3000000000000002E-2</v>
      </c>
      <c r="H809" s="2">
        <v>6.4699999999999994E-2</v>
      </c>
      <c r="I809" s="2">
        <v>2.5899999999999999E-2</v>
      </c>
      <c r="J809" s="15">
        <v>2.716336332347068E-2</v>
      </c>
      <c r="K809" s="17">
        <f t="shared" si="3"/>
        <v>7.4999999999999993E-5</v>
      </c>
      <c r="L809" s="18">
        <v>4.7280999999999998E-3</v>
      </c>
      <c r="M809" s="8">
        <v>2.1000000000000001E-2</v>
      </c>
      <c r="N809" s="8">
        <v>1.38E-2</v>
      </c>
      <c r="O809" s="13">
        <v>1.8892724741000001E-2</v>
      </c>
      <c r="P809" s="13">
        <v>4.1609632000000002E-3</v>
      </c>
      <c r="Q809" s="31">
        <v>0.14266699999999999</v>
      </c>
      <c r="R809" s="31">
        <v>0.14096600000000001</v>
      </c>
    </row>
    <row r="810" spans="1:18" x14ac:dyDescent="0.25">
      <c r="A810" s="1">
        <v>193805</v>
      </c>
      <c r="B810" s="34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5.0000000000000001E-4</v>
      </c>
      <c r="G810" s="2">
        <v>3.2199999999999999E-2</v>
      </c>
      <c r="H810" s="2">
        <v>6.0599999999999994E-2</v>
      </c>
      <c r="I810" s="2">
        <v>2.5700000000000001E-2</v>
      </c>
      <c r="J810" s="15">
        <v>2.9979946458620781E-2</v>
      </c>
      <c r="K810" s="17">
        <f t="shared" si="3"/>
        <v>4.1666666666666665E-5</v>
      </c>
      <c r="L810" s="18">
        <v>-4.7280999999999998E-3</v>
      </c>
      <c r="M810" s="8">
        <v>4.4000000000000003E-3</v>
      </c>
      <c r="N810" s="8">
        <v>1E-3</v>
      </c>
      <c r="O810" s="13">
        <v>7.6514339589999992E-3</v>
      </c>
      <c r="P810" s="13">
        <v>5.2741343999999999E-3</v>
      </c>
      <c r="Q810" s="31">
        <v>-3.9973000000000002E-2</v>
      </c>
      <c r="R810" s="31">
        <v>-4.6036000000000001E-2</v>
      </c>
    </row>
    <row r="811" spans="1:18" x14ac:dyDescent="0.25">
      <c r="A811" s="1">
        <v>193806</v>
      </c>
      <c r="B811" s="34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1.6746674808903211E-2</v>
      </c>
      <c r="K811" s="17">
        <f t="shared" si="3"/>
        <v>4.1666666666666665E-5</v>
      </c>
      <c r="L811" s="18">
        <v>0</v>
      </c>
      <c r="M811" s="8">
        <v>4.0000000000000002E-4</v>
      </c>
      <c r="N811" s="8">
        <v>9.4999999999999998E-3</v>
      </c>
      <c r="O811" s="13">
        <v>1.1809308759999996E-2</v>
      </c>
      <c r="P811" s="13">
        <v>6.0859030999999997E-3</v>
      </c>
      <c r="Q811" s="31">
        <v>0.25351899999999999</v>
      </c>
      <c r="R811" s="31">
        <v>0.249304</v>
      </c>
    </row>
    <row r="812" spans="1:18" x14ac:dyDescent="0.25">
      <c r="A812" s="1">
        <v>193807</v>
      </c>
      <c r="B812" s="34">
        <v>12.4</v>
      </c>
      <c r="C812" s="2">
        <v>0.71333299999999999</v>
      </c>
      <c r="D812" s="3">
        <v>0.72</v>
      </c>
      <c r="E812" s="13">
        <v>0.62535410764872523</v>
      </c>
      <c r="F812" s="2">
        <v>7.000000000000001E-4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1.7057503226612414E-2</v>
      </c>
      <c r="K812" s="17">
        <f t="shared" si="3"/>
        <v>5.833333333333334E-5</v>
      </c>
      <c r="L812" s="18">
        <v>2.3668999999999999E-3</v>
      </c>
      <c r="M812" s="8">
        <v>4.3E-3</v>
      </c>
      <c r="N812" s="8">
        <v>6.6E-3</v>
      </c>
      <c r="O812" s="13">
        <v>6.8298755579999986E-3</v>
      </c>
      <c r="P812" s="13">
        <v>5.6852726999999997E-3</v>
      </c>
      <c r="Q812" s="31">
        <v>7.4737999999999999E-2</v>
      </c>
      <c r="R812" s="31">
        <v>7.3871999999999993E-2</v>
      </c>
    </row>
    <row r="813" spans="1:18" x14ac:dyDescent="0.25">
      <c r="A813" s="1">
        <v>193808</v>
      </c>
      <c r="B813" s="34">
        <v>12.06</v>
      </c>
      <c r="C813" s="2">
        <v>0.68666700000000003</v>
      </c>
      <c r="D813" s="3">
        <v>0.67</v>
      </c>
      <c r="E813" s="13">
        <v>0.63402024843828531</v>
      </c>
      <c r="F813" s="2">
        <v>5.9999999999999995E-4</v>
      </c>
      <c r="G813" s="2">
        <v>3.1800000000000002E-2</v>
      </c>
      <c r="H813" s="2">
        <v>5.4900000000000004E-2</v>
      </c>
      <c r="I813" s="2">
        <v>2.5899999999999999E-2</v>
      </c>
      <c r="J813" s="15">
        <v>1.4310323883707924E-2</v>
      </c>
      <c r="K813" s="17">
        <f t="shared" si="3"/>
        <v>4.9999999999999996E-5</v>
      </c>
      <c r="L813" s="18">
        <v>-2.3668999999999999E-3</v>
      </c>
      <c r="M813" s="8">
        <v>0</v>
      </c>
      <c r="N813" s="8">
        <v>-1.9E-3</v>
      </c>
      <c r="O813" s="13">
        <v>5.9815683840000007E-3</v>
      </c>
      <c r="P813" s="13">
        <v>5.3420437000000001E-3</v>
      </c>
      <c r="Q813" s="31">
        <v>-2.5901E-2</v>
      </c>
      <c r="R813" s="31">
        <v>-2.9465000000000002E-2</v>
      </c>
    </row>
    <row r="814" spans="1:18" x14ac:dyDescent="0.25">
      <c r="A814" s="1">
        <v>193809</v>
      </c>
      <c r="B814" s="34">
        <v>12.24</v>
      </c>
      <c r="C814" s="2">
        <v>0.66</v>
      </c>
      <c r="D814" s="3">
        <v>0.62</v>
      </c>
      <c r="E814" s="13">
        <v>0.62424885118416407</v>
      </c>
      <c r="F814" s="2">
        <v>8.0000000000000004E-4</v>
      </c>
      <c r="G814" s="2">
        <v>3.2099999999999997E-2</v>
      </c>
      <c r="H814" s="2">
        <v>5.6500000000000002E-2</v>
      </c>
      <c r="I814" s="2">
        <v>2.5899999999999999E-2</v>
      </c>
      <c r="J814" s="15">
        <v>1.1898215076426655E-2</v>
      </c>
      <c r="K814" s="17">
        <f t="shared" si="3"/>
        <v>6.666666666666667E-5</v>
      </c>
      <c r="L814" s="18">
        <v>0</v>
      </c>
      <c r="M814" s="8">
        <v>2.2000000000000001E-3</v>
      </c>
      <c r="N814" s="8">
        <v>1.09E-2</v>
      </c>
      <c r="O814" s="13">
        <v>1.7046706359000002E-2</v>
      </c>
      <c r="P814" s="13">
        <v>6.1280147E-3</v>
      </c>
      <c r="Q814" s="31">
        <v>1.6931999999999999E-2</v>
      </c>
      <c r="R814" s="31">
        <v>1.3867000000000001E-2</v>
      </c>
    </row>
    <row r="815" spans="1:18" x14ac:dyDescent="0.25">
      <c r="A815" s="1">
        <v>193810</v>
      </c>
      <c r="B815" s="34">
        <v>13.17</v>
      </c>
      <c r="C815" s="2">
        <v>0.61</v>
      </c>
      <c r="D815" s="3">
        <v>0.62666699999999997</v>
      </c>
      <c r="E815" s="13">
        <v>0.58195478811045942</v>
      </c>
      <c r="F815" s="2">
        <v>5.0000000000000001E-4</v>
      </c>
      <c r="G815" s="2">
        <v>3.15E-2</v>
      </c>
      <c r="H815" s="2">
        <v>5.3600000000000002E-2</v>
      </c>
      <c r="I815" s="2">
        <v>2.5399999999999999E-2</v>
      </c>
      <c r="J815" s="15">
        <v>7.9344917053436707E-3</v>
      </c>
      <c r="K815" s="17">
        <f t="shared" si="3"/>
        <v>4.1666666666666665E-5</v>
      </c>
      <c r="L815" s="18">
        <v>-4.7505999999999998E-3</v>
      </c>
      <c r="M815" s="8">
        <v>8.6999999999999994E-3</v>
      </c>
      <c r="N815" s="8">
        <v>8.0000000000000002E-3</v>
      </c>
      <c r="O815" s="13">
        <v>4.4044303820000011E-3</v>
      </c>
      <c r="P815" s="13">
        <v>5.6028459000000003E-3</v>
      </c>
      <c r="Q815" s="31">
        <v>7.8960000000000002E-2</v>
      </c>
      <c r="R815" s="31">
        <v>7.8200000000000006E-2</v>
      </c>
    </row>
    <row r="816" spans="1:18" x14ac:dyDescent="0.25">
      <c r="A816" s="1">
        <v>193811</v>
      </c>
      <c r="B816" s="34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4.0000000000000002E-4</v>
      </c>
      <c r="G816" s="2">
        <v>3.1E-2</v>
      </c>
      <c r="H816" s="2">
        <v>5.2300000000000006E-2</v>
      </c>
      <c r="I816" s="2">
        <v>2.5700000000000001E-2</v>
      </c>
      <c r="J816" s="15">
        <v>8.5352671979496732E-3</v>
      </c>
      <c r="K816" s="17">
        <f t="shared" si="3"/>
        <v>3.3333333333333335E-5</v>
      </c>
      <c r="L816" s="18">
        <v>-2.3838000000000002E-3</v>
      </c>
      <c r="M816" s="8">
        <v>-2.2000000000000001E-3</v>
      </c>
      <c r="N816" s="8">
        <v>3.7000000000000002E-3</v>
      </c>
      <c r="O816" s="13">
        <v>4.644167815E-3</v>
      </c>
      <c r="P816" s="13">
        <v>5.1181860999999999E-3</v>
      </c>
      <c r="Q816" s="31">
        <v>-2.6207000000000001E-2</v>
      </c>
      <c r="R816" s="31">
        <v>-3.2784000000000001E-2</v>
      </c>
    </row>
    <row r="817" spans="1:18" x14ac:dyDescent="0.25">
      <c r="A817" s="1">
        <v>193812</v>
      </c>
      <c r="B817" s="34">
        <v>13.21</v>
      </c>
      <c r="C817" s="2">
        <v>0.51</v>
      </c>
      <c r="D817" s="3">
        <v>0.64</v>
      </c>
      <c r="E817" s="13">
        <v>0.5720393884426016</v>
      </c>
      <c r="F817" s="2">
        <v>2.9999999999999997E-4</v>
      </c>
      <c r="G817" s="2">
        <v>3.0800000000000001E-2</v>
      </c>
      <c r="H817" s="2">
        <v>5.2699999999999997E-2</v>
      </c>
      <c r="I817" s="2">
        <v>2.52E-2</v>
      </c>
      <c r="J817" s="15">
        <v>5.7217126501595992E-3</v>
      </c>
      <c r="K817" s="17">
        <f t="shared" si="3"/>
        <v>2.4999999999999998E-5</v>
      </c>
      <c r="L817" s="18">
        <v>2.3838000000000002E-3</v>
      </c>
      <c r="M817" s="8">
        <v>8.0000000000000002E-3</v>
      </c>
      <c r="N817" s="8">
        <v>1.2200000000000001E-2</v>
      </c>
      <c r="O817" s="13">
        <v>2.2909395440000005E-3</v>
      </c>
      <c r="P817" s="13">
        <v>4.1669638000000004E-3</v>
      </c>
      <c r="Q817" s="31">
        <v>4.4810000000000003E-2</v>
      </c>
      <c r="R817" s="31">
        <v>4.1537999999999999E-2</v>
      </c>
    </row>
    <row r="818" spans="1:18" x14ac:dyDescent="0.25">
      <c r="A818" s="1">
        <v>193901</v>
      </c>
      <c r="B818" s="34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-3.6013643336836945E-3</v>
      </c>
      <c r="K818" s="17">
        <f t="shared" si="3"/>
        <v>2.4999999999999998E-5</v>
      </c>
      <c r="L818" s="18">
        <v>-4.7733000000000003E-3</v>
      </c>
      <c r="M818" s="8">
        <v>5.8999999999999999E-3</v>
      </c>
      <c r="N818" s="8">
        <v>2.2000000000000001E-3</v>
      </c>
      <c r="O818" s="13">
        <v>7.2954961339999997E-3</v>
      </c>
      <c r="P818" s="13">
        <v>4.3106526000000001E-3</v>
      </c>
      <c r="Q818" s="31">
        <v>-7.0505999999999999E-2</v>
      </c>
      <c r="R818" s="31">
        <v>-7.1314000000000002E-2</v>
      </c>
    </row>
    <row r="819" spans="1:18" x14ac:dyDescent="0.25">
      <c r="A819" s="1">
        <v>193902</v>
      </c>
      <c r="B819" s="34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6.1493542832309969E-4</v>
      </c>
      <c r="K819" s="17">
        <f t="shared" si="3"/>
        <v>2.4999999999999998E-5</v>
      </c>
      <c r="L819" s="18">
        <v>-4.7961999999999996E-3</v>
      </c>
      <c r="M819" s="8">
        <v>8.0000000000000002E-3</v>
      </c>
      <c r="N819" s="8">
        <v>6.4000000000000003E-3</v>
      </c>
      <c r="O819" s="13">
        <v>3.2916439030000002E-3</v>
      </c>
      <c r="P819" s="13">
        <v>2.6295286000000001E-3</v>
      </c>
      <c r="Q819" s="31">
        <v>3.9292000000000001E-2</v>
      </c>
      <c r="R819" s="31">
        <v>3.4356999999999999E-2</v>
      </c>
    </row>
    <row r="820" spans="1:18" x14ac:dyDescent="0.25">
      <c r="A820" s="1">
        <v>193903</v>
      </c>
      <c r="B820" s="34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-1.260685612704563E-3</v>
      </c>
      <c r="K820" s="17">
        <f t="shared" si="3"/>
        <v>2.4999999999999998E-5</v>
      </c>
      <c r="L820" s="18">
        <v>-2.4066999999999999E-3</v>
      </c>
      <c r="M820" s="8">
        <v>1.2500000000000001E-2</v>
      </c>
      <c r="N820" s="8">
        <v>2.2000000000000001E-3</v>
      </c>
      <c r="O820" s="13">
        <v>8.5387031449999998E-3</v>
      </c>
      <c r="P820" s="13">
        <v>2.7148950000000002E-3</v>
      </c>
      <c r="Q820" s="31">
        <v>-0.134821</v>
      </c>
      <c r="R820" s="31">
        <v>-0.13817099999999999</v>
      </c>
    </row>
    <row r="821" spans="1:18" x14ac:dyDescent="0.25">
      <c r="A821" s="1">
        <v>193904</v>
      </c>
      <c r="B821" s="34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-1.8831933403465869E-3</v>
      </c>
      <c r="K821" s="17">
        <f t="shared" si="3"/>
        <v>2.4999999999999998E-5</v>
      </c>
      <c r="L821" s="18">
        <v>-2.4125000000000001E-3</v>
      </c>
      <c r="M821" s="8">
        <v>1.18E-2</v>
      </c>
      <c r="N821" s="8">
        <v>6.4000000000000003E-3</v>
      </c>
      <c r="O821" s="13">
        <v>9.2032922910000002E-3</v>
      </c>
      <c r="P821" s="13">
        <v>4.1232361000000002E-3</v>
      </c>
      <c r="Q821" s="31">
        <v>-6.6109999999999997E-3</v>
      </c>
      <c r="R821" s="31">
        <v>-7.842E-3</v>
      </c>
    </row>
    <row r="822" spans="1:18" x14ac:dyDescent="0.25">
      <c r="A822" s="1">
        <v>193905</v>
      </c>
      <c r="B822" s="34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-2.3543238437565488E-3</v>
      </c>
      <c r="K822" s="17">
        <f t="shared" si="3"/>
        <v>2.4999999999999998E-5</v>
      </c>
      <c r="L822" s="18">
        <v>0</v>
      </c>
      <c r="M822" s="8">
        <v>1.7100000000000001E-2</v>
      </c>
      <c r="N822" s="8">
        <v>4.8999999999999998E-3</v>
      </c>
      <c r="O822" s="13">
        <v>3.5590914929999992E-3</v>
      </c>
      <c r="P822" s="13">
        <v>3.6146112999999999E-3</v>
      </c>
      <c r="Q822" s="31">
        <v>6.9556999999999994E-2</v>
      </c>
      <c r="R822" s="31">
        <v>6.3460000000000003E-2</v>
      </c>
    </row>
    <row r="823" spans="1:18" x14ac:dyDescent="0.25">
      <c r="A823" s="1">
        <v>193906</v>
      </c>
      <c r="B823" s="34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-8.6351909917090257E-5</v>
      </c>
      <c r="K823" s="17">
        <f t="shared" si="3"/>
        <v>2.4999999999999998E-5</v>
      </c>
      <c r="L823" s="18">
        <v>0</v>
      </c>
      <c r="M823" s="8">
        <v>-2.7000000000000001E-3</v>
      </c>
      <c r="N823" s="8">
        <v>3.5000000000000001E-3</v>
      </c>
      <c r="O823" s="13">
        <v>3.2023427909999998E-3</v>
      </c>
      <c r="P823" s="13">
        <v>4.162359E-3</v>
      </c>
      <c r="Q823" s="31">
        <v>-6.1809999999999997E-2</v>
      </c>
      <c r="R823" s="31">
        <v>-6.5748000000000001E-2</v>
      </c>
    </row>
    <row r="824" spans="1:18" x14ac:dyDescent="0.25">
      <c r="A824" s="1">
        <v>193907</v>
      </c>
      <c r="B824" s="34">
        <v>12.04</v>
      </c>
      <c r="C824" s="2">
        <v>0.54</v>
      </c>
      <c r="D824" s="3">
        <v>0.776667</v>
      </c>
      <c r="E824" s="13">
        <v>0.60798548094373861</v>
      </c>
      <c r="F824" s="2">
        <v>4.0000000000000002E-4</v>
      </c>
      <c r="G824" s="2">
        <v>2.8900000000000002E-2</v>
      </c>
      <c r="H824" s="2">
        <v>4.8399999999999999E-2</v>
      </c>
      <c r="I824" s="2">
        <v>2.1299999999999999E-2</v>
      </c>
      <c r="J824" s="15">
        <v>-1.5621881390211053E-3</v>
      </c>
      <c r="K824" s="17">
        <f t="shared" si="3"/>
        <v>3.3333333333333335E-5</v>
      </c>
      <c r="L824" s="18">
        <v>0</v>
      </c>
      <c r="M824" s="8">
        <v>1.1299999999999999E-2</v>
      </c>
      <c r="N824" s="8">
        <v>-6.9999999999999999E-4</v>
      </c>
      <c r="O824" s="13">
        <v>4.3046091790000006E-3</v>
      </c>
      <c r="P824" s="13">
        <v>3.6497651000000002E-3</v>
      </c>
      <c r="Q824" s="31">
        <v>0.11131000000000001</v>
      </c>
      <c r="R824" s="31">
        <v>0.11035499999999999</v>
      </c>
    </row>
    <row r="825" spans="1:18" x14ac:dyDescent="0.25">
      <c r="A825" s="1">
        <v>193908</v>
      </c>
      <c r="B825" s="34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5.0000000000000001E-4</v>
      </c>
      <c r="G825" s="2">
        <v>2.9300000000000003E-2</v>
      </c>
      <c r="H825" s="2">
        <v>4.8499999999999995E-2</v>
      </c>
      <c r="I825" s="2">
        <v>2.3099999999999999E-2</v>
      </c>
      <c r="J825" s="15">
        <v>-3.0065252641826622E-3</v>
      </c>
      <c r="K825" s="17">
        <f t="shared" si="3"/>
        <v>4.1666666666666665E-5</v>
      </c>
      <c r="L825" s="18">
        <v>0</v>
      </c>
      <c r="M825" s="8">
        <v>-2.01E-2</v>
      </c>
      <c r="N825" s="8">
        <v>-3.9199999999999999E-2</v>
      </c>
      <c r="O825" s="13">
        <v>7.1372431300000009E-3</v>
      </c>
      <c r="P825" s="13">
        <v>7.6878347E-3</v>
      </c>
      <c r="Q825" s="31">
        <v>-6.7551E-2</v>
      </c>
      <c r="R825" s="31">
        <v>-7.3025000000000007E-2</v>
      </c>
    </row>
    <row r="826" spans="1:18" x14ac:dyDescent="0.25">
      <c r="A826" s="1">
        <v>193909</v>
      </c>
      <c r="B826" s="34">
        <v>13.02</v>
      </c>
      <c r="C826" s="2">
        <v>0.56000000000000005</v>
      </c>
      <c r="D826" s="3">
        <v>0.81</v>
      </c>
      <c r="E826" s="13">
        <v>0.58004794885455513</v>
      </c>
      <c r="F826" s="2">
        <v>1.4000000000000002E-3</v>
      </c>
      <c r="G826" s="2">
        <v>3.2500000000000001E-2</v>
      </c>
      <c r="H826" s="2">
        <v>0.05</v>
      </c>
      <c r="I826" s="2">
        <v>2.7799999999999998E-2</v>
      </c>
      <c r="J826" s="15">
        <v>-2.1095515547625964E-3</v>
      </c>
      <c r="K826" s="17">
        <f t="shared" si="3"/>
        <v>1.1666666666666668E-4</v>
      </c>
      <c r="L826" s="18">
        <v>1.9139300000000001E-2</v>
      </c>
      <c r="M826" s="8">
        <v>-5.45E-2</v>
      </c>
      <c r="N826" s="8">
        <v>1.5100000000000001E-2</v>
      </c>
      <c r="O826" s="13">
        <v>1.5683907085E-2</v>
      </c>
      <c r="P826" s="13">
        <v>7.0891874000000004E-3</v>
      </c>
      <c r="Q826" s="31">
        <v>0.18116699999999999</v>
      </c>
      <c r="R826" s="31">
        <v>0.17757200000000001</v>
      </c>
    </row>
    <row r="827" spans="1:18" x14ac:dyDescent="0.25">
      <c r="A827" s="1">
        <v>193910</v>
      </c>
      <c r="B827" s="34">
        <v>12.83</v>
      </c>
      <c r="C827" s="2">
        <v>0.57999999999999996</v>
      </c>
      <c r="D827" s="3">
        <v>0.84</v>
      </c>
      <c r="E827" s="13">
        <v>0.57347906241769819</v>
      </c>
      <c r="F827" s="2">
        <v>5.0000000000000001E-4</v>
      </c>
      <c r="G827" s="2">
        <v>3.15E-2</v>
      </c>
      <c r="H827" s="2">
        <v>4.8799999999999996E-2</v>
      </c>
      <c r="I827" s="2">
        <v>2.47E-2</v>
      </c>
      <c r="J827" s="15">
        <v>-1.8527882055730635E-3</v>
      </c>
      <c r="K827" s="17">
        <f t="shared" si="3"/>
        <v>4.1666666666666665E-5</v>
      </c>
      <c r="L827" s="18">
        <v>-4.7505999999999998E-3</v>
      </c>
      <c r="M827" s="8">
        <v>4.1000000000000002E-2</v>
      </c>
      <c r="N827" s="8">
        <v>2.3699999999999999E-2</v>
      </c>
      <c r="O827" s="13">
        <v>1.8467448110000002E-3</v>
      </c>
      <c r="P827" s="13">
        <v>6.5611953000000002E-3</v>
      </c>
      <c r="Q827" s="31">
        <v>-1.6886999999999999E-2</v>
      </c>
      <c r="R827" s="31">
        <v>-1.7639999999999999E-2</v>
      </c>
    </row>
    <row r="828" spans="1:18" x14ac:dyDescent="0.25">
      <c r="A828" s="1">
        <v>193911</v>
      </c>
      <c r="B828" s="34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-1.6991367094866649E-3</v>
      </c>
      <c r="K828" s="17">
        <f t="shared" si="3"/>
        <v>4.1666666666666665E-5</v>
      </c>
      <c r="L828" s="18">
        <v>0</v>
      </c>
      <c r="M828" s="8">
        <v>1.6199999999999999E-2</v>
      </c>
      <c r="N828" s="8">
        <v>7.9000000000000008E-3</v>
      </c>
      <c r="O828" s="13">
        <v>1.284237624E-3</v>
      </c>
      <c r="P828" s="13">
        <v>6.6251160000000003E-3</v>
      </c>
      <c r="Q828" s="31">
        <v>-4.0531999999999999E-2</v>
      </c>
      <c r="R828" s="31">
        <v>-5.1142E-2</v>
      </c>
    </row>
    <row r="829" spans="1:18" x14ac:dyDescent="0.25">
      <c r="A829" s="1">
        <v>193912</v>
      </c>
      <c r="B829" s="34">
        <v>12.49</v>
      </c>
      <c r="C829" s="2">
        <v>0.62</v>
      </c>
      <c r="D829" s="3">
        <v>0.9</v>
      </c>
      <c r="E829" s="13">
        <v>0.58070538035869046</v>
      </c>
      <c r="F829" s="2">
        <v>4.0000000000000002E-4</v>
      </c>
      <c r="G829" s="2">
        <v>2.9399999999999999E-2</v>
      </c>
      <c r="H829" s="2">
        <v>4.9200000000000001E-2</v>
      </c>
      <c r="I829" s="2">
        <v>2.2599999999999999E-2</v>
      </c>
      <c r="J829" s="15">
        <v>2.5507840509365943E-3</v>
      </c>
      <c r="K829" s="17">
        <f t="shared" si="3"/>
        <v>3.3333333333333335E-5</v>
      </c>
      <c r="L829" s="18">
        <v>-4.7733000000000003E-3</v>
      </c>
      <c r="M829" s="8">
        <v>1.4500000000000001E-2</v>
      </c>
      <c r="N829" s="8">
        <v>7.7999999999999996E-3</v>
      </c>
      <c r="O829" s="13">
        <v>1.0730021270000003E-3</v>
      </c>
      <c r="P829" s="13">
        <v>6.0740339000000003E-3</v>
      </c>
      <c r="Q829" s="31">
        <v>2.8177000000000001E-2</v>
      </c>
      <c r="R829" s="31">
        <v>2.3143E-2</v>
      </c>
    </row>
    <row r="830" spans="1:18" x14ac:dyDescent="0.25">
      <c r="A830" s="1">
        <v>194001</v>
      </c>
      <c r="B830" s="34">
        <v>12.05</v>
      </c>
      <c r="C830" s="2">
        <v>0.62333300000000003</v>
      </c>
      <c r="D830" s="3">
        <v>0.93</v>
      </c>
      <c r="E830" s="13">
        <v>0.59932567260716985</v>
      </c>
      <c r="F830" s="2">
        <v>1E-4</v>
      </c>
      <c r="G830" s="2">
        <v>2.8799999999999999E-2</v>
      </c>
      <c r="H830" s="2">
        <v>4.8600000000000004E-2</v>
      </c>
      <c r="I830" s="2">
        <v>2.29E-2</v>
      </c>
      <c r="J830" s="15">
        <v>7.7727051969947256E-3</v>
      </c>
      <c r="K830" s="17">
        <f t="shared" si="3"/>
        <v>8.3333333333333337E-6</v>
      </c>
      <c r="L830" s="18">
        <v>-2.3952000000000001E-3</v>
      </c>
      <c r="M830" s="8">
        <v>-1.6999999999999999E-3</v>
      </c>
      <c r="N830" s="8">
        <v>4.8999999999999998E-3</v>
      </c>
      <c r="O830" s="13">
        <v>1.478045612E-3</v>
      </c>
      <c r="P830" s="13">
        <v>5.6097591000000002E-3</v>
      </c>
      <c r="Q830" s="31">
        <v>-3.5927000000000001E-2</v>
      </c>
      <c r="R830" s="31">
        <v>-3.6799999999999999E-2</v>
      </c>
    </row>
    <row r="831" spans="1:18" x14ac:dyDescent="0.25">
      <c r="A831" s="1">
        <v>194002</v>
      </c>
      <c r="B831" s="34">
        <v>12.13</v>
      </c>
      <c r="C831" s="2">
        <v>0.62666699999999997</v>
      </c>
      <c r="D831" s="3">
        <v>0.96</v>
      </c>
      <c r="E831" s="13">
        <v>0.59437696192165956</v>
      </c>
      <c r="F831" s="2">
        <v>2.0000000000000001E-4</v>
      </c>
      <c r="G831" s="2">
        <v>2.86E-2</v>
      </c>
      <c r="H831" s="2">
        <v>4.8300000000000003E-2</v>
      </c>
      <c r="I831" s="2">
        <v>2.2800000000000001E-2</v>
      </c>
      <c r="J831" s="15">
        <v>4.8402618780624442E-3</v>
      </c>
      <c r="K831" s="17">
        <f t="shared" si="3"/>
        <v>1.6666666666666667E-5</v>
      </c>
      <c r="L831" s="18">
        <v>7.1685000000000004E-3</v>
      </c>
      <c r="M831" s="8">
        <v>2.7000000000000001E-3</v>
      </c>
      <c r="N831" s="8">
        <v>2.0999999999999999E-3</v>
      </c>
      <c r="O831" s="13">
        <v>4.8950583600000002E-4</v>
      </c>
      <c r="P831" s="13">
        <v>5.4170362000000001E-3</v>
      </c>
      <c r="Q831" s="31">
        <v>1.3139E-2</v>
      </c>
      <c r="R831" s="31">
        <v>6.9170000000000004E-3</v>
      </c>
    </row>
    <row r="832" spans="1:18" x14ac:dyDescent="0.25">
      <c r="A832" s="1">
        <v>194003</v>
      </c>
      <c r="B832" s="34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5.6787088494200232E-3</v>
      </c>
      <c r="K832" s="17">
        <f t="shared" si="3"/>
        <v>1.6666666666666667E-5</v>
      </c>
      <c r="L832" s="18">
        <v>-2.3838000000000002E-3</v>
      </c>
      <c r="M832" s="8">
        <v>1.77E-2</v>
      </c>
      <c r="N832" s="8">
        <v>4.8999999999999998E-3</v>
      </c>
      <c r="O832" s="13">
        <v>7.0911176599999998E-4</v>
      </c>
      <c r="P832" s="13">
        <v>5.0460313E-3</v>
      </c>
      <c r="Q832" s="31">
        <v>1.3561E-2</v>
      </c>
      <c r="R832" s="31">
        <v>1.0518E-2</v>
      </c>
    </row>
    <row r="833" spans="1:18" x14ac:dyDescent="0.25">
      <c r="A833" s="1">
        <v>194004</v>
      </c>
      <c r="B833" s="34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5.8486657983108396E-3</v>
      </c>
      <c r="K833" s="17">
        <f t="shared" si="3"/>
        <v>1.6666666666666667E-5</v>
      </c>
      <c r="L833" s="18">
        <v>0</v>
      </c>
      <c r="M833" s="8">
        <v>-3.5000000000000001E-3</v>
      </c>
      <c r="N833" s="8">
        <v>-9.1999999999999998E-3</v>
      </c>
      <c r="O833" s="13">
        <v>1.1922769959999998E-3</v>
      </c>
      <c r="P833" s="13">
        <v>2.8240977E-3</v>
      </c>
      <c r="Q833" s="31">
        <v>-4.4780000000000002E-3</v>
      </c>
      <c r="R833" s="31">
        <v>-6.2310000000000004E-3</v>
      </c>
    </row>
    <row r="834" spans="1:18" x14ac:dyDescent="0.25">
      <c r="A834" s="1">
        <v>194005</v>
      </c>
      <c r="B834" s="34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5.9999999999999995E-4</v>
      </c>
      <c r="G834" s="2">
        <v>2.9300000000000003E-2</v>
      </c>
      <c r="H834" s="2">
        <v>4.9400000000000006E-2</v>
      </c>
      <c r="I834" s="2">
        <v>2.46E-2</v>
      </c>
      <c r="J834" s="15">
        <v>6.6101851713249709E-3</v>
      </c>
      <c r="K834" s="17">
        <f t="shared" si="3"/>
        <v>4.9999999999999996E-5</v>
      </c>
      <c r="L834" s="18">
        <v>2.3838000000000002E-3</v>
      </c>
      <c r="M834" s="8">
        <v>-2.9899999999999999E-2</v>
      </c>
      <c r="N834" s="8">
        <v>-2.0999999999999999E-3</v>
      </c>
      <c r="O834" s="13">
        <v>1.8668567641999999E-2</v>
      </c>
      <c r="P834" s="13">
        <v>3.1368278999999999E-3</v>
      </c>
      <c r="Q834" s="31">
        <v>-0.23147999999999999</v>
      </c>
      <c r="R834" s="31">
        <v>-0.23976500000000001</v>
      </c>
    </row>
    <row r="835" spans="1:18" x14ac:dyDescent="0.25">
      <c r="A835" s="1">
        <v>194006</v>
      </c>
      <c r="B835" s="34">
        <v>9.98</v>
      </c>
      <c r="C835" s="2">
        <v>0.65</v>
      </c>
      <c r="D835" s="3">
        <v>1.04</v>
      </c>
      <c r="E835" s="13">
        <v>0.78322136654104535</v>
      </c>
      <c r="F835" s="2">
        <v>1E-3</v>
      </c>
      <c r="G835" s="2">
        <v>2.9600000000000001E-2</v>
      </c>
      <c r="H835" s="2">
        <v>5.1100000000000007E-2</v>
      </c>
      <c r="I835" s="2">
        <v>2.2700000000000001E-2</v>
      </c>
      <c r="J835" s="15">
        <v>6.3697906591721658E-3</v>
      </c>
      <c r="K835" s="17">
        <f t="shared" si="3"/>
        <v>8.3333333333333331E-5</v>
      </c>
      <c r="L835" s="18">
        <v>2.3781000000000002E-3</v>
      </c>
      <c r="M835" s="8">
        <v>2.58E-2</v>
      </c>
      <c r="N835" s="8">
        <v>1.21E-2</v>
      </c>
      <c r="O835" s="13">
        <v>9.7970173560000019E-3</v>
      </c>
      <c r="P835" s="13">
        <v>3.5129470999999998E-3</v>
      </c>
      <c r="Q835" s="31">
        <v>8.3034999999999998E-2</v>
      </c>
      <c r="R835" s="31">
        <v>7.8208E-2</v>
      </c>
    </row>
    <row r="836" spans="1:18" x14ac:dyDescent="0.25">
      <c r="A836" s="1">
        <v>194007</v>
      </c>
      <c r="B836" s="34">
        <v>10.29</v>
      </c>
      <c r="C836" s="2">
        <v>0.656667</v>
      </c>
      <c r="D836" s="3">
        <v>1.0533300000000001</v>
      </c>
      <c r="E836" s="13">
        <v>0.75788806088473115</v>
      </c>
      <c r="F836" s="2">
        <v>5.0000000000000001E-4</v>
      </c>
      <c r="G836" s="2">
        <v>2.8799999999999999E-2</v>
      </c>
      <c r="H836" s="2">
        <v>4.8000000000000001E-2</v>
      </c>
      <c r="I836" s="2">
        <v>2.24E-2</v>
      </c>
      <c r="J836" s="15">
        <v>8.1091892720840733E-3</v>
      </c>
      <c r="K836" s="17">
        <f t="shared" si="3"/>
        <v>4.1666666666666665E-5</v>
      </c>
      <c r="L836" s="18">
        <v>-2.3781000000000002E-3</v>
      </c>
      <c r="M836" s="8">
        <v>5.1999999999999998E-3</v>
      </c>
      <c r="N836" s="8">
        <v>2.0999999999999999E-3</v>
      </c>
      <c r="O836" s="13">
        <v>1.3236754139999999E-3</v>
      </c>
      <c r="P836" s="13">
        <v>3.341704E-3</v>
      </c>
      <c r="Q836" s="31">
        <v>3.3090000000000001E-2</v>
      </c>
      <c r="R836" s="31">
        <v>3.1913999999999998E-2</v>
      </c>
    </row>
    <row r="837" spans="1:18" x14ac:dyDescent="0.25">
      <c r="A837" s="1">
        <v>194008</v>
      </c>
      <c r="B837" s="34">
        <v>10.56</v>
      </c>
      <c r="C837" s="2">
        <v>0.66333299999999995</v>
      </c>
      <c r="D837" s="3">
        <v>1.06667</v>
      </c>
      <c r="E837" s="13">
        <v>0.74177529484792049</v>
      </c>
      <c r="F837" s="2">
        <v>4.0000000000000002E-4</v>
      </c>
      <c r="G837" s="2">
        <v>2.8500000000000001E-2</v>
      </c>
      <c r="H837" s="2">
        <v>4.7599999999999996E-2</v>
      </c>
      <c r="I837" s="2">
        <v>2.23E-2</v>
      </c>
      <c r="J837" s="15">
        <v>9.0864625701416561E-3</v>
      </c>
      <c r="K837" s="17">
        <f t="shared" si="3"/>
        <v>3.3333333333333335E-5</v>
      </c>
      <c r="L837" s="18">
        <v>-2.3838000000000002E-3</v>
      </c>
      <c r="M837" s="8">
        <v>2.8E-3</v>
      </c>
      <c r="N837" s="8">
        <v>6.9999999999999999E-4</v>
      </c>
      <c r="O837" s="13">
        <v>3.5608428109999996E-3</v>
      </c>
      <c r="P837" s="13">
        <v>3.5358123999999999E-3</v>
      </c>
      <c r="Q837" s="31">
        <v>3.5421000000000001E-2</v>
      </c>
      <c r="R837" s="31">
        <v>2.6630999999999998E-2</v>
      </c>
    </row>
    <row r="838" spans="1:18" x14ac:dyDescent="0.25">
      <c r="A838" s="1">
        <v>194009</v>
      </c>
      <c r="B838" s="34">
        <v>10.66</v>
      </c>
      <c r="C838" s="2">
        <v>0.67</v>
      </c>
      <c r="D838" s="3">
        <v>1.08</v>
      </c>
      <c r="E838" s="13">
        <v>0.7207478890229192</v>
      </c>
      <c r="F838" s="2">
        <v>5.0000000000000001E-4</v>
      </c>
      <c r="G838" s="2">
        <v>2.8199999999999999E-2</v>
      </c>
      <c r="H838" s="2">
        <v>4.6600000000000003E-2</v>
      </c>
      <c r="I838" s="2">
        <v>2.1499999999999998E-2</v>
      </c>
      <c r="J838" s="15">
        <v>9.6469387897216499E-3</v>
      </c>
      <c r="K838" s="17">
        <f t="shared" si="3"/>
        <v>4.1666666666666665E-5</v>
      </c>
      <c r="L838" s="18">
        <v>2.3838000000000002E-3</v>
      </c>
      <c r="M838" s="8">
        <v>1.0999999999999999E-2</v>
      </c>
      <c r="N838" s="8">
        <v>9.1999999999999998E-3</v>
      </c>
      <c r="O838" s="13">
        <v>2.9438369340000006E-3</v>
      </c>
      <c r="P838" s="13">
        <v>4.4783699000000001E-3</v>
      </c>
      <c r="Q838" s="31">
        <v>1.4220999999999999E-2</v>
      </c>
      <c r="R838" s="31">
        <v>1.0096000000000001E-2</v>
      </c>
    </row>
    <row r="839" spans="1:18" x14ac:dyDescent="0.25">
      <c r="A839" s="1">
        <v>194010</v>
      </c>
      <c r="B839" s="34">
        <v>11.08</v>
      </c>
      <c r="C839" s="2">
        <v>0.67</v>
      </c>
      <c r="D839" s="3">
        <v>1.07</v>
      </c>
      <c r="E839" s="13">
        <v>0.71019983656489105</v>
      </c>
      <c r="F839" s="2">
        <v>2.0000000000000001E-4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9.414832641145808E-3</v>
      </c>
      <c r="K839" s="17">
        <f t="shared" si="3"/>
        <v>1.6666666666666667E-5</v>
      </c>
      <c r="L839" s="18">
        <v>0</v>
      </c>
      <c r="M839" s="8">
        <v>3.0999999999999999E-3</v>
      </c>
      <c r="N839" s="8">
        <v>4.8999999999999998E-3</v>
      </c>
      <c r="O839" s="13">
        <v>1.4650609000000001E-3</v>
      </c>
      <c r="P839" s="13">
        <v>4.5675860000000002E-3</v>
      </c>
      <c r="Q839" s="31">
        <v>4.1467999999999998E-2</v>
      </c>
      <c r="R839" s="31">
        <v>4.018E-2</v>
      </c>
    </row>
    <row r="840" spans="1:18" x14ac:dyDescent="0.25">
      <c r="A840" s="1">
        <v>194011</v>
      </c>
      <c r="B840" s="34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1.0157652453725045E-2</v>
      </c>
      <c r="K840" s="17">
        <f t="shared" si="3"/>
        <v>1.6666666666666667E-5</v>
      </c>
      <c r="L840" s="18">
        <v>0</v>
      </c>
      <c r="M840" s="8">
        <v>2.0500000000000001E-2</v>
      </c>
      <c r="N840" s="8">
        <v>6.3E-3</v>
      </c>
      <c r="O840" s="13">
        <v>5.9142110490000002E-3</v>
      </c>
      <c r="P840" s="13">
        <v>4.0822285999999996E-3</v>
      </c>
      <c r="Q840" s="31">
        <v>-2.9430999999999999E-2</v>
      </c>
      <c r="R840" s="31">
        <v>-4.2997E-2</v>
      </c>
    </row>
    <row r="841" spans="1:18" x14ac:dyDescent="0.25">
      <c r="A841" s="1">
        <v>194012</v>
      </c>
      <c r="B841" s="34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1.2589188521903201E-2</v>
      </c>
      <c r="K841" s="17">
        <f t="shared" si="3"/>
        <v>1.6666666666666667E-5</v>
      </c>
      <c r="L841" s="18">
        <v>4.7505999999999998E-3</v>
      </c>
      <c r="M841" s="8">
        <v>6.7000000000000002E-3</v>
      </c>
      <c r="N841" s="8">
        <v>-2.3E-3</v>
      </c>
      <c r="O841" s="13">
        <v>5.078424350000001E-4</v>
      </c>
      <c r="P841" s="13">
        <v>4.2619728000000004E-3</v>
      </c>
      <c r="Q841" s="31">
        <v>2.9269999999999999E-3</v>
      </c>
      <c r="R841" s="31">
        <v>-2.49E-3</v>
      </c>
    </row>
    <row r="842" spans="1:18" x14ac:dyDescent="0.25">
      <c r="A842" s="1">
        <v>194101</v>
      </c>
      <c r="B842" s="34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1.0853413978018157E-2</v>
      </c>
      <c r="K842" s="17">
        <f t="shared" si="3"/>
        <v>1.6666666666666667E-5</v>
      </c>
      <c r="L842" s="18">
        <v>0</v>
      </c>
      <c r="M842" s="8">
        <v>-2.01E-2</v>
      </c>
      <c r="N842" s="8">
        <v>5.9999999999999995E-4</v>
      </c>
      <c r="O842" s="13">
        <v>1.8551122819999999E-3</v>
      </c>
      <c r="P842" s="13">
        <v>3.6273185000000002E-3</v>
      </c>
      <c r="Q842" s="31">
        <v>-4.5554999999999998E-2</v>
      </c>
      <c r="R842" s="31">
        <v>-4.6847E-2</v>
      </c>
    </row>
    <row r="843" spans="1:18" x14ac:dyDescent="0.25">
      <c r="A843" s="1">
        <v>194102</v>
      </c>
      <c r="B843" s="34">
        <v>9.92</v>
      </c>
      <c r="C843" s="2">
        <v>0.67666700000000002</v>
      </c>
      <c r="D843" s="3">
        <v>1.05667</v>
      </c>
      <c r="E843" s="13">
        <v>0.78379929490858402</v>
      </c>
      <c r="F843" s="2">
        <v>4.0000000000000002E-4</v>
      </c>
      <c r="G843" s="2">
        <v>2.7799999999999998E-2</v>
      </c>
      <c r="H843" s="2">
        <v>4.4199999999999996E-2</v>
      </c>
      <c r="I843" s="2">
        <v>2.1299999999999999E-2</v>
      </c>
      <c r="J843" s="15">
        <v>1.0770234176767136E-2</v>
      </c>
      <c r="K843" s="17">
        <f t="shared" si="3"/>
        <v>3.3333333333333335E-5</v>
      </c>
      <c r="L843" s="18">
        <v>0</v>
      </c>
      <c r="M843" s="8">
        <v>2E-3</v>
      </c>
      <c r="N843" s="8">
        <v>5.9999999999999995E-4</v>
      </c>
      <c r="O843" s="13">
        <v>2.7518139709999997E-3</v>
      </c>
      <c r="P843" s="13">
        <v>2.0135896999999999E-3</v>
      </c>
      <c r="Q843" s="31">
        <v>-4.7289999999999997E-3</v>
      </c>
      <c r="R843" s="31">
        <v>-1.257E-2</v>
      </c>
    </row>
    <row r="844" spans="1:18" x14ac:dyDescent="0.25">
      <c r="A844" s="1">
        <v>194103</v>
      </c>
      <c r="B844" s="34">
        <v>9.9600000000000009</v>
      </c>
      <c r="C844" s="2">
        <v>0.68</v>
      </c>
      <c r="D844" s="3">
        <v>1.06</v>
      </c>
      <c r="E844" s="13">
        <v>0.80426988265971322</v>
      </c>
      <c r="F844" s="2">
        <v>1.1000000000000001E-3</v>
      </c>
      <c r="G844" s="2">
        <v>2.7999999999999997E-2</v>
      </c>
      <c r="H844" s="2">
        <v>4.3799999999999999E-2</v>
      </c>
      <c r="I844" s="2">
        <v>2.06E-2</v>
      </c>
      <c r="J844" s="15">
        <v>1.0060575017632082E-2</v>
      </c>
      <c r="K844" s="17">
        <f t="shared" si="3"/>
        <v>9.1666666666666668E-5</v>
      </c>
      <c r="L844" s="18">
        <v>4.7280999999999998E-3</v>
      </c>
      <c r="M844" s="8">
        <v>9.5999999999999992E-3</v>
      </c>
      <c r="N844" s="8">
        <v>-2.2000000000000001E-3</v>
      </c>
      <c r="O844" s="13">
        <v>1.3646263550000002E-3</v>
      </c>
      <c r="P844" s="13">
        <v>1.8550226E-3</v>
      </c>
      <c r="Q844" s="31">
        <v>8.8719999999999997E-3</v>
      </c>
      <c r="R844" s="31">
        <v>4.1729999999999996E-3</v>
      </c>
    </row>
    <row r="845" spans="1:18" x14ac:dyDescent="0.25">
      <c r="A845" s="1">
        <v>194104</v>
      </c>
      <c r="B845" s="34">
        <v>9.31</v>
      </c>
      <c r="C845" s="2">
        <v>0.68333299999999997</v>
      </c>
      <c r="D845" s="3">
        <v>1.07</v>
      </c>
      <c r="E845" s="13">
        <v>0.85424961052449366</v>
      </c>
      <c r="F845" s="2">
        <v>1E-3</v>
      </c>
      <c r="G845" s="2">
        <v>2.8199999999999999E-2</v>
      </c>
      <c r="H845" s="2">
        <v>4.3299999999999998E-2</v>
      </c>
      <c r="I845" s="2">
        <v>1.9599999999999999E-2</v>
      </c>
      <c r="J845" s="15">
        <v>1.0481534762011597E-2</v>
      </c>
      <c r="K845" s="17">
        <f t="shared" si="3"/>
        <v>8.3333333333333331E-5</v>
      </c>
      <c r="L845" s="18">
        <v>9.3897000000000008E-3</v>
      </c>
      <c r="M845" s="8">
        <v>1.29E-2</v>
      </c>
      <c r="N845" s="8">
        <v>7.7999999999999996E-3</v>
      </c>
      <c r="O845" s="13">
        <v>1.767100741E-3</v>
      </c>
      <c r="P845" s="13">
        <v>1.5840247000000001E-3</v>
      </c>
      <c r="Q845" s="31">
        <v>-6.2151999999999999E-2</v>
      </c>
      <c r="R845" s="31">
        <v>-6.3463000000000006E-2</v>
      </c>
    </row>
    <row r="846" spans="1:18" x14ac:dyDescent="0.25">
      <c r="A846" s="1">
        <v>194105</v>
      </c>
      <c r="B846" s="34">
        <v>9.35</v>
      </c>
      <c r="C846" s="2">
        <v>0.68666700000000003</v>
      </c>
      <c r="D846" s="3">
        <v>1.08</v>
      </c>
      <c r="E846" s="13">
        <v>0.84917835326507785</v>
      </c>
      <c r="F846" s="2">
        <v>1.1000000000000001E-3</v>
      </c>
      <c r="G846" s="2">
        <v>2.81E-2</v>
      </c>
      <c r="H846" s="2">
        <v>4.3200000000000002E-2</v>
      </c>
      <c r="I846" s="2">
        <v>1.95E-2</v>
      </c>
      <c r="J846" s="15">
        <v>9.9236032124601272E-3</v>
      </c>
      <c r="K846" s="17">
        <f t="shared" si="3"/>
        <v>9.1666666666666668E-5</v>
      </c>
      <c r="L846" s="18">
        <v>6.9848999999999996E-3</v>
      </c>
      <c r="M846" s="8">
        <v>2.7000000000000001E-3</v>
      </c>
      <c r="N846" s="8">
        <v>4.8999999999999998E-3</v>
      </c>
      <c r="O846" s="13">
        <v>1.5744619400000002E-3</v>
      </c>
      <c r="P846" s="13">
        <v>2.3032692999999998E-3</v>
      </c>
      <c r="Q846" s="31">
        <v>1.3184E-2</v>
      </c>
      <c r="R846" s="31">
        <v>2.14E-3</v>
      </c>
    </row>
    <row r="847" spans="1:18" x14ac:dyDescent="0.25">
      <c r="A847" s="1">
        <v>194106</v>
      </c>
      <c r="B847" s="34">
        <v>9.85</v>
      </c>
      <c r="C847" s="2">
        <v>0.69</v>
      </c>
      <c r="D847" s="3">
        <v>1.0900000000000001</v>
      </c>
      <c r="E847" s="13">
        <v>0.80152671755725191</v>
      </c>
      <c r="F847" s="2">
        <v>1.1999999999999999E-3</v>
      </c>
      <c r="G847" s="2">
        <v>2.7699999999999999E-2</v>
      </c>
      <c r="H847" s="2">
        <v>4.3099999999999999E-2</v>
      </c>
      <c r="I847" s="2">
        <v>1.9099999999999999E-2</v>
      </c>
      <c r="J847" s="15">
        <v>8.9675065613701224E-3</v>
      </c>
      <c r="K847" s="17">
        <f t="shared" si="3"/>
        <v>9.9999999999999991E-5</v>
      </c>
      <c r="L847" s="18">
        <v>1.8391299999999999E-2</v>
      </c>
      <c r="M847" s="8">
        <v>6.6E-3</v>
      </c>
      <c r="N847" s="8">
        <v>6.3E-3</v>
      </c>
      <c r="O847" s="13">
        <v>1.1809090570000004E-3</v>
      </c>
      <c r="P847" s="13">
        <v>2.2238989000000001E-3</v>
      </c>
      <c r="Q847" s="31">
        <v>5.8851000000000001E-2</v>
      </c>
      <c r="R847" s="31">
        <v>5.2485999999999998E-2</v>
      </c>
    </row>
    <row r="848" spans="1:18" x14ac:dyDescent="0.25">
      <c r="A848" s="1">
        <v>194107</v>
      </c>
      <c r="B848" s="34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9.029859909085754E-3</v>
      </c>
      <c r="K848" s="17">
        <f t="shared" ref="K848:K911" si="4">F848/12</f>
        <v>9.9999999999999991E-5</v>
      </c>
      <c r="L848" s="18">
        <v>4.5455000000000001E-3</v>
      </c>
      <c r="M848" s="8">
        <v>2.2000000000000001E-3</v>
      </c>
      <c r="N848" s="8">
        <v>6.3E-3</v>
      </c>
      <c r="O848" s="13">
        <v>1.2129738950000001E-3</v>
      </c>
      <c r="P848" s="13">
        <v>2.343917E-3</v>
      </c>
      <c r="Q848" s="31">
        <v>5.7105999999999997E-2</v>
      </c>
      <c r="R848" s="31">
        <v>5.5619000000000002E-2</v>
      </c>
    </row>
    <row r="849" spans="1:18" x14ac:dyDescent="0.25">
      <c r="A849" s="1">
        <v>194108</v>
      </c>
      <c r="B849" s="34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1.2999999999999999E-3</v>
      </c>
      <c r="G849" s="2">
        <v>2.7400000000000001E-2</v>
      </c>
      <c r="H849" s="2">
        <v>4.2699999999999995E-2</v>
      </c>
      <c r="I849" s="2">
        <v>1.9E-2</v>
      </c>
      <c r="J849" s="15">
        <v>1.0725020274125155E-2</v>
      </c>
      <c r="K849" s="17">
        <f t="shared" si="4"/>
        <v>1.0833333333333333E-4</v>
      </c>
      <c r="L849" s="18">
        <v>9.0293999999999999E-3</v>
      </c>
      <c r="M849" s="8">
        <v>1.8E-3</v>
      </c>
      <c r="N849" s="8">
        <v>3.3999999999999998E-3</v>
      </c>
      <c r="O849" s="13">
        <v>5.1317976000000011E-4</v>
      </c>
      <c r="P849" s="13">
        <v>2.0067333999999998E-3</v>
      </c>
      <c r="Q849" s="31">
        <v>-1.1130000000000001E-3</v>
      </c>
      <c r="R849" s="31">
        <v>-9.7359999999999999E-3</v>
      </c>
    </row>
    <row r="850" spans="1:18" x14ac:dyDescent="0.25">
      <c r="A850" s="1">
        <v>194109</v>
      </c>
      <c r="B850" s="34">
        <v>10.199999999999999</v>
      </c>
      <c r="C850" s="2">
        <v>0.7</v>
      </c>
      <c r="D850" s="3">
        <v>1.19</v>
      </c>
      <c r="E850" s="13">
        <v>0.77826841192240981</v>
      </c>
      <c r="F850" s="2">
        <v>1E-3</v>
      </c>
      <c r="G850" s="2">
        <v>2.75E-2</v>
      </c>
      <c r="H850" s="2">
        <v>4.2999999999999997E-2</v>
      </c>
      <c r="I850" s="2">
        <v>1.9300000000000001E-2</v>
      </c>
      <c r="J850" s="15">
        <v>1.0283855188842077E-2</v>
      </c>
      <c r="K850" s="17">
        <f t="shared" si="4"/>
        <v>8.3333333333333331E-5</v>
      </c>
      <c r="L850" s="18">
        <v>1.7817800000000002E-2</v>
      </c>
      <c r="M850" s="8">
        <v>-1.1999999999999999E-3</v>
      </c>
      <c r="N850" s="8">
        <v>4.7999999999999996E-3</v>
      </c>
      <c r="O850" s="13">
        <v>9.7544164999999996E-4</v>
      </c>
      <c r="P850" s="13">
        <v>2.6685510999999999E-3</v>
      </c>
      <c r="Q850" s="31">
        <v>-7.3509999999999999E-3</v>
      </c>
      <c r="R850" s="31">
        <v>-1.1499000000000001E-2</v>
      </c>
    </row>
    <row r="851" spans="1:18" x14ac:dyDescent="0.25">
      <c r="A851" s="1">
        <v>194110</v>
      </c>
      <c r="B851" s="34">
        <v>9.5</v>
      </c>
      <c r="C851" s="2">
        <v>0.70333299999999999</v>
      </c>
      <c r="D851" s="3">
        <v>1.18</v>
      </c>
      <c r="E851" s="13">
        <v>0.83771855372602277</v>
      </c>
      <c r="F851" s="2">
        <v>8.9999999999999998E-4</v>
      </c>
      <c r="G851" s="2">
        <v>2.7300000000000001E-2</v>
      </c>
      <c r="H851" s="2">
        <v>4.2800000000000005E-2</v>
      </c>
      <c r="I851" s="2">
        <v>1.8200000000000001E-2</v>
      </c>
      <c r="J851" s="15">
        <v>1.1687208090774623E-2</v>
      </c>
      <c r="K851" s="17">
        <f t="shared" si="4"/>
        <v>7.4999999999999993E-5</v>
      </c>
      <c r="L851" s="18">
        <v>1.09771E-2</v>
      </c>
      <c r="M851" s="8">
        <v>1.4E-2</v>
      </c>
      <c r="N851" s="8">
        <v>3.3999999999999998E-3</v>
      </c>
      <c r="O851" s="13">
        <v>1.3100964719999998E-3</v>
      </c>
      <c r="P851" s="13">
        <v>1.620696E-3</v>
      </c>
      <c r="Q851" s="31">
        <v>-6.4602000000000007E-2</v>
      </c>
      <c r="R851" s="31">
        <v>-6.5955E-2</v>
      </c>
    </row>
    <row r="852" spans="1:18" x14ac:dyDescent="0.25">
      <c r="A852" s="1">
        <v>194111</v>
      </c>
      <c r="B852" s="34">
        <v>9.1</v>
      </c>
      <c r="C852" s="2">
        <v>0.70666700000000005</v>
      </c>
      <c r="D852" s="3">
        <v>1.17</v>
      </c>
      <c r="E852" s="13">
        <v>0.86080586080586086</v>
      </c>
      <c r="F852" s="2">
        <v>2.8000000000000004E-3</v>
      </c>
      <c r="G852" s="2">
        <v>2.7200000000000002E-2</v>
      </c>
      <c r="H852" s="2">
        <v>4.2800000000000005E-2</v>
      </c>
      <c r="I852" s="2">
        <v>1.8599999999999998E-2</v>
      </c>
      <c r="J852" s="15">
        <v>1.0364624451918405E-2</v>
      </c>
      <c r="K852" s="17">
        <f t="shared" si="4"/>
        <v>2.3333333333333336E-4</v>
      </c>
      <c r="L852" s="18">
        <v>8.6957000000000007E-3</v>
      </c>
      <c r="M852" s="8">
        <v>-2.8999999999999998E-3</v>
      </c>
      <c r="N852" s="8">
        <v>-9.4000000000000004E-3</v>
      </c>
      <c r="O852" s="13">
        <v>1.2858980540000002E-3</v>
      </c>
      <c r="P852" s="13">
        <v>2.0676587999999998E-3</v>
      </c>
      <c r="Q852" s="31">
        <v>-2.4916000000000001E-2</v>
      </c>
      <c r="R852" s="31">
        <v>-4.2106999999999999E-2</v>
      </c>
    </row>
    <row r="853" spans="1:18" x14ac:dyDescent="0.25">
      <c r="A853" s="1">
        <v>194112</v>
      </c>
      <c r="B853" s="34">
        <v>8.69</v>
      </c>
      <c r="C853" s="2">
        <v>0.71</v>
      </c>
      <c r="D853" s="3">
        <v>1.1599999999999999</v>
      </c>
      <c r="E853" s="13">
        <v>0.88950973323720273</v>
      </c>
      <c r="F853" s="2">
        <v>3.3E-3</v>
      </c>
      <c r="G853" s="2">
        <v>2.7999999999999997E-2</v>
      </c>
      <c r="H853" s="2">
        <v>4.3799999999999999E-2</v>
      </c>
      <c r="I853" s="2">
        <v>2.0400000000000001E-2</v>
      </c>
      <c r="J853" s="15">
        <v>1.0342826313128743E-2</v>
      </c>
      <c r="K853" s="17">
        <f t="shared" si="4"/>
        <v>2.7500000000000002E-4</v>
      </c>
      <c r="L853" s="18">
        <v>2.1622E-3</v>
      </c>
      <c r="M853" s="8">
        <v>-1.77E-2</v>
      </c>
      <c r="N853" s="8">
        <v>5.9999999999999995E-4</v>
      </c>
      <c r="O853" s="13">
        <v>6.6808135070000009E-3</v>
      </c>
      <c r="P853" s="13">
        <v>3.4469828000000002E-3</v>
      </c>
      <c r="Q853" s="31">
        <v>-3.8843000000000003E-2</v>
      </c>
      <c r="R853" s="31">
        <v>-4.6205000000000003E-2</v>
      </c>
    </row>
    <row r="854" spans="1:18" x14ac:dyDescent="0.25">
      <c r="A854" s="1">
        <v>194201</v>
      </c>
      <c r="B854" s="34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2.7000000000000001E-3</v>
      </c>
      <c r="G854" s="2">
        <v>2.8300000000000002E-2</v>
      </c>
      <c r="H854" s="2">
        <v>4.2900000000000001E-2</v>
      </c>
      <c r="I854" s="2">
        <v>2.47E-2</v>
      </c>
      <c r="J854" s="15">
        <v>8.9351821697707268E-3</v>
      </c>
      <c r="K854" s="17">
        <f t="shared" si="4"/>
        <v>2.2500000000000002E-4</v>
      </c>
      <c r="L854" s="18">
        <v>1.28757E-2</v>
      </c>
      <c r="M854" s="8">
        <v>6.8999999999999999E-3</v>
      </c>
      <c r="N854" s="8">
        <v>5.9999999999999995E-4</v>
      </c>
      <c r="O854" s="13">
        <v>2.2049531699999997E-3</v>
      </c>
      <c r="P854" s="13">
        <v>2.7011593E-3</v>
      </c>
      <c r="Q854" s="31">
        <v>2.2276000000000001E-2</v>
      </c>
      <c r="R854" s="31">
        <v>2.0639000000000001E-2</v>
      </c>
    </row>
    <row r="855" spans="1:18" x14ac:dyDescent="0.25">
      <c r="A855" s="1">
        <v>194202</v>
      </c>
      <c r="B855" s="34">
        <v>8.59</v>
      </c>
      <c r="C855" s="2">
        <v>0.69666700000000004</v>
      </c>
      <c r="D855" s="3">
        <v>1.08</v>
      </c>
      <c r="E855" s="13">
        <v>0.9260649277538</v>
      </c>
      <c r="F855" s="2">
        <v>2.5000000000000001E-3</v>
      </c>
      <c r="G855" s="2">
        <v>2.8500000000000001E-2</v>
      </c>
      <c r="H855" s="2">
        <v>4.2900000000000001E-2</v>
      </c>
      <c r="I855" s="2">
        <v>2.47E-2</v>
      </c>
      <c r="J855" s="15">
        <v>9.350152718212535E-3</v>
      </c>
      <c r="K855" s="17">
        <f t="shared" si="4"/>
        <v>2.0833333333333335E-4</v>
      </c>
      <c r="L855" s="18">
        <v>8.4925999999999995E-3</v>
      </c>
      <c r="M855" s="8">
        <v>1.1000000000000001E-3</v>
      </c>
      <c r="N855" s="8">
        <v>-8.0000000000000004E-4</v>
      </c>
      <c r="O855" s="13">
        <v>1.260824717E-3</v>
      </c>
      <c r="P855" s="13">
        <v>2.8994323000000001E-3</v>
      </c>
      <c r="Q855" s="31">
        <v>-1.7646999999999999E-2</v>
      </c>
      <c r="R855" s="31">
        <v>-2.4642000000000001E-2</v>
      </c>
    </row>
    <row r="856" spans="1:18" x14ac:dyDescent="0.25">
      <c r="A856" s="1">
        <v>194203</v>
      </c>
      <c r="B856" s="34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1.0120461564385303E-2</v>
      </c>
      <c r="K856" s="17">
        <f t="shared" si="4"/>
        <v>2.0833333333333335E-4</v>
      </c>
      <c r="L856" s="18">
        <v>1.26052E-2</v>
      </c>
      <c r="M856" s="8">
        <v>9.1999999999999998E-3</v>
      </c>
      <c r="N856" s="8">
        <v>6.3E-3</v>
      </c>
      <c r="O856" s="13">
        <v>3.1061137480000007E-3</v>
      </c>
      <c r="P856" s="13">
        <v>3.0109638E-3</v>
      </c>
      <c r="Q856" s="31">
        <v>-6.4068E-2</v>
      </c>
      <c r="R856" s="31">
        <v>-6.9676000000000002E-2</v>
      </c>
    </row>
    <row r="857" spans="1:18" x14ac:dyDescent="0.25">
      <c r="A857" s="1">
        <v>194204</v>
      </c>
      <c r="B857" s="34">
        <v>7.66</v>
      </c>
      <c r="C857" s="2">
        <v>0.68</v>
      </c>
      <c r="D857" s="3">
        <v>1.02</v>
      </c>
      <c r="E857" s="13">
        <v>1.0802307288935502</v>
      </c>
      <c r="F857" s="2">
        <v>3.2000000000000002E-3</v>
      </c>
      <c r="G857" s="2">
        <v>2.8300000000000002E-2</v>
      </c>
      <c r="H857" s="2">
        <v>4.2599999999999999E-2</v>
      </c>
      <c r="I857" s="2">
        <v>2.46E-2</v>
      </c>
      <c r="J857" s="15">
        <v>1.100481920949271E-2</v>
      </c>
      <c r="K857" s="17">
        <f t="shared" si="4"/>
        <v>2.6666666666666668E-4</v>
      </c>
      <c r="L857" s="18">
        <v>6.2434999999999999E-3</v>
      </c>
      <c r="M857" s="8">
        <v>-2.8999999999999998E-3</v>
      </c>
      <c r="N857" s="8">
        <v>5.9999999999999995E-4</v>
      </c>
      <c r="O857" s="13">
        <v>2.4409751589999991E-3</v>
      </c>
      <c r="P857" s="13">
        <v>3.3975062999999999E-3</v>
      </c>
      <c r="Q857" s="31">
        <v>-3.7988000000000001E-2</v>
      </c>
      <c r="R857" s="31">
        <v>-4.0322999999999998E-2</v>
      </c>
    </row>
    <row r="858" spans="1:18" x14ac:dyDescent="0.25">
      <c r="A858" s="1">
        <v>194205</v>
      </c>
      <c r="B858" s="34">
        <v>8.15</v>
      </c>
      <c r="C858" s="2">
        <v>0.67</v>
      </c>
      <c r="D858" s="3">
        <v>1</v>
      </c>
      <c r="E858" s="13">
        <v>1.0210150674068201</v>
      </c>
      <c r="F858" s="2">
        <v>3.7000000000000002E-3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1.0525172998939352E-2</v>
      </c>
      <c r="K858" s="17">
        <f t="shared" si="4"/>
        <v>3.0833333333333337E-4</v>
      </c>
      <c r="L858" s="18">
        <v>1.0319999999999999E-2</v>
      </c>
      <c r="M858" s="8">
        <v>7.4999999999999997E-3</v>
      </c>
      <c r="N858" s="8">
        <v>2E-3</v>
      </c>
      <c r="O858" s="13">
        <v>1.5923891839999997E-3</v>
      </c>
      <c r="P858" s="13">
        <v>3.7664528999999999E-3</v>
      </c>
      <c r="Q858" s="31">
        <v>7.0338999999999999E-2</v>
      </c>
      <c r="R858" s="31">
        <v>6.0118999999999999E-2</v>
      </c>
    </row>
    <row r="859" spans="1:18" x14ac:dyDescent="0.25">
      <c r="A859" s="1">
        <v>194206</v>
      </c>
      <c r="B859" s="34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1.0198305515171121E-2</v>
      </c>
      <c r="K859" s="17">
        <f t="shared" si="4"/>
        <v>3.0833333333333337E-4</v>
      </c>
      <c r="L859" s="18">
        <v>2.0512999999999998E-3</v>
      </c>
      <c r="M859" s="8">
        <v>2.9999999999999997E-4</v>
      </c>
      <c r="N859" s="8">
        <v>3.3999999999999998E-3</v>
      </c>
      <c r="O859" s="13">
        <v>1.2004675620000001E-3</v>
      </c>
      <c r="P859" s="13">
        <v>3.2658447999999998E-3</v>
      </c>
      <c r="Q859" s="31">
        <v>2.3543999999999999E-2</v>
      </c>
      <c r="R859" s="31">
        <v>1.6976000000000002E-2</v>
      </c>
    </row>
    <row r="860" spans="1:18" x14ac:dyDescent="0.25">
      <c r="A860" s="1">
        <v>194207</v>
      </c>
      <c r="B860" s="34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3.8E-3</v>
      </c>
      <c r="G860" s="2">
        <v>2.8300000000000002E-2</v>
      </c>
      <c r="H860" s="2">
        <v>4.2999999999999997E-2</v>
      </c>
      <c r="I860" s="2">
        <v>2.4400000000000002E-2</v>
      </c>
      <c r="J860" s="15">
        <v>8.4862715701503923E-3</v>
      </c>
      <c r="K860" s="17">
        <f t="shared" si="4"/>
        <v>3.1666666666666665E-4</v>
      </c>
      <c r="L860" s="18">
        <v>4.0899999999999999E-3</v>
      </c>
      <c r="M860" s="8">
        <v>1.8E-3</v>
      </c>
      <c r="N860" s="8">
        <v>2E-3</v>
      </c>
      <c r="O860" s="13">
        <v>2.0886578279999996E-3</v>
      </c>
      <c r="P860" s="13">
        <v>1.4150598E-3</v>
      </c>
      <c r="Q860" s="31">
        <v>3.6031000000000001E-2</v>
      </c>
      <c r="R860" s="31">
        <v>3.4313999999999997E-2</v>
      </c>
    </row>
    <row r="861" spans="1:18" x14ac:dyDescent="0.25">
      <c r="A861" s="1">
        <v>194208</v>
      </c>
      <c r="B861" s="34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7.1526482877321829E-3</v>
      </c>
      <c r="K861" s="17">
        <f t="shared" si="4"/>
        <v>3.1666666666666665E-4</v>
      </c>
      <c r="L861" s="18">
        <v>6.1038000000000004E-3</v>
      </c>
      <c r="M861" s="8">
        <v>3.8E-3</v>
      </c>
      <c r="N861" s="8">
        <v>3.5000000000000001E-3</v>
      </c>
      <c r="O861" s="13">
        <v>6.2703206399999988E-4</v>
      </c>
      <c r="P861" s="13">
        <v>1.7870239000000001E-3</v>
      </c>
      <c r="Q861" s="31">
        <v>1.5346E-2</v>
      </c>
      <c r="R861" s="31">
        <v>7.5310000000000004E-3</v>
      </c>
    </row>
    <row r="862" spans="1:18" x14ac:dyDescent="0.25">
      <c r="A862" s="1">
        <v>194209</v>
      </c>
      <c r="B862" s="34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6.2435383724597435E-3</v>
      </c>
      <c r="K862" s="17">
        <f t="shared" si="4"/>
        <v>3.1666666666666665E-4</v>
      </c>
      <c r="L862" s="18">
        <v>2.0263E-3</v>
      </c>
      <c r="M862" s="8">
        <v>2.9999999999999997E-4</v>
      </c>
      <c r="N862" s="8">
        <v>2E-3</v>
      </c>
      <c r="O862" s="13">
        <v>4.7252202899999995E-4</v>
      </c>
      <c r="P862" s="13">
        <v>2.8007712000000001E-3</v>
      </c>
      <c r="Q862" s="31">
        <v>3.2448999999999999E-2</v>
      </c>
      <c r="R862" s="31">
        <v>2.7671000000000001E-2</v>
      </c>
    </row>
    <row r="863" spans="1:18" x14ac:dyDescent="0.25">
      <c r="A863" s="1">
        <v>194210</v>
      </c>
      <c r="B863" s="34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4.4262783950562322E-3</v>
      </c>
      <c r="K863" s="17">
        <f t="shared" si="4"/>
        <v>3.1666666666666665E-4</v>
      </c>
      <c r="L863" s="18">
        <v>1.0070600000000001E-2</v>
      </c>
      <c r="M863" s="8">
        <v>2.3999999999999998E-3</v>
      </c>
      <c r="N863" s="8">
        <v>5.9999999999999995E-4</v>
      </c>
      <c r="O863" s="13">
        <v>1.2735960749999998E-3</v>
      </c>
      <c r="P863" s="13">
        <v>3.1066090999999998E-3</v>
      </c>
      <c r="Q863" s="31">
        <v>6.7866999999999997E-2</v>
      </c>
      <c r="R863" s="31">
        <v>6.6333000000000003E-2</v>
      </c>
    </row>
    <row r="864" spans="1:18" x14ac:dyDescent="0.25">
      <c r="A864" s="1">
        <v>194211</v>
      </c>
      <c r="B864" s="34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5.0957059295139344E-3</v>
      </c>
      <c r="K864" s="17">
        <f t="shared" si="4"/>
        <v>3.1666666666666665E-4</v>
      </c>
      <c r="L864" s="18">
        <v>5.9940000000000002E-3</v>
      </c>
      <c r="M864" s="8">
        <v>-3.5000000000000001E-3</v>
      </c>
      <c r="N864" s="8">
        <v>5.9999999999999995E-4</v>
      </c>
      <c r="O864" s="13">
        <v>9.9205659200000008E-4</v>
      </c>
      <c r="P864" s="13">
        <v>3.3449369E-3</v>
      </c>
      <c r="Q864" s="31">
        <v>-4.3920000000000001E-3</v>
      </c>
      <c r="R864" s="31">
        <v>-1.6937000000000001E-2</v>
      </c>
    </row>
    <row r="865" spans="1:18" x14ac:dyDescent="0.25">
      <c r="A865" s="1">
        <v>194212</v>
      </c>
      <c r="B865" s="34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1.8120042882714858E-3</v>
      </c>
      <c r="K865" s="17">
        <f t="shared" si="4"/>
        <v>3.1666666666666665E-4</v>
      </c>
      <c r="L865" s="18">
        <v>7.9365000000000008E-3</v>
      </c>
      <c r="M865" s="8">
        <v>4.8999999999999998E-3</v>
      </c>
      <c r="N865" s="8">
        <v>4.8999999999999998E-3</v>
      </c>
      <c r="O865" s="13">
        <v>7.9139051499999989E-4</v>
      </c>
      <c r="P865" s="13">
        <v>5.1009425000000004E-3</v>
      </c>
      <c r="Q865" s="31">
        <v>5.7536999999999998E-2</v>
      </c>
      <c r="R865" s="31">
        <v>5.0449000000000001E-2</v>
      </c>
    </row>
    <row r="866" spans="1:18" x14ac:dyDescent="0.25">
      <c r="A866" s="1">
        <v>194301</v>
      </c>
      <c r="B866" s="34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2.0883053234763247E-3</v>
      </c>
      <c r="K866" s="17">
        <f t="shared" si="4"/>
        <v>3.1666666666666665E-4</v>
      </c>
      <c r="L866" s="18">
        <v>0</v>
      </c>
      <c r="M866" s="8">
        <v>3.3E-3</v>
      </c>
      <c r="N866" s="8">
        <v>4.8999999999999998E-3</v>
      </c>
      <c r="O866" s="13">
        <v>7.4486833000000007E-4</v>
      </c>
      <c r="P866" s="13">
        <v>5.9953109999999997E-3</v>
      </c>
      <c r="Q866" s="31">
        <v>7.2433999999999998E-2</v>
      </c>
      <c r="R866" s="31">
        <v>7.1062E-2</v>
      </c>
    </row>
    <row r="867" spans="1:18" x14ac:dyDescent="0.25">
      <c r="A867" s="1">
        <v>194302</v>
      </c>
      <c r="B867" s="34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2.5699914084540277E-3</v>
      </c>
      <c r="K867" s="17">
        <f t="shared" si="4"/>
        <v>3.1666666666666665E-4</v>
      </c>
      <c r="L867" s="18">
        <v>1.9743E-3</v>
      </c>
      <c r="M867" s="8">
        <v>-5.0000000000000001E-4</v>
      </c>
      <c r="N867" s="8">
        <v>5.9999999999999995E-4</v>
      </c>
      <c r="O867" s="13">
        <v>8.1959656199999983E-4</v>
      </c>
      <c r="P867" s="13">
        <v>7.1307632999999997E-3</v>
      </c>
      <c r="Q867" s="31">
        <v>5.8502999999999999E-2</v>
      </c>
      <c r="R867" s="31">
        <v>5.2676000000000001E-2</v>
      </c>
    </row>
    <row r="868" spans="1:18" x14ac:dyDescent="0.25">
      <c r="A868" s="1">
        <v>194303</v>
      </c>
      <c r="B868" s="34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1.8918598080365334E-3</v>
      </c>
      <c r="K868" s="17">
        <f t="shared" si="4"/>
        <v>3.1666666666666665E-4</v>
      </c>
      <c r="L868" s="18">
        <v>1.56559E-2</v>
      </c>
      <c r="M868" s="8">
        <v>8.9999999999999998E-4</v>
      </c>
      <c r="N868" s="8">
        <v>2E-3</v>
      </c>
      <c r="O868" s="13">
        <v>1.3687758709999998E-3</v>
      </c>
      <c r="P868" s="13">
        <v>7.3223493000000002E-3</v>
      </c>
      <c r="Q868" s="31">
        <v>5.9403999999999998E-2</v>
      </c>
      <c r="R868" s="31">
        <v>5.5182000000000002E-2</v>
      </c>
    </row>
    <row r="869" spans="1:18" x14ac:dyDescent="0.25">
      <c r="A869" s="1">
        <v>194304</v>
      </c>
      <c r="B869" s="34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1.2510458501176632E-3</v>
      </c>
      <c r="K869" s="17">
        <f t="shared" si="4"/>
        <v>3.1666666666666665E-4</v>
      </c>
      <c r="L869" s="18">
        <v>1.1583100000000001E-2</v>
      </c>
      <c r="M869" s="8">
        <v>4.7999999999999996E-3</v>
      </c>
      <c r="N869" s="8">
        <v>4.8999999999999998E-3</v>
      </c>
      <c r="O869" s="13">
        <v>2.4921938640000011E-3</v>
      </c>
      <c r="P869" s="13">
        <v>1.2927987E-3</v>
      </c>
      <c r="Q869" s="31">
        <v>3.588E-3</v>
      </c>
      <c r="R869" s="31">
        <v>2.3319999999999999E-3</v>
      </c>
    </row>
    <row r="870" spans="1:18" x14ac:dyDescent="0.25">
      <c r="A870" s="1">
        <v>194305</v>
      </c>
      <c r="B870" s="34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9.4618277020477306E-4</v>
      </c>
      <c r="K870" s="17">
        <f t="shared" si="4"/>
        <v>3.1666666666666665E-4</v>
      </c>
      <c r="L870" s="18">
        <v>7.6482E-3</v>
      </c>
      <c r="M870" s="8">
        <v>5.0000000000000001E-3</v>
      </c>
      <c r="N870" s="8">
        <v>4.7999999999999996E-3</v>
      </c>
      <c r="O870" s="13">
        <v>1.0895496249999999E-3</v>
      </c>
      <c r="P870" s="13">
        <v>1.819385E-3</v>
      </c>
      <c r="Q870" s="31">
        <v>5.2698000000000002E-2</v>
      </c>
      <c r="R870" s="31">
        <v>4.5650999999999997E-2</v>
      </c>
    </row>
    <row r="871" spans="1:18" x14ac:dyDescent="0.25">
      <c r="A871" s="1">
        <v>194306</v>
      </c>
      <c r="B871" s="34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1.2001053485758699E-3</v>
      </c>
      <c r="K871" s="17">
        <f t="shared" si="4"/>
        <v>3.1666666666666665E-4</v>
      </c>
      <c r="L871" s="18">
        <v>-1.9066E-3</v>
      </c>
      <c r="M871" s="8">
        <v>1.8E-3</v>
      </c>
      <c r="N871" s="8">
        <v>4.7999999999999996E-3</v>
      </c>
      <c r="O871" s="13">
        <v>1.0691580289999998E-3</v>
      </c>
      <c r="P871" s="13">
        <v>1.3497330999999999E-3</v>
      </c>
      <c r="Q871" s="31">
        <v>2.1689E-2</v>
      </c>
      <c r="R871" s="31">
        <v>1.7142000000000001E-2</v>
      </c>
    </row>
    <row r="872" spans="1:18" x14ac:dyDescent="0.25">
      <c r="A872" s="1">
        <v>194307</v>
      </c>
      <c r="B872" s="34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1.7823643211303287E-2</v>
      </c>
      <c r="K872" s="17">
        <f t="shared" si="4"/>
        <v>3.1666666666666665E-4</v>
      </c>
      <c r="L872" s="18">
        <v>-7.6629000000000003E-3</v>
      </c>
      <c r="M872" s="8">
        <v>-1E-4</v>
      </c>
      <c r="N872" s="8">
        <v>1.9E-3</v>
      </c>
      <c r="O872" s="13">
        <v>2.433361168E-3</v>
      </c>
      <c r="P872" s="13">
        <v>1.390142E-3</v>
      </c>
      <c r="Q872" s="31">
        <v>-5.3092E-2</v>
      </c>
      <c r="R872" s="31">
        <v>-5.4238000000000001E-2</v>
      </c>
    </row>
    <row r="873" spans="1:18" x14ac:dyDescent="0.25">
      <c r="A873" s="1">
        <v>194308</v>
      </c>
      <c r="B873" s="34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1.3954319187025058E-2</v>
      </c>
      <c r="K873" s="17">
        <f t="shared" si="4"/>
        <v>3.1666666666666665E-4</v>
      </c>
      <c r="L873" s="18">
        <v>-3.8536E-3</v>
      </c>
      <c r="M873" s="8">
        <v>2.0999999999999999E-3</v>
      </c>
      <c r="N873" s="8">
        <v>1.9E-3</v>
      </c>
      <c r="O873" s="13">
        <v>1.7066360049999999E-3</v>
      </c>
      <c r="P873" s="13">
        <v>1.2769185000000001E-3</v>
      </c>
      <c r="Q873" s="31">
        <v>1.6232E-2</v>
      </c>
      <c r="R873" s="31">
        <v>1.0751E-2</v>
      </c>
    </row>
    <row r="874" spans="1:18" x14ac:dyDescent="0.25">
      <c r="A874" s="1">
        <v>194309</v>
      </c>
      <c r="B874" s="34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1.369347801997471E-2</v>
      </c>
      <c r="K874" s="17">
        <f t="shared" si="4"/>
        <v>3.1666666666666665E-4</v>
      </c>
      <c r="L874" s="18">
        <v>3.8536E-3</v>
      </c>
      <c r="M874" s="8">
        <v>1.1000000000000001E-3</v>
      </c>
      <c r="N874" s="8">
        <v>5.0000000000000001E-4</v>
      </c>
      <c r="O874" s="13">
        <v>6.080398099999999E-4</v>
      </c>
      <c r="P874" s="13">
        <v>1.6281149E-3</v>
      </c>
      <c r="Q874" s="31">
        <v>2.7498000000000002E-2</v>
      </c>
      <c r="R874" s="31">
        <v>2.3331000000000001E-2</v>
      </c>
    </row>
    <row r="875" spans="1:18" x14ac:dyDescent="0.25">
      <c r="A875" s="1">
        <v>194310</v>
      </c>
      <c r="B875" s="34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1.6868648394329572E-2</v>
      </c>
      <c r="K875" s="17">
        <f t="shared" si="4"/>
        <v>3.1666666666666665E-4</v>
      </c>
      <c r="L875" s="18">
        <v>3.8387999999999999E-3</v>
      </c>
      <c r="M875" s="8">
        <v>5.0000000000000001E-4</v>
      </c>
      <c r="N875" s="8">
        <v>-8.9999999999999998E-4</v>
      </c>
      <c r="O875" s="13">
        <v>7.6415710499999991E-4</v>
      </c>
      <c r="P875" s="13">
        <v>1.3963568999999999E-3</v>
      </c>
      <c r="Q875" s="31">
        <v>-1.1650000000000001E-2</v>
      </c>
      <c r="R875" s="31">
        <v>-1.2500000000000001E-2</v>
      </c>
    </row>
    <row r="876" spans="1:18" x14ac:dyDescent="0.25">
      <c r="A876" s="1">
        <v>194311</v>
      </c>
      <c r="B876" s="34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1.9079960719302815E-2</v>
      </c>
      <c r="K876" s="17">
        <f t="shared" si="4"/>
        <v>3.1666666666666665E-4</v>
      </c>
      <c r="L876" s="18">
        <v>-1.9174999999999999E-3</v>
      </c>
      <c r="M876" s="8">
        <v>0</v>
      </c>
      <c r="N876" s="8">
        <v>-2.3E-3</v>
      </c>
      <c r="O876" s="13">
        <v>2.0016000349999999E-3</v>
      </c>
      <c r="P876" s="13">
        <v>1.8240458000000001E-3</v>
      </c>
      <c r="Q876" s="31">
        <v>-6.7052E-2</v>
      </c>
      <c r="R876" s="31">
        <v>-7.7965999999999994E-2</v>
      </c>
    </row>
    <row r="877" spans="1:18" x14ac:dyDescent="0.25">
      <c r="A877" s="1">
        <v>194312</v>
      </c>
      <c r="B877" s="34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1.4422526088955003E-2</v>
      </c>
      <c r="K877" s="17">
        <f t="shared" si="4"/>
        <v>3.1666666666666665E-4</v>
      </c>
      <c r="L877" s="18">
        <v>1.9174999999999999E-3</v>
      </c>
      <c r="M877" s="8">
        <v>1.8E-3</v>
      </c>
      <c r="N877" s="8">
        <v>4.8999999999999998E-3</v>
      </c>
      <c r="O877" s="13">
        <v>9.8859395299999995E-4</v>
      </c>
      <c r="P877" s="13">
        <v>1.9623979000000001E-3</v>
      </c>
      <c r="Q877" s="31">
        <v>7.0305000000000006E-2</v>
      </c>
      <c r="R877" s="31">
        <v>6.5211000000000005E-2</v>
      </c>
    </row>
    <row r="878" spans="1:18" x14ac:dyDescent="0.25">
      <c r="A878" s="1">
        <v>194401</v>
      </c>
      <c r="B878" s="34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1.9253218480421646E-2</v>
      </c>
      <c r="K878" s="17">
        <f t="shared" si="4"/>
        <v>3.1666666666666665E-4</v>
      </c>
      <c r="L878" s="18">
        <v>-1.9174999999999999E-3</v>
      </c>
      <c r="M878" s="8">
        <v>2.0999999999999999E-3</v>
      </c>
      <c r="N878" s="8">
        <v>2E-3</v>
      </c>
      <c r="O878" s="13">
        <v>6.3983494099999986E-4</v>
      </c>
      <c r="P878" s="13">
        <v>1.496229E-3</v>
      </c>
      <c r="Q878" s="31">
        <v>1.8622E-2</v>
      </c>
      <c r="R878" s="31">
        <v>1.7309999999999999E-2</v>
      </c>
    </row>
    <row r="879" spans="1:18" x14ac:dyDescent="0.25">
      <c r="A879" s="1">
        <v>194402</v>
      </c>
      <c r="B879" s="34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1.9493825296149174E-2</v>
      </c>
      <c r="K879" s="17">
        <f t="shared" si="4"/>
        <v>3.1666666666666665E-4</v>
      </c>
      <c r="L879" s="18">
        <v>-1.9212000000000001E-3</v>
      </c>
      <c r="M879" s="8">
        <v>3.2000000000000002E-3</v>
      </c>
      <c r="N879" s="8">
        <v>3.3999999999999998E-3</v>
      </c>
      <c r="O879" s="13">
        <v>6.426371500000001E-4</v>
      </c>
      <c r="P879" s="13">
        <v>1.8118196000000001E-3</v>
      </c>
      <c r="Q879" s="31">
        <v>6.4790000000000004E-3</v>
      </c>
      <c r="R879" s="31">
        <v>2.3800000000000001E-4</v>
      </c>
    </row>
    <row r="880" spans="1:18" x14ac:dyDescent="0.25">
      <c r="A880" s="1">
        <v>194403</v>
      </c>
      <c r="B880" s="34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1.9145314716842297E-2</v>
      </c>
      <c r="K880" s="17">
        <f t="shared" si="4"/>
        <v>3.1666666666666665E-4</v>
      </c>
      <c r="L880" s="18">
        <v>0</v>
      </c>
      <c r="M880" s="8">
        <v>2.0999999999999999E-3</v>
      </c>
      <c r="N880" s="8">
        <v>4.7999999999999996E-3</v>
      </c>
      <c r="O880" s="13">
        <v>6.3640843199999988E-4</v>
      </c>
      <c r="P880" s="13">
        <v>1.5918007E-3</v>
      </c>
      <c r="Q880" s="31">
        <v>2.1312999999999999E-2</v>
      </c>
      <c r="R880" s="31">
        <v>1.7309000000000001E-2</v>
      </c>
    </row>
    <row r="881" spans="1:18" x14ac:dyDescent="0.25">
      <c r="A881" s="1">
        <v>194404</v>
      </c>
      <c r="B881" s="34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2.0077580542853361E-2</v>
      </c>
      <c r="K881" s="17">
        <f t="shared" si="4"/>
        <v>3.1666666666666665E-4</v>
      </c>
      <c r="L881" s="18">
        <v>5.7527000000000003E-3</v>
      </c>
      <c r="M881" s="8">
        <v>1.2999999999999999E-3</v>
      </c>
      <c r="N881" s="8">
        <v>3.3999999999999998E-3</v>
      </c>
      <c r="O881" s="13">
        <v>7.6416293199999983E-4</v>
      </c>
      <c r="P881" s="13">
        <v>2.125858E-3</v>
      </c>
      <c r="Q881" s="31">
        <v>-1.2427000000000001E-2</v>
      </c>
      <c r="R881" s="31">
        <v>-1.3433E-2</v>
      </c>
    </row>
    <row r="882" spans="1:18" x14ac:dyDescent="0.25">
      <c r="A882" s="1">
        <v>194405</v>
      </c>
      <c r="B882" s="34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1.8397344694344373E-2</v>
      </c>
      <c r="K882" s="17">
        <f t="shared" si="4"/>
        <v>3.1666666666666665E-4</v>
      </c>
      <c r="L882" s="18">
        <v>3.8168E-3</v>
      </c>
      <c r="M882" s="8">
        <v>2.8E-3</v>
      </c>
      <c r="N882" s="8">
        <v>5.0000000000000001E-4</v>
      </c>
      <c r="O882" s="13">
        <v>4.1190551200000002E-4</v>
      </c>
      <c r="P882" s="13">
        <v>3.0803806E-3</v>
      </c>
      <c r="Q882" s="31">
        <v>4.8841000000000002E-2</v>
      </c>
      <c r="R882" s="31">
        <v>4.0863999999999998E-2</v>
      </c>
    </row>
    <row r="883" spans="1:18" x14ac:dyDescent="0.25">
      <c r="A883" s="1">
        <v>194406</v>
      </c>
      <c r="B883" s="34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1.8201758263316666E-2</v>
      </c>
      <c r="K883" s="17">
        <f t="shared" si="4"/>
        <v>3.1666666666666665E-4</v>
      </c>
      <c r="L883" s="18">
        <v>1.903E-3</v>
      </c>
      <c r="M883" s="8">
        <v>8.0000000000000004E-4</v>
      </c>
      <c r="N883" s="8">
        <v>2E-3</v>
      </c>
      <c r="O883" s="13">
        <v>7.175888750000001E-4</v>
      </c>
      <c r="P883" s="13">
        <v>2.7429123999999998E-3</v>
      </c>
      <c r="Q883" s="31">
        <v>5.4573999999999998E-2</v>
      </c>
      <c r="R883" s="31">
        <v>4.9768E-2</v>
      </c>
    </row>
    <row r="884" spans="1:18" x14ac:dyDescent="0.25">
      <c r="A884" s="1">
        <v>194407</v>
      </c>
      <c r="B884" s="34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4.322923655371954E-3</v>
      </c>
      <c r="K884" s="17">
        <f t="shared" si="4"/>
        <v>3.1666666666666665E-4</v>
      </c>
      <c r="L884" s="18">
        <v>5.6871999999999999E-3</v>
      </c>
      <c r="M884" s="8">
        <v>3.5999999999999999E-3</v>
      </c>
      <c r="N884" s="8">
        <v>3.3999999999999998E-3</v>
      </c>
      <c r="O884" s="13">
        <v>9.3967381800000012E-4</v>
      </c>
      <c r="P884" s="13">
        <v>3.4641321E-3</v>
      </c>
      <c r="Q884" s="31">
        <v>-1.9470000000000001E-2</v>
      </c>
      <c r="R884" s="31">
        <v>-2.0629000000000002E-2</v>
      </c>
    </row>
    <row r="885" spans="1:18" x14ac:dyDescent="0.25">
      <c r="A885" s="1">
        <v>194408</v>
      </c>
      <c r="B885" s="34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8.0697851271027653E-3</v>
      </c>
      <c r="K885" s="17">
        <f t="shared" si="4"/>
        <v>3.1666666666666665E-4</v>
      </c>
      <c r="L885" s="18">
        <v>3.7735999999999998E-3</v>
      </c>
      <c r="M885" s="8">
        <v>2.7000000000000001E-3</v>
      </c>
      <c r="N885" s="8">
        <v>3.3999999999999998E-3</v>
      </c>
      <c r="O885" s="13">
        <v>5.5998766099999992E-4</v>
      </c>
      <c r="P885" s="13">
        <v>3.0166342999999999E-3</v>
      </c>
      <c r="Q885" s="31">
        <v>1.47E-2</v>
      </c>
      <c r="R885" s="31">
        <v>8.208E-3</v>
      </c>
    </row>
    <row r="886" spans="1:18" x14ac:dyDescent="0.25">
      <c r="A886" s="1">
        <v>194409</v>
      </c>
      <c r="B886" s="34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8.9627427173199197E-3</v>
      </c>
      <c r="K886" s="17">
        <f t="shared" si="4"/>
        <v>3.1666666666666665E-4</v>
      </c>
      <c r="L886" s="18">
        <v>0</v>
      </c>
      <c r="M886" s="8">
        <v>1.4E-3</v>
      </c>
      <c r="N886" s="8">
        <v>1.9E-3</v>
      </c>
      <c r="O886" s="13">
        <v>1.115514909E-3</v>
      </c>
      <c r="P886" s="13">
        <v>2.9150307000000001E-3</v>
      </c>
      <c r="Q886" s="31">
        <v>-6.9200000000000002E-4</v>
      </c>
      <c r="R886" s="31">
        <v>-3.1180000000000001E-3</v>
      </c>
    </row>
    <row r="887" spans="1:18" x14ac:dyDescent="0.25">
      <c r="A887" s="1">
        <v>194410</v>
      </c>
      <c r="B887" s="34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6.5111807040420019E-3</v>
      </c>
      <c r="K887" s="17">
        <f t="shared" si="4"/>
        <v>3.1666666666666665E-4</v>
      </c>
      <c r="L887" s="18">
        <v>0</v>
      </c>
      <c r="M887" s="8">
        <v>1.1999999999999999E-3</v>
      </c>
      <c r="N887" s="8">
        <v>1.9E-3</v>
      </c>
      <c r="O887" s="13">
        <v>6.7521834200000015E-4</v>
      </c>
      <c r="P887" s="13">
        <v>3.0293987999999998E-3</v>
      </c>
      <c r="Q887" s="31">
        <v>2.4350000000000001E-3</v>
      </c>
      <c r="R887" s="31">
        <v>1.0449999999999999E-3</v>
      </c>
    </row>
    <row r="888" spans="1:18" x14ac:dyDescent="0.25">
      <c r="A888" s="1">
        <v>194411</v>
      </c>
      <c r="B888" s="34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5.7837716983444058E-3</v>
      </c>
      <c r="K888" s="17">
        <f t="shared" si="4"/>
        <v>3.1666666666666665E-4</v>
      </c>
      <c r="L888" s="18">
        <v>0</v>
      </c>
      <c r="M888" s="8">
        <v>2.3999999999999998E-3</v>
      </c>
      <c r="N888" s="8">
        <v>4.7999999999999996E-3</v>
      </c>
      <c r="O888" s="13">
        <v>4.24297467E-4</v>
      </c>
      <c r="P888" s="13">
        <v>3.448245E-3</v>
      </c>
      <c r="Q888" s="31">
        <v>1.7326999999999999E-2</v>
      </c>
      <c r="R888" s="31">
        <v>5.8320000000000004E-3</v>
      </c>
    </row>
    <row r="889" spans="1:18" x14ac:dyDescent="0.25">
      <c r="A889" s="1">
        <v>194412</v>
      </c>
      <c r="B889" s="34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1.9062446533258545E-2</v>
      </c>
      <c r="K889" s="17">
        <f t="shared" si="4"/>
        <v>3.1666666666666665E-4</v>
      </c>
      <c r="L889" s="18">
        <v>3.7594E-3</v>
      </c>
      <c r="M889" s="8">
        <v>4.1999999999999997E-3</v>
      </c>
      <c r="N889" s="8">
        <v>1.49E-2</v>
      </c>
      <c r="O889" s="13">
        <v>8.7227261999999991E-4</v>
      </c>
      <c r="P889" s="13">
        <v>3.5223172000000001E-3</v>
      </c>
      <c r="Q889" s="31">
        <v>4.4777999999999998E-2</v>
      </c>
      <c r="R889" s="31">
        <v>4.1034000000000001E-2</v>
      </c>
    </row>
    <row r="890" spans="1:18" x14ac:dyDescent="0.25">
      <c r="A890" s="1">
        <v>194501</v>
      </c>
      <c r="B890" s="34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1.6453896906363299E-2</v>
      </c>
      <c r="K890" s="17">
        <f t="shared" si="4"/>
        <v>3.1666666666666665E-4</v>
      </c>
      <c r="L890" s="18">
        <v>0</v>
      </c>
      <c r="M890" s="8">
        <v>1.2699999999999999E-2</v>
      </c>
      <c r="N890" s="8">
        <v>7.6E-3</v>
      </c>
      <c r="O890" s="13">
        <v>9.2446341400000001E-4</v>
      </c>
      <c r="P890" s="13">
        <v>4.0992034999999998E-3</v>
      </c>
      <c r="Q890" s="31">
        <v>1.1901E-2</v>
      </c>
      <c r="R890" s="31">
        <v>1.0784E-2</v>
      </c>
    </row>
    <row r="891" spans="1:18" x14ac:dyDescent="0.25">
      <c r="A891" s="1">
        <v>194502</v>
      </c>
      <c r="B891" s="34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1.4836052402432891E-2</v>
      </c>
      <c r="K891" s="17">
        <f t="shared" si="4"/>
        <v>3.1666666666666665E-4</v>
      </c>
      <c r="L891" s="18">
        <v>-1.8779000000000001E-3</v>
      </c>
      <c r="M891" s="8">
        <v>7.7000000000000002E-3</v>
      </c>
      <c r="N891" s="8">
        <v>4.5999999999999999E-3</v>
      </c>
      <c r="O891" s="13">
        <v>6.5485191300000006E-4</v>
      </c>
      <c r="P891" s="13">
        <v>3.6608550000000002E-3</v>
      </c>
      <c r="Q891" s="31">
        <v>6.9472000000000006E-2</v>
      </c>
      <c r="R891" s="31">
        <v>6.3577999999999996E-2</v>
      </c>
    </row>
    <row r="892" spans="1:18" x14ac:dyDescent="0.25">
      <c r="A892" s="1">
        <v>194503</v>
      </c>
      <c r="B892" s="34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1.5962527841657536E-2</v>
      </c>
      <c r="K892" s="17">
        <f t="shared" si="4"/>
        <v>3.1666666666666665E-4</v>
      </c>
      <c r="L892" s="18">
        <v>0</v>
      </c>
      <c r="M892" s="8">
        <v>2.0999999999999999E-3</v>
      </c>
      <c r="N892" s="8">
        <v>1.8E-3</v>
      </c>
      <c r="O892" s="13">
        <v>1.8874417000000004E-3</v>
      </c>
      <c r="P892" s="13">
        <v>4.0766101000000001E-3</v>
      </c>
      <c r="Q892" s="31">
        <v>-4.1685E-2</v>
      </c>
      <c r="R892" s="31">
        <v>-4.4990000000000002E-2</v>
      </c>
    </row>
    <row r="893" spans="1:18" x14ac:dyDescent="0.25">
      <c r="A893" s="1">
        <v>194504</v>
      </c>
      <c r="B893" s="34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1.5085868883980648E-2</v>
      </c>
      <c r="K893" s="17">
        <f t="shared" si="4"/>
        <v>3.1666666666666665E-4</v>
      </c>
      <c r="L893" s="18">
        <v>1.8779000000000001E-3</v>
      </c>
      <c r="M893" s="8">
        <v>1.6E-2</v>
      </c>
      <c r="N893" s="8">
        <v>1.8E-3</v>
      </c>
      <c r="O893" s="13">
        <v>1.3982781349999997E-3</v>
      </c>
      <c r="P893" s="13">
        <v>3.3761762999999999E-3</v>
      </c>
      <c r="Q893" s="31">
        <v>9.0523999999999993E-2</v>
      </c>
      <c r="R893" s="31">
        <v>8.9465000000000003E-2</v>
      </c>
    </row>
    <row r="894" spans="1:18" x14ac:dyDescent="0.25">
      <c r="A894" s="1">
        <v>194505</v>
      </c>
      <c r="B894" s="34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1.977321191371911E-2</v>
      </c>
      <c r="K894" s="17">
        <f t="shared" si="4"/>
        <v>3.1666666666666665E-4</v>
      </c>
      <c r="L894" s="18">
        <v>7.4767000000000002E-3</v>
      </c>
      <c r="M894" s="8">
        <v>5.5999999999999999E-3</v>
      </c>
      <c r="N894" s="8">
        <v>-1.1000000000000001E-3</v>
      </c>
      <c r="O894" s="13">
        <v>9.209598799999999E-4</v>
      </c>
      <c r="P894" s="13">
        <v>4.2020594000000003E-3</v>
      </c>
      <c r="Q894" s="31">
        <v>2.0041E-2</v>
      </c>
      <c r="R894" s="31">
        <v>1.1624000000000001E-2</v>
      </c>
    </row>
    <row r="895" spans="1:18" x14ac:dyDescent="0.25">
      <c r="A895" s="1">
        <v>194506</v>
      </c>
      <c r="B895" s="34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1.946631670743295E-2</v>
      </c>
      <c r="K895" s="17">
        <f t="shared" si="4"/>
        <v>3.1666666666666665E-4</v>
      </c>
      <c r="L895" s="18">
        <v>9.2679000000000008E-3</v>
      </c>
      <c r="M895" s="8">
        <v>1.6899999999999998E-2</v>
      </c>
      <c r="N895" s="8">
        <v>3.2000000000000002E-3</v>
      </c>
      <c r="O895" s="13">
        <v>8.6616476199999999E-4</v>
      </c>
      <c r="P895" s="13">
        <v>4.1469851000000002E-3</v>
      </c>
      <c r="Q895" s="31">
        <v>2.3800000000000002E-3</v>
      </c>
      <c r="R895" s="31">
        <v>1.34E-4</v>
      </c>
    </row>
    <row r="896" spans="1:18" x14ac:dyDescent="0.25">
      <c r="A896" s="1">
        <v>194507</v>
      </c>
      <c r="B896" s="34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2.0437412429496558E-2</v>
      </c>
      <c r="K896" s="17">
        <f t="shared" si="4"/>
        <v>3.1666666666666665E-4</v>
      </c>
      <c r="L896" s="18">
        <v>1.8433E-3</v>
      </c>
      <c r="M896" s="8">
        <v>-8.6E-3</v>
      </c>
      <c r="N896" s="8">
        <v>-1.1000000000000001E-3</v>
      </c>
      <c r="O896" s="13">
        <v>1.8141107579999994E-3</v>
      </c>
      <c r="P896" s="13">
        <v>3.7918956000000002E-3</v>
      </c>
      <c r="Q896" s="31">
        <v>-2.1538999999999999E-2</v>
      </c>
      <c r="R896" s="31">
        <v>-2.2478999999999999E-2</v>
      </c>
    </row>
    <row r="897" spans="1:18" x14ac:dyDescent="0.25">
      <c r="A897" s="1">
        <v>194508</v>
      </c>
      <c r="B897" s="34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1.8945102993614134E-2</v>
      </c>
      <c r="K897" s="17">
        <f t="shared" si="4"/>
        <v>3.1666666666666665E-4</v>
      </c>
      <c r="L897" s="18">
        <v>0</v>
      </c>
      <c r="M897" s="8">
        <v>2.5999999999999999E-3</v>
      </c>
      <c r="N897" s="8">
        <v>4.0000000000000002E-4</v>
      </c>
      <c r="O897" s="13">
        <v>2.0966468930000001E-3</v>
      </c>
      <c r="P897" s="13">
        <v>3.6289261999999998E-3</v>
      </c>
      <c r="Q897" s="31">
        <v>5.9852000000000002E-2</v>
      </c>
      <c r="R897" s="31">
        <v>5.4026999999999999E-2</v>
      </c>
    </row>
    <row r="898" spans="1:18" x14ac:dyDescent="0.25">
      <c r="A898" s="1">
        <v>194509</v>
      </c>
      <c r="B898" s="34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1.7606919749428875E-2</v>
      </c>
      <c r="K898" s="17">
        <f t="shared" si="4"/>
        <v>3.1666666666666665E-4</v>
      </c>
      <c r="L898" s="18">
        <v>-3.6900000000000001E-3</v>
      </c>
      <c r="M898" s="8">
        <v>5.4000000000000003E-3</v>
      </c>
      <c r="N898" s="8">
        <v>3.2000000000000002E-3</v>
      </c>
      <c r="O898" s="13">
        <v>1.4385545599999996E-3</v>
      </c>
      <c r="P898" s="13">
        <v>3.6217464E-3</v>
      </c>
      <c r="Q898" s="31">
        <v>4.6360999999999999E-2</v>
      </c>
      <c r="R898" s="31">
        <v>4.3999000000000003E-2</v>
      </c>
    </row>
    <row r="899" spans="1:18" x14ac:dyDescent="0.25">
      <c r="A899" s="1">
        <v>194510</v>
      </c>
      <c r="B899" s="34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1.858099926561271E-2</v>
      </c>
      <c r="K899" s="17">
        <f t="shared" si="4"/>
        <v>3.1666666666666665E-4</v>
      </c>
      <c r="L899" s="18">
        <v>0</v>
      </c>
      <c r="M899" s="8">
        <v>1.04E-2</v>
      </c>
      <c r="N899" s="8">
        <v>3.2000000000000002E-3</v>
      </c>
      <c r="O899" s="13">
        <v>9.8118391099999988E-4</v>
      </c>
      <c r="P899" s="13">
        <v>3.8478623000000002E-3</v>
      </c>
      <c r="Q899" s="31">
        <v>3.0814999999999999E-2</v>
      </c>
      <c r="R899" s="31">
        <v>2.9862E-2</v>
      </c>
    </row>
    <row r="900" spans="1:18" x14ac:dyDescent="0.25">
      <c r="A900" s="1">
        <v>194511</v>
      </c>
      <c r="B900" s="34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1.8934033416738577E-2</v>
      </c>
      <c r="K900" s="17">
        <f t="shared" si="4"/>
        <v>3.1666666666666665E-4</v>
      </c>
      <c r="L900" s="18">
        <v>3.6900000000000001E-3</v>
      </c>
      <c r="M900" s="8">
        <v>1.2500000000000001E-2</v>
      </c>
      <c r="N900" s="8">
        <v>3.2000000000000002E-3</v>
      </c>
      <c r="O900" s="13">
        <v>1.448271511E-3</v>
      </c>
      <c r="P900" s="13">
        <v>3.7386804E-3</v>
      </c>
      <c r="Q900" s="31">
        <v>4.4949999999999997E-2</v>
      </c>
      <c r="R900" s="31">
        <v>3.5611999999999998E-2</v>
      </c>
    </row>
    <row r="901" spans="1:18" x14ac:dyDescent="0.25">
      <c r="A901" s="1">
        <v>194512</v>
      </c>
      <c r="B901" s="34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2.5525278289567403E-2</v>
      </c>
      <c r="K901" s="17">
        <f t="shared" si="4"/>
        <v>3.1666666666666665E-4</v>
      </c>
      <c r="L901" s="18">
        <v>3.6765000000000001E-3</v>
      </c>
      <c r="M901" s="8">
        <v>1.9400000000000001E-2</v>
      </c>
      <c r="N901" s="8">
        <v>1.3299999999999999E-2</v>
      </c>
      <c r="O901" s="13">
        <v>1.5383169699999999E-3</v>
      </c>
      <c r="P901" s="13">
        <v>4.3280057E-3</v>
      </c>
      <c r="Q901" s="31">
        <v>1.1133000000000001E-2</v>
      </c>
      <c r="R901" s="31">
        <v>8.8050000000000003E-3</v>
      </c>
    </row>
    <row r="902" spans="1:18" x14ac:dyDescent="0.25">
      <c r="A902" s="1">
        <v>194601</v>
      </c>
      <c r="B902" s="34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2.796949676592542E-2</v>
      </c>
      <c r="K902" s="17">
        <f t="shared" si="4"/>
        <v>3.1666666666666665E-4</v>
      </c>
      <c r="L902" s="18">
        <v>0</v>
      </c>
      <c r="M902" s="8">
        <v>2.5000000000000001E-3</v>
      </c>
      <c r="N902" s="8">
        <v>1.2800000000000001E-2</v>
      </c>
      <c r="O902" s="13">
        <v>2.6451684660000006E-3</v>
      </c>
      <c r="P902" s="13">
        <v>4.0437412000000001E-3</v>
      </c>
      <c r="Q902" s="31">
        <v>6.9503999999999996E-2</v>
      </c>
      <c r="R902" s="31">
        <v>6.8515000000000006E-2</v>
      </c>
    </row>
    <row r="903" spans="1:18" x14ac:dyDescent="0.25">
      <c r="A903" s="1">
        <v>194602</v>
      </c>
      <c r="B903" s="34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3.1090952059235271E-2</v>
      </c>
      <c r="K903" s="17">
        <f t="shared" si="4"/>
        <v>3.1666666666666665E-4</v>
      </c>
      <c r="L903" s="18">
        <v>-3.6765000000000001E-3</v>
      </c>
      <c r="M903" s="8">
        <v>3.2000000000000002E-3</v>
      </c>
      <c r="N903" s="8">
        <v>3.3999999999999998E-3</v>
      </c>
      <c r="O903" s="13">
        <v>5.9424130340000004E-3</v>
      </c>
      <c r="P903" s="13">
        <v>3.6712804E-3</v>
      </c>
      <c r="Q903" s="31">
        <v>-6.5171000000000007E-2</v>
      </c>
      <c r="R903" s="31">
        <v>-6.9785E-2</v>
      </c>
    </row>
    <row r="904" spans="1:18" x14ac:dyDescent="0.25">
      <c r="A904" s="1">
        <v>194603</v>
      </c>
      <c r="B904" s="34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3.118787560107204E-2</v>
      </c>
      <c r="K904" s="17">
        <f t="shared" si="4"/>
        <v>3.1666666666666665E-4</v>
      </c>
      <c r="L904" s="18">
        <v>7.3394999999999997E-3</v>
      </c>
      <c r="M904" s="8">
        <v>1E-3</v>
      </c>
      <c r="N904" s="8">
        <v>3.3999999999999998E-3</v>
      </c>
      <c r="O904" s="13">
        <v>1.496573418E-3</v>
      </c>
      <c r="P904" s="13">
        <v>3.6328539E-3</v>
      </c>
      <c r="Q904" s="31">
        <v>4.9118000000000002E-2</v>
      </c>
      <c r="R904" s="31">
        <v>4.6147000000000001E-2</v>
      </c>
    </row>
    <row r="905" spans="1:18" x14ac:dyDescent="0.25">
      <c r="A905" s="1">
        <v>194604</v>
      </c>
      <c r="B905" s="34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3.1306827969875266E-2</v>
      </c>
      <c r="K905" s="17">
        <f t="shared" si="4"/>
        <v>3.1666666666666665E-4</v>
      </c>
      <c r="L905" s="18">
        <v>5.4695000000000004E-3</v>
      </c>
      <c r="M905" s="8">
        <v>-1.35E-2</v>
      </c>
      <c r="N905" s="8">
        <v>-4.3E-3</v>
      </c>
      <c r="O905" s="13">
        <v>1.0777341069999995E-3</v>
      </c>
      <c r="P905" s="13">
        <v>3.5045733000000001E-3</v>
      </c>
      <c r="Q905" s="31">
        <v>3.5748000000000002E-2</v>
      </c>
      <c r="R905" s="31">
        <v>3.4707000000000002E-2</v>
      </c>
    </row>
    <row r="906" spans="1:18" x14ac:dyDescent="0.25">
      <c r="A906" s="1">
        <v>194605</v>
      </c>
      <c r="B906" s="34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3.1999919723635119E-2</v>
      </c>
      <c r="K906" s="17">
        <f t="shared" si="4"/>
        <v>3.1666666666666665E-4</v>
      </c>
      <c r="L906" s="18">
        <v>5.4396999999999996E-3</v>
      </c>
      <c r="M906" s="8">
        <v>-1.1999999999999999E-3</v>
      </c>
      <c r="N906" s="8">
        <v>1.9E-3</v>
      </c>
      <c r="O906" s="13">
        <v>1.2724951409999999E-3</v>
      </c>
      <c r="P906" s="13">
        <v>3.1524535000000001E-3</v>
      </c>
      <c r="Q906" s="31">
        <v>2.8785000000000002E-2</v>
      </c>
      <c r="R906" s="31">
        <v>2.3202E-2</v>
      </c>
    </row>
    <row r="907" spans="1:18" x14ac:dyDescent="0.25">
      <c r="A907" s="1">
        <v>194606</v>
      </c>
      <c r="B907" s="34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3.3591571498343069E-2</v>
      </c>
      <c r="K907" s="17">
        <f t="shared" si="4"/>
        <v>3.1666666666666665E-4</v>
      </c>
      <c r="L907" s="18">
        <v>1.0791500000000001E-2</v>
      </c>
      <c r="M907" s="8">
        <v>7.0000000000000001E-3</v>
      </c>
      <c r="N907" s="8">
        <v>1.9E-3</v>
      </c>
      <c r="O907" s="13">
        <v>1.481741162E-3</v>
      </c>
      <c r="P907" s="13">
        <v>3.0619250000000001E-3</v>
      </c>
      <c r="Q907" s="31">
        <v>-3.5289000000000001E-2</v>
      </c>
      <c r="R907" s="31">
        <v>-3.7520999999999999E-2</v>
      </c>
    </row>
    <row r="908" spans="1:18" x14ac:dyDescent="0.25">
      <c r="A908" s="1">
        <v>194607</v>
      </c>
      <c r="B908" s="34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3.9174987603827684E-2</v>
      </c>
      <c r="K908" s="17">
        <f t="shared" si="4"/>
        <v>3.1666666666666665E-4</v>
      </c>
      <c r="L908" s="18">
        <v>5.7357199999999997E-2</v>
      </c>
      <c r="M908" s="8">
        <v>-4.0000000000000001E-3</v>
      </c>
      <c r="N908" s="8">
        <v>-1.1999999999999999E-3</v>
      </c>
      <c r="O908" s="13">
        <v>1.7038856649999998E-3</v>
      </c>
      <c r="P908" s="13">
        <v>2.6143443999999999E-3</v>
      </c>
      <c r="Q908" s="31">
        <v>-2.7349999999999999E-2</v>
      </c>
      <c r="R908" s="31">
        <v>-2.8428999999999999E-2</v>
      </c>
    </row>
    <row r="909" spans="1:18" x14ac:dyDescent="0.25">
      <c r="A909" s="1">
        <v>194608</v>
      </c>
      <c r="B909" s="34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4.3267644930462569E-2</v>
      </c>
      <c r="K909" s="17">
        <f t="shared" si="4"/>
        <v>3.1666666666666665E-4</v>
      </c>
      <c r="L909" s="18">
        <v>2.1721799999999999E-2</v>
      </c>
      <c r="M909" s="8">
        <v>-1.11E-2</v>
      </c>
      <c r="N909" s="8">
        <v>-8.8000000000000005E-3</v>
      </c>
      <c r="O909" s="13">
        <v>1.9801137219999996E-3</v>
      </c>
      <c r="P909" s="13">
        <v>2.6899157E-3</v>
      </c>
      <c r="Q909" s="31">
        <v>-6.8855E-2</v>
      </c>
      <c r="R909" s="31">
        <v>-7.3365E-2</v>
      </c>
    </row>
    <row r="910" spans="1:18" x14ac:dyDescent="0.25">
      <c r="A910" s="1">
        <v>194609</v>
      </c>
      <c r="B910" s="34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4.9111944572613302E-2</v>
      </c>
      <c r="K910" s="17">
        <f t="shared" si="4"/>
        <v>3.1666666666666665E-4</v>
      </c>
      <c r="L910" s="18">
        <v>1.15038E-2</v>
      </c>
      <c r="M910" s="8">
        <v>-8.9999999999999998E-4</v>
      </c>
      <c r="N910" s="8">
        <v>-2.5999999999999999E-3</v>
      </c>
      <c r="O910" s="13">
        <v>1.6025015149999999E-2</v>
      </c>
      <c r="P910" s="13">
        <v>2.6064325999999999E-3</v>
      </c>
      <c r="Q910" s="31">
        <v>-0.104113</v>
      </c>
      <c r="R910" s="31">
        <v>-0.10661900000000001</v>
      </c>
    </row>
    <row r="911" spans="1:18" x14ac:dyDescent="0.25">
      <c r="A911" s="1">
        <v>194610</v>
      </c>
      <c r="B911" s="34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4.8597481256166065E-2</v>
      </c>
      <c r="K911" s="17">
        <f t="shared" si="4"/>
        <v>3.1666666666666665E-4</v>
      </c>
      <c r="L911" s="18">
        <v>1.9418100000000001E-2</v>
      </c>
      <c r="M911" s="8">
        <v>7.4000000000000003E-3</v>
      </c>
      <c r="N911" s="8">
        <v>2E-3</v>
      </c>
      <c r="O911" s="13">
        <v>6.1160953800000022E-3</v>
      </c>
      <c r="P911" s="13">
        <v>2.3753838999999999E-3</v>
      </c>
      <c r="Q911" s="31">
        <v>-5.6360000000000004E-3</v>
      </c>
      <c r="R911" s="31">
        <v>-6.8170000000000001E-3</v>
      </c>
    </row>
    <row r="912" spans="1:18" x14ac:dyDescent="0.25">
      <c r="A912" s="1">
        <v>194611</v>
      </c>
      <c r="B912" s="34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4.8072281243770505E-2</v>
      </c>
      <c r="K912" s="17">
        <f t="shared" ref="K912:K975" si="5">F912/12</f>
        <v>3.1666666666666665E-4</v>
      </c>
      <c r="L912" s="18">
        <v>2.37541E-2</v>
      </c>
      <c r="M912" s="8">
        <v>-5.4000000000000003E-3</v>
      </c>
      <c r="N912" s="8">
        <v>-2.5000000000000001E-3</v>
      </c>
      <c r="O912" s="13">
        <v>3.9143489930000006E-3</v>
      </c>
      <c r="P912" s="13">
        <v>2.0257111E-3</v>
      </c>
      <c r="Q912" s="31">
        <v>-3.8010000000000001E-3</v>
      </c>
      <c r="R912" s="31">
        <v>-1.1741E-2</v>
      </c>
    </row>
    <row r="913" spans="1:18" x14ac:dyDescent="0.25">
      <c r="A913" s="1">
        <v>194612</v>
      </c>
      <c r="B913" s="34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3.6076060450878723E-2</v>
      </c>
      <c r="K913" s="17">
        <f t="shared" si="5"/>
        <v>3.1666666666666665E-4</v>
      </c>
      <c r="L913" s="18">
        <v>7.7942999999999997E-3</v>
      </c>
      <c r="M913" s="8">
        <v>1.4500000000000001E-2</v>
      </c>
      <c r="N913" s="8">
        <v>1.1299999999999999E-2</v>
      </c>
      <c r="O913" s="13">
        <v>2.7155077160000004E-3</v>
      </c>
      <c r="P913" s="13">
        <v>1.7810408000000001E-3</v>
      </c>
      <c r="Q913" s="31">
        <v>4.6817999999999999E-2</v>
      </c>
      <c r="R913" s="31">
        <v>4.1973000000000003E-2</v>
      </c>
    </row>
    <row r="914" spans="1:18" x14ac:dyDescent="0.25">
      <c r="A914" s="1">
        <v>194701</v>
      </c>
      <c r="B914" s="34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3.1538462558013403E-2</v>
      </c>
      <c r="K914" s="17">
        <f t="shared" si="5"/>
        <v>3.1666666666666665E-4</v>
      </c>
      <c r="L914" s="18">
        <v>0</v>
      </c>
      <c r="M914" s="8">
        <v>-5.9999999999999995E-4</v>
      </c>
      <c r="N914" s="8">
        <v>5.0000000000000001E-4</v>
      </c>
      <c r="O914" s="13">
        <v>2.1117214710000003E-3</v>
      </c>
      <c r="P914" s="13">
        <v>1.3295837999999999E-3</v>
      </c>
      <c r="Q914" s="31">
        <v>2.2013000000000001E-2</v>
      </c>
      <c r="R914" s="31">
        <v>2.0952999999999999E-2</v>
      </c>
    </row>
    <row r="915" spans="1:18" x14ac:dyDescent="0.25">
      <c r="A915" s="1">
        <v>194702</v>
      </c>
      <c r="B915" s="34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3.0102657173069484E-2</v>
      </c>
      <c r="K915" s="17">
        <f t="shared" si="5"/>
        <v>3.1666666666666665E-4</v>
      </c>
      <c r="L915" s="18">
        <v>6.5176908752329066E-3</v>
      </c>
      <c r="M915" s="8">
        <v>2.0999999999999999E-3</v>
      </c>
      <c r="N915" s="8">
        <v>5.0000000000000001E-4</v>
      </c>
      <c r="O915" s="13">
        <v>1.3641434470000003E-3</v>
      </c>
      <c r="P915" s="13">
        <v>1.159422E-3</v>
      </c>
      <c r="Q915" s="31">
        <v>-8.3070000000000001E-3</v>
      </c>
      <c r="R915" s="31">
        <v>-1.5166000000000001E-2</v>
      </c>
    </row>
    <row r="916" spans="1:18" x14ac:dyDescent="0.25">
      <c r="A916" s="1">
        <v>194703</v>
      </c>
      <c r="B916" s="34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3.1019979725566312E-2</v>
      </c>
      <c r="K916" s="17">
        <f t="shared" si="5"/>
        <v>3.1666666666666665E-4</v>
      </c>
      <c r="L916" s="18">
        <v>1.7576318223866849E-2</v>
      </c>
      <c r="M916" s="8">
        <v>2E-3</v>
      </c>
      <c r="N916" s="8">
        <v>6.7000000000000002E-3</v>
      </c>
      <c r="O916" s="13">
        <v>2.4112825730000001E-3</v>
      </c>
      <c r="P916" s="13">
        <v>8.0364624999999996E-4</v>
      </c>
      <c r="Q916" s="31">
        <v>-1.5008000000000001E-2</v>
      </c>
      <c r="R916" s="31">
        <v>-1.7731E-2</v>
      </c>
    </row>
    <row r="917" spans="1:18" x14ac:dyDescent="0.25">
      <c r="A917" s="1">
        <v>194704</v>
      </c>
      <c r="B917" s="34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3.1345974852659754E-2</v>
      </c>
      <c r="K917" s="17">
        <f t="shared" si="5"/>
        <v>3.1666666666666665E-4</v>
      </c>
      <c r="L917" s="18">
        <v>0</v>
      </c>
      <c r="M917" s="8">
        <v>-3.7000000000000002E-3</v>
      </c>
      <c r="N917" s="8">
        <v>2E-3</v>
      </c>
      <c r="O917" s="13">
        <v>2.3073614650000003E-3</v>
      </c>
      <c r="P917" s="13">
        <v>2.775418E-3</v>
      </c>
      <c r="Q917" s="31">
        <v>-3.9559999999999998E-2</v>
      </c>
      <c r="R917" s="31">
        <v>-4.0772000000000003E-2</v>
      </c>
    </row>
    <row r="918" spans="1:18" x14ac:dyDescent="0.25">
      <c r="A918" s="1">
        <v>194705</v>
      </c>
      <c r="B918" s="34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2.5894307027640517E-2</v>
      </c>
      <c r="K918" s="17">
        <f t="shared" si="5"/>
        <v>3.1666666666666665E-4</v>
      </c>
      <c r="L918" s="18">
        <v>-2.2727272727273151E-3</v>
      </c>
      <c r="M918" s="8">
        <v>3.3E-3</v>
      </c>
      <c r="N918" s="8">
        <v>2E-3</v>
      </c>
      <c r="O918" s="13">
        <v>2.5450853479999994E-3</v>
      </c>
      <c r="P918" s="13">
        <v>3.2286132E-3</v>
      </c>
      <c r="Q918" s="31">
        <v>-9.8999999999999999E-4</v>
      </c>
      <c r="R918" s="31">
        <v>-1.047E-2</v>
      </c>
    </row>
    <row r="919" spans="1:18" x14ac:dyDescent="0.25">
      <c r="A919" s="1">
        <v>194706</v>
      </c>
      <c r="B919" s="34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2.6472742840074899E-2</v>
      </c>
      <c r="K919" s="17">
        <f t="shared" si="5"/>
        <v>3.1666666666666665E-4</v>
      </c>
      <c r="L919" s="18">
        <v>5.9225512528473523E-3</v>
      </c>
      <c r="M919" s="8">
        <v>1E-3</v>
      </c>
      <c r="N919" s="8">
        <v>4.0000000000000002E-4</v>
      </c>
      <c r="O919" s="13">
        <v>1.958778533E-3</v>
      </c>
      <c r="P919" s="13">
        <v>3.8172362E-3</v>
      </c>
      <c r="Q919" s="31">
        <v>5.3990999999999997E-2</v>
      </c>
      <c r="R919" s="31">
        <v>5.0908000000000002E-2</v>
      </c>
    </row>
    <row r="920" spans="1:18" x14ac:dyDescent="0.25">
      <c r="A920" s="1">
        <v>194707</v>
      </c>
      <c r="B920" s="34">
        <v>15.76</v>
      </c>
      <c r="C920" s="2">
        <v>0.77</v>
      </c>
      <c r="D920" s="3">
        <v>1.4766699999999999</v>
      </c>
      <c r="E920" s="13">
        <v>0.71732721912872588</v>
      </c>
      <c r="F920" s="2">
        <v>6.6E-3</v>
      </c>
      <c r="G920" s="2">
        <v>2.5499999999999998E-2</v>
      </c>
      <c r="H920" s="2">
        <v>3.1800000000000002E-2</v>
      </c>
      <c r="I920" s="2">
        <v>2.1399999999999999E-2</v>
      </c>
      <c r="J920" s="15">
        <v>2.0640509696410105E-2</v>
      </c>
      <c r="K920" s="17">
        <f t="shared" si="5"/>
        <v>5.5000000000000003E-4</v>
      </c>
      <c r="L920" s="18">
        <v>6.7934782608696231E-3</v>
      </c>
      <c r="M920" s="8">
        <v>6.3E-3</v>
      </c>
      <c r="N920" s="8">
        <v>2E-3</v>
      </c>
      <c r="O920" s="13">
        <v>1.9774476030000004E-3</v>
      </c>
      <c r="P920" s="13">
        <v>3.2049433000000001E-3</v>
      </c>
      <c r="Q920" s="31">
        <v>3.9572000000000003E-2</v>
      </c>
      <c r="R920" s="31">
        <v>3.8369E-2</v>
      </c>
    </row>
    <row r="921" spans="1:18" x14ac:dyDescent="0.25">
      <c r="A921" s="1">
        <v>194708</v>
      </c>
      <c r="B921" s="34">
        <v>15.32</v>
      </c>
      <c r="C921" s="2">
        <v>0.78</v>
      </c>
      <c r="D921" s="3">
        <v>1.5133300000000001</v>
      </c>
      <c r="E921" s="13">
        <v>0.73469387755102045</v>
      </c>
      <c r="F921" s="2">
        <v>7.4999999999999997E-3</v>
      </c>
      <c r="G921" s="2">
        <v>2.5600000000000001E-2</v>
      </c>
      <c r="H921" s="2">
        <v>3.1699999999999999E-2</v>
      </c>
      <c r="I921" s="2">
        <v>2.1000000000000001E-2</v>
      </c>
      <c r="J921" s="15">
        <v>2.3176791729668599E-2</v>
      </c>
      <c r="K921" s="17">
        <f t="shared" si="5"/>
        <v>6.2500000000000001E-4</v>
      </c>
      <c r="L921" s="18">
        <v>7.6473234367970822E-3</v>
      </c>
      <c r="M921" s="8">
        <v>8.0999999999999996E-3</v>
      </c>
      <c r="N921" s="8">
        <v>-7.1000000000000004E-3</v>
      </c>
      <c r="O921" s="13">
        <v>8.2439982000000005E-4</v>
      </c>
      <c r="P921" s="13">
        <v>3.5721715E-3</v>
      </c>
      <c r="Q921" s="31">
        <v>-2.3075999999999999E-2</v>
      </c>
      <c r="R921" s="31">
        <v>-2.9148E-2</v>
      </c>
    </row>
    <row r="922" spans="1:18" x14ac:dyDescent="0.25">
      <c r="A922" s="1">
        <v>194709</v>
      </c>
      <c r="B922" s="34">
        <v>15.11</v>
      </c>
      <c r="C922" s="2">
        <v>0.79</v>
      </c>
      <c r="D922" s="3">
        <v>1.55</v>
      </c>
      <c r="E922" s="13">
        <v>0.740323398501324</v>
      </c>
      <c r="F922" s="2">
        <v>8.0000000000000002E-3</v>
      </c>
      <c r="G922" s="2">
        <v>2.6099999999999998E-2</v>
      </c>
      <c r="H922" s="2">
        <v>3.2300000000000002E-2</v>
      </c>
      <c r="I922" s="2">
        <v>2.1299999999999999E-2</v>
      </c>
      <c r="J922" s="15">
        <v>2.4058549955382553E-2</v>
      </c>
      <c r="K922" s="17">
        <f t="shared" si="5"/>
        <v>6.6666666666666664E-4</v>
      </c>
      <c r="L922" s="18">
        <v>1.9642857142857295E-2</v>
      </c>
      <c r="M922" s="8">
        <v>-4.4000000000000003E-3</v>
      </c>
      <c r="N922" s="8">
        <v>-1.3100000000000001E-2</v>
      </c>
      <c r="O922" s="13">
        <v>1.385496857E-3</v>
      </c>
      <c r="P922" s="13">
        <v>4.3268967E-3</v>
      </c>
      <c r="Q922" s="31">
        <v>-9.9279999999999993E-3</v>
      </c>
      <c r="R922" s="31">
        <v>-1.3690000000000001E-2</v>
      </c>
    </row>
    <row r="923" spans="1:18" x14ac:dyDescent="0.25">
      <c r="A923" s="1">
        <v>194710</v>
      </c>
      <c r="B923" s="34">
        <v>15.43</v>
      </c>
      <c r="C923" s="2">
        <v>0.80666700000000002</v>
      </c>
      <c r="D923" s="3">
        <v>1.57</v>
      </c>
      <c r="E923" s="13">
        <v>0.72273252296353341</v>
      </c>
      <c r="F923" s="2">
        <v>8.5000000000000006E-3</v>
      </c>
      <c r="G923" s="2">
        <v>2.7000000000000003E-2</v>
      </c>
      <c r="H923" s="2">
        <v>3.3500000000000002E-2</v>
      </c>
      <c r="I923" s="2">
        <v>2.1700000000000001E-2</v>
      </c>
      <c r="J923" s="15">
        <v>2.3018572400164587E-2</v>
      </c>
      <c r="K923" s="17">
        <f t="shared" si="5"/>
        <v>7.0833333333333338E-4</v>
      </c>
      <c r="L923" s="18">
        <v>3.0647985989491477E-3</v>
      </c>
      <c r="M923" s="8">
        <v>-3.7000000000000002E-3</v>
      </c>
      <c r="N923" s="8">
        <v>-9.9000000000000008E-3</v>
      </c>
      <c r="O923" s="13">
        <v>8.6953756399999989E-4</v>
      </c>
      <c r="P923" s="13">
        <v>4.3136223999999997E-3</v>
      </c>
      <c r="Q923" s="31">
        <v>2.0577999999999999E-2</v>
      </c>
      <c r="R923" s="31">
        <v>1.9352999999999999E-2</v>
      </c>
    </row>
    <row r="924" spans="1:18" x14ac:dyDescent="0.25">
      <c r="A924" s="1">
        <v>194711</v>
      </c>
      <c r="B924" s="34">
        <v>14.99</v>
      </c>
      <c r="C924" s="2">
        <v>0.82333299999999998</v>
      </c>
      <c r="D924" s="3">
        <v>1.59</v>
      </c>
      <c r="E924" s="13">
        <v>0.73199264664921182</v>
      </c>
      <c r="F924" s="2">
        <v>9.1999999999999998E-3</v>
      </c>
      <c r="G924" s="2">
        <v>2.7699999999999999E-2</v>
      </c>
      <c r="H924" s="2">
        <v>3.44E-2</v>
      </c>
      <c r="I924" s="2">
        <v>2.29E-2</v>
      </c>
      <c r="J924" s="15">
        <v>2.5908144516033051E-2</v>
      </c>
      <c r="K924" s="17">
        <f t="shared" si="5"/>
        <v>7.6666666666666669E-4</v>
      </c>
      <c r="L924" s="18">
        <v>6.5473592317764062E-3</v>
      </c>
      <c r="M924" s="8">
        <v>-1.7399999999999999E-2</v>
      </c>
      <c r="N924" s="8">
        <v>-9.7999999999999997E-3</v>
      </c>
      <c r="O924" s="13">
        <v>4.7596075700000006E-4</v>
      </c>
      <c r="P924" s="13">
        <v>4.4945059999999997E-3</v>
      </c>
      <c r="Q924" s="31">
        <v>-1.7632999999999999E-2</v>
      </c>
      <c r="R924" s="31">
        <v>-2.9555000000000001E-2</v>
      </c>
    </row>
    <row r="925" spans="1:18" x14ac:dyDescent="0.25">
      <c r="A925" s="1">
        <v>194712</v>
      </c>
      <c r="B925" s="34">
        <v>15.3</v>
      </c>
      <c r="C925" s="2">
        <v>0.84</v>
      </c>
      <c r="D925" s="3">
        <v>1.61</v>
      </c>
      <c r="E925" s="13">
        <v>0.7253256789578274</v>
      </c>
      <c r="F925" s="2">
        <v>9.4999999999999998E-3</v>
      </c>
      <c r="G925" s="2">
        <v>2.86E-2</v>
      </c>
      <c r="H925" s="2">
        <v>3.5200000000000002E-2</v>
      </c>
      <c r="I925" s="2">
        <v>2.4299999999999999E-2</v>
      </c>
      <c r="J925" s="15">
        <v>2.5921595269506336E-2</v>
      </c>
      <c r="K925" s="17">
        <f t="shared" si="5"/>
        <v>7.9166666666666665E-4</v>
      </c>
      <c r="L925" s="18">
        <v>1.5177797051170838E-2</v>
      </c>
      <c r="M925" s="8">
        <v>-1.9199999999999998E-2</v>
      </c>
      <c r="N925" s="8">
        <v>2.3999999999999998E-3</v>
      </c>
      <c r="O925" s="13">
        <v>1.1073046429999997E-3</v>
      </c>
      <c r="P925" s="13">
        <v>4.7609245000000003E-3</v>
      </c>
      <c r="Q925" s="31">
        <v>3.0783999999999999E-2</v>
      </c>
      <c r="R925" s="31">
        <v>2.5273E-2</v>
      </c>
    </row>
    <row r="926" spans="1:18" x14ac:dyDescent="0.25">
      <c r="A926" s="1">
        <v>194801</v>
      </c>
      <c r="B926" s="34">
        <v>14.69</v>
      </c>
      <c r="C926" s="2">
        <v>0.843333</v>
      </c>
      <c r="D926" s="3">
        <v>1.64333</v>
      </c>
      <c r="E926" s="13">
        <v>0.75188830395971629</v>
      </c>
      <c r="F926" s="2">
        <v>9.7000000000000003E-3</v>
      </c>
      <c r="G926" s="2">
        <v>2.86E-2</v>
      </c>
      <c r="H926" s="2">
        <v>3.5200000000000002E-2</v>
      </c>
      <c r="I926" s="2">
        <v>2.4299999999999999E-2</v>
      </c>
      <c r="J926" s="15">
        <v>2.7765386729122349E-2</v>
      </c>
      <c r="K926" s="17">
        <f t="shared" si="5"/>
        <v>8.0833333333333332E-4</v>
      </c>
      <c r="L926" s="18">
        <v>1.1533532678342562E-2</v>
      </c>
      <c r="M926" s="8">
        <v>2E-3</v>
      </c>
      <c r="N926" s="8">
        <v>2.3999999999999998E-3</v>
      </c>
      <c r="O926" s="13">
        <v>1.0488639839999999E-3</v>
      </c>
      <c r="P926" s="13">
        <v>4.3871624000000001E-3</v>
      </c>
      <c r="Q926" s="31">
        <v>-3.7742999999999999E-2</v>
      </c>
      <c r="R926" s="31">
        <v>-3.8905000000000002E-2</v>
      </c>
    </row>
    <row r="927" spans="1:18" x14ac:dyDescent="0.25">
      <c r="A927" s="1">
        <v>194802</v>
      </c>
      <c r="B927" s="34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0.01</v>
      </c>
      <c r="G927" s="2">
        <v>2.8500000000000001E-2</v>
      </c>
      <c r="H927" s="2">
        <v>3.5299999999999998E-2</v>
      </c>
      <c r="I927" s="2">
        <v>2.41E-2</v>
      </c>
      <c r="J927" s="15">
        <v>2.9134401018584607E-2</v>
      </c>
      <c r="K927" s="17">
        <f t="shared" si="5"/>
        <v>8.3333333333333339E-4</v>
      </c>
      <c r="L927" s="18">
        <v>-4.2229729729725829E-4</v>
      </c>
      <c r="M927" s="8">
        <v>4.5999999999999999E-3</v>
      </c>
      <c r="N927" s="8">
        <v>3.8999999999999998E-3</v>
      </c>
      <c r="O927" s="13">
        <v>1.7556377390000003E-3</v>
      </c>
      <c r="P927" s="13">
        <v>4.9033645999999997E-3</v>
      </c>
      <c r="Q927" s="31">
        <v>-4.0231999999999997E-2</v>
      </c>
      <c r="R927" s="31">
        <v>-4.7781999999999998E-2</v>
      </c>
    </row>
    <row r="928" spans="1:18" x14ac:dyDescent="0.25">
      <c r="A928" s="1">
        <v>194803</v>
      </c>
      <c r="B928" s="34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2.7187025483540288E-2</v>
      </c>
      <c r="K928" s="17">
        <f t="shared" si="5"/>
        <v>8.3333333333333339E-4</v>
      </c>
      <c r="L928" s="18">
        <v>-7.1820870299958983E-3</v>
      </c>
      <c r="M928" s="8">
        <v>3.3999999999999998E-3</v>
      </c>
      <c r="N928" s="8">
        <v>1.15E-2</v>
      </c>
      <c r="O928" s="13">
        <v>2.0820213490000002E-3</v>
      </c>
      <c r="P928" s="13">
        <v>5.8085148000000001E-3</v>
      </c>
      <c r="Q928" s="31">
        <v>8.1439999999999999E-2</v>
      </c>
      <c r="R928" s="31">
        <v>7.7021999999999993E-2</v>
      </c>
    </row>
    <row r="929" spans="1:18" x14ac:dyDescent="0.25">
      <c r="A929" s="1">
        <v>194804</v>
      </c>
      <c r="B929" s="34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2.7453933573589013E-2</v>
      </c>
      <c r="K929" s="17">
        <f t="shared" si="5"/>
        <v>8.3333333333333339E-4</v>
      </c>
      <c r="L929" s="18">
        <v>1.3617021276595809E-2</v>
      </c>
      <c r="M929" s="8">
        <v>4.4999999999999997E-3</v>
      </c>
      <c r="N929" s="8">
        <v>3.8E-3</v>
      </c>
      <c r="O929" s="13">
        <v>5.5196923500000017E-4</v>
      </c>
      <c r="P929" s="13">
        <v>4.1501791999999996E-3</v>
      </c>
      <c r="Q929" s="31">
        <v>3.0821000000000001E-2</v>
      </c>
      <c r="R929" s="31">
        <v>2.8537E-2</v>
      </c>
    </row>
    <row r="930" spans="1:18" x14ac:dyDescent="0.25">
      <c r="A930" s="1">
        <v>194805</v>
      </c>
      <c r="B930" s="34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2.5578121484162299E-2</v>
      </c>
      <c r="K930" s="17">
        <f t="shared" si="5"/>
        <v>8.3333333333333339E-4</v>
      </c>
      <c r="L930" s="18">
        <v>7.9764903442485213E-3</v>
      </c>
      <c r="M930" s="8">
        <v>1.41E-2</v>
      </c>
      <c r="N930" s="8">
        <v>8.0000000000000004E-4</v>
      </c>
      <c r="O930" s="13">
        <v>1.4527575470000005E-3</v>
      </c>
      <c r="P930" s="13">
        <v>4.4591398999999999E-3</v>
      </c>
      <c r="Q930" s="31">
        <v>8.4014000000000005E-2</v>
      </c>
      <c r="R930" s="31">
        <v>7.7522999999999995E-2</v>
      </c>
    </row>
    <row r="931" spans="1:18" x14ac:dyDescent="0.25">
      <c r="A931" s="1">
        <v>194806</v>
      </c>
      <c r="B931" s="34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2.3893669202064764E-2</v>
      </c>
      <c r="K931" s="17">
        <f t="shared" si="5"/>
        <v>8.3333333333333339E-4</v>
      </c>
      <c r="L931" s="18">
        <v>5.8309037900874383E-3</v>
      </c>
      <c r="M931" s="8">
        <v>-8.3999999999999995E-3</v>
      </c>
      <c r="N931" s="8">
        <v>-8.3000000000000001E-3</v>
      </c>
      <c r="O931" s="13">
        <v>9.0705668800000001E-4</v>
      </c>
      <c r="P931" s="13">
        <v>3.1442365000000001E-3</v>
      </c>
      <c r="Q931" s="31">
        <v>7.6649999999999999E-3</v>
      </c>
      <c r="R931" s="31">
        <v>3.6870000000000002E-3</v>
      </c>
    </row>
    <row r="932" spans="1:18" x14ac:dyDescent="0.25">
      <c r="A932" s="1">
        <v>194807</v>
      </c>
      <c r="B932" s="34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2.2179319981707097E-2</v>
      </c>
      <c r="K932" s="17">
        <f t="shared" si="5"/>
        <v>8.3333333333333339E-4</v>
      </c>
      <c r="L932" s="18">
        <v>1.0351966873705987E-2</v>
      </c>
      <c r="M932" s="8">
        <v>-2.0999999999999999E-3</v>
      </c>
      <c r="N932" s="8">
        <v>-5.1999999999999998E-3</v>
      </c>
      <c r="O932" s="13">
        <v>2.7669911470000006E-3</v>
      </c>
      <c r="P932" s="13">
        <v>2.9631757E-3</v>
      </c>
      <c r="Q932" s="31">
        <v>-5.2296000000000002E-2</v>
      </c>
      <c r="R932" s="31">
        <v>-5.3143999999999997E-2</v>
      </c>
    </row>
    <row r="933" spans="1:18" x14ac:dyDescent="0.25">
      <c r="A933" s="1">
        <v>194808</v>
      </c>
      <c r="B933" s="34">
        <v>15.97</v>
      </c>
      <c r="C933" s="2">
        <v>0.86333300000000002</v>
      </c>
      <c r="D933" s="3">
        <v>2</v>
      </c>
      <c r="E933" s="13">
        <v>0.82053822024104339</v>
      </c>
      <c r="F933" s="2">
        <v>1.06E-2</v>
      </c>
      <c r="G933" s="2">
        <v>2.8399999999999998E-2</v>
      </c>
      <c r="H933" s="2">
        <v>3.44E-2</v>
      </c>
      <c r="I933" s="2">
        <v>2.4199999999999999E-2</v>
      </c>
      <c r="J933" s="15">
        <v>1.9226802697696953E-2</v>
      </c>
      <c r="K933" s="17">
        <f t="shared" si="5"/>
        <v>8.833333333333333E-4</v>
      </c>
      <c r="L933" s="18">
        <v>1.2295081967212962E-3</v>
      </c>
      <c r="M933" s="8">
        <v>1E-4</v>
      </c>
      <c r="N933" s="8">
        <v>5.4999999999999997E-3</v>
      </c>
      <c r="O933" s="13">
        <v>1.1851393339999997E-3</v>
      </c>
      <c r="P933" s="13">
        <v>2.8878628E-3</v>
      </c>
      <c r="Q933" s="31">
        <v>1.5539000000000001E-2</v>
      </c>
      <c r="R933" s="31">
        <v>8.123E-3</v>
      </c>
    </row>
    <row r="934" spans="1:18" x14ac:dyDescent="0.25">
      <c r="A934" s="1">
        <v>194809</v>
      </c>
      <c r="B934" s="34">
        <v>15.49</v>
      </c>
      <c r="C934" s="2">
        <v>0.87</v>
      </c>
      <c r="D934" s="3">
        <v>2.0699999999999998</v>
      </c>
      <c r="E934" s="13">
        <v>0.8362310712282669</v>
      </c>
      <c r="F934" s="2">
        <v>1.09E-2</v>
      </c>
      <c r="G934" s="2">
        <v>2.8399999999999998E-2</v>
      </c>
      <c r="H934" s="2">
        <v>3.4500000000000003E-2</v>
      </c>
      <c r="I934" s="2">
        <v>2.4199999999999999E-2</v>
      </c>
      <c r="J934" s="15">
        <v>1.9128082199314826E-2</v>
      </c>
      <c r="K934" s="17">
        <f t="shared" si="5"/>
        <v>9.0833333333333337E-4</v>
      </c>
      <c r="L934" s="18">
        <v>-2.8653295128939771E-3</v>
      </c>
      <c r="M934" s="8">
        <v>1.4E-3</v>
      </c>
      <c r="N934" s="8">
        <v>2.3999999999999998E-3</v>
      </c>
      <c r="O934" s="13">
        <v>2.395501641E-3</v>
      </c>
      <c r="P934" s="13">
        <v>3.0531023999999999E-3</v>
      </c>
      <c r="Q934" s="31">
        <v>-2.7015999999999998E-2</v>
      </c>
      <c r="R934" s="31">
        <v>-3.1158999999999999E-2</v>
      </c>
    </row>
    <row r="935" spans="1:18" x14ac:dyDescent="0.25">
      <c r="A935" s="1">
        <v>194810</v>
      </c>
      <c r="B935" s="34">
        <v>16.54</v>
      </c>
      <c r="C935" s="2">
        <v>0.89</v>
      </c>
      <c r="D935" s="3">
        <v>2.1433300000000002</v>
      </c>
      <c r="E935" s="13">
        <v>0.79190567240280429</v>
      </c>
      <c r="F935" s="2">
        <v>1.1200000000000002E-2</v>
      </c>
      <c r="G935" s="2">
        <v>2.8399999999999998E-2</v>
      </c>
      <c r="H935" s="2">
        <v>3.5000000000000003E-2</v>
      </c>
      <c r="I935" s="2">
        <v>2.4299999999999999E-2</v>
      </c>
      <c r="J935" s="15">
        <v>1.8133741019190925E-2</v>
      </c>
      <c r="K935" s="17">
        <f t="shared" si="5"/>
        <v>9.3333333333333343E-4</v>
      </c>
      <c r="L935" s="18">
        <v>-2.0525451559935126E-3</v>
      </c>
      <c r="M935" s="8">
        <v>6.9999999999999999E-4</v>
      </c>
      <c r="N935" s="8">
        <v>2.3999999999999998E-3</v>
      </c>
      <c r="O935" s="13">
        <v>8.2756330799999976E-4</v>
      </c>
      <c r="P935" s="13">
        <v>2.1893158000000001E-3</v>
      </c>
      <c r="Q935" s="31">
        <v>7.0041000000000006E-2</v>
      </c>
      <c r="R935" s="31">
        <v>6.7022999999999999E-2</v>
      </c>
    </row>
    <row r="936" spans="1:18" x14ac:dyDescent="0.25">
      <c r="A936" s="1">
        <v>194811</v>
      </c>
      <c r="B936" s="34">
        <v>14.75</v>
      </c>
      <c r="C936" s="2">
        <v>0.91</v>
      </c>
      <c r="D936" s="3">
        <v>2.2166700000000001</v>
      </c>
      <c r="E936" s="13">
        <v>0.87091121495327106</v>
      </c>
      <c r="F936" s="2">
        <v>1.1399999999999999E-2</v>
      </c>
      <c r="G936" s="2">
        <v>2.8399999999999998E-2</v>
      </c>
      <c r="H936" s="2">
        <v>3.5299999999999998E-2</v>
      </c>
      <c r="I936" s="2">
        <v>2.3900000000000001E-2</v>
      </c>
      <c r="J936" s="15">
        <v>1.779153726578591E-2</v>
      </c>
      <c r="K936" s="17">
        <f t="shared" si="5"/>
        <v>9.4999999999999989E-4</v>
      </c>
      <c r="L936" s="18">
        <v>-6.1703002879472946E-3</v>
      </c>
      <c r="M936" s="8">
        <v>7.6E-3</v>
      </c>
      <c r="N936" s="8">
        <v>8.5000000000000006E-3</v>
      </c>
      <c r="O936" s="13">
        <v>6.1589031289999993E-3</v>
      </c>
      <c r="P936" s="13">
        <v>2.3768242000000001E-3</v>
      </c>
      <c r="Q936" s="31">
        <v>-9.8332000000000003E-2</v>
      </c>
      <c r="R936" s="31">
        <v>-0.109939</v>
      </c>
    </row>
    <row r="937" spans="1:18" x14ac:dyDescent="0.25">
      <c r="A937" s="1">
        <v>194812</v>
      </c>
      <c r="B937" s="34">
        <v>15.2</v>
      </c>
      <c r="C937" s="2">
        <v>0.93</v>
      </c>
      <c r="D937" s="3">
        <v>2.29</v>
      </c>
      <c r="E937" s="13">
        <v>0.84094754653130277</v>
      </c>
      <c r="F937" s="2">
        <v>1.1599999999999999E-2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1.5014554123042907E-2</v>
      </c>
      <c r="K937" s="17">
        <f t="shared" si="5"/>
        <v>9.6666666666666656E-4</v>
      </c>
      <c r="L937" s="18">
        <v>-4.5529801324503127E-3</v>
      </c>
      <c r="M937" s="8">
        <v>5.5999999999999999E-3</v>
      </c>
      <c r="N937" s="8">
        <v>1.3100000000000001E-2</v>
      </c>
      <c r="O937" s="13">
        <v>9.6740501000000003E-4</v>
      </c>
      <c r="P937" s="13">
        <v>1.6330102999999999E-3</v>
      </c>
      <c r="Q937" s="31">
        <v>3.5951999999999998E-2</v>
      </c>
      <c r="R937" s="31">
        <v>2.9718999999999999E-2</v>
      </c>
    </row>
    <row r="938" spans="1:18" x14ac:dyDescent="0.25">
      <c r="A938" s="1">
        <v>194901</v>
      </c>
      <c r="B938" s="34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1.1699999999999999E-2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1.3297671379348007E-2</v>
      </c>
      <c r="K938" s="17">
        <f t="shared" si="5"/>
        <v>9.7499999999999985E-4</v>
      </c>
      <c r="L938" s="18">
        <v>-1.6632016632016633E-3</v>
      </c>
      <c r="M938" s="8">
        <v>8.2000000000000007E-3</v>
      </c>
      <c r="N938" s="8">
        <v>3.8E-3</v>
      </c>
      <c r="O938" s="13">
        <v>1.3129862260000001E-3</v>
      </c>
      <c r="P938" s="13">
        <v>1.7767353999999999E-3</v>
      </c>
      <c r="Q938" s="31">
        <v>2.676E-3</v>
      </c>
      <c r="R938" s="31">
        <v>1.377E-3</v>
      </c>
    </row>
    <row r="939" spans="1:18" x14ac:dyDescent="0.25">
      <c r="A939" s="1">
        <v>194902</v>
      </c>
      <c r="B939" s="34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1.7219043668335855E-2</v>
      </c>
      <c r="K939" s="17">
        <f t="shared" si="5"/>
        <v>9.7499999999999985E-4</v>
      </c>
      <c r="L939" s="18">
        <v>-4.1649312786339321E-3</v>
      </c>
      <c r="M939" s="8">
        <v>4.8999999999999998E-3</v>
      </c>
      <c r="N939" s="8">
        <v>3.8E-3</v>
      </c>
      <c r="O939" s="13">
        <v>1.4096786060000003E-3</v>
      </c>
      <c r="P939" s="13">
        <v>2.1699988000000001E-3</v>
      </c>
      <c r="Q939" s="31">
        <v>-3.1639E-2</v>
      </c>
      <c r="R939" s="31">
        <v>-4.1472000000000002E-2</v>
      </c>
    </row>
    <row r="940" spans="1:18" x14ac:dyDescent="0.25">
      <c r="A940" s="1">
        <v>194903</v>
      </c>
      <c r="B940" s="34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1.4658966241923112E-2</v>
      </c>
      <c r="K940" s="17">
        <f t="shared" si="5"/>
        <v>9.7499999999999985E-4</v>
      </c>
      <c r="L940" s="18">
        <v>0</v>
      </c>
      <c r="M940" s="8">
        <v>7.4000000000000003E-3</v>
      </c>
      <c r="N940" s="8">
        <v>6.9999999999999999E-4</v>
      </c>
      <c r="O940" s="13">
        <v>1.120894145E-3</v>
      </c>
      <c r="P940" s="13">
        <v>2.7170669000000001E-3</v>
      </c>
      <c r="Q940" s="31">
        <v>3.3980999999999997E-2</v>
      </c>
      <c r="R940" s="31">
        <v>2.9349E-2</v>
      </c>
    </row>
    <row r="941" spans="1:18" x14ac:dyDescent="0.25">
      <c r="A941" s="1">
        <v>194904</v>
      </c>
      <c r="B941" s="34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1.5288745507972974E-2</v>
      </c>
      <c r="K941" s="17">
        <f t="shared" si="5"/>
        <v>9.7499999999999985E-4</v>
      </c>
      <c r="L941" s="18">
        <v>4.1823504809701539E-4</v>
      </c>
      <c r="M941" s="8">
        <v>1.1000000000000001E-3</v>
      </c>
      <c r="N941" s="8">
        <v>2.3E-3</v>
      </c>
      <c r="O941" s="13">
        <v>4.9927059700000001E-4</v>
      </c>
      <c r="P941" s="13">
        <v>3.6580641E-3</v>
      </c>
      <c r="Q941" s="31">
        <v>-1.8690999999999999E-2</v>
      </c>
      <c r="R941" s="31">
        <v>-2.1717E-2</v>
      </c>
    </row>
    <row r="942" spans="1:18" x14ac:dyDescent="0.25">
      <c r="A942" s="1">
        <v>194905</v>
      </c>
      <c r="B942" s="34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1.6901437544982224E-2</v>
      </c>
      <c r="K942" s="17">
        <f t="shared" si="5"/>
        <v>9.7499999999999985E-4</v>
      </c>
      <c r="L942" s="18">
        <v>-4.180602006689238E-4</v>
      </c>
      <c r="M942" s="8">
        <v>1.9E-3</v>
      </c>
      <c r="N942" s="8">
        <v>3.8E-3</v>
      </c>
      <c r="O942" s="13">
        <v>1.007660117E-3</v>
      </c>
      <c r="P942" s="13">
        <v>3.4218573E-3</v>
      </c>
      <c r="Q942" s="31">
        <v>-2.9423000000000001E-2</v>
      </c>
      <c r="R942" s="31">
        <v>-3.7791999999999999E-2</v>
      </c>
    </row>
    <row r="943" spans="1:18" x14ac:dyDescent="0.25">
      <c r="A943" s="1">
        <v>194906</v>
      </c>
      <c r="B943" s="34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1.68124176066306E-2</v>
      </c>
      <c r="K943" s="17">
        <f t="shared" si="5"/>
        <v>9.7499999999999985E-4</v>
      </c>
      <c r="L943" s="18">
        <v>4.1823504809701539E-4</v>
      </c>
      <c r="M943" s="8">
        <v>1.67E-2</v>
      </c>
      <c r="N943" s="8">
        <v>8.3999999999999995E-3</v>
      </c>
      <c r="O943" s="13">
        <v>1.6978116739999999E-3</v>
      </c>
      <c r="P943" s="13">
        <v>4.0919143E-3</v>
      </c>
      <c r="Q943" s="31">
        <v>1.7440000000000001E-3</v>
      </c>
      <c r="R943" s="31">
        <v>-3.2690000000000002E-3</v>
      </c>
    </row>
    <row r="944" spans="1:18" x14ac:dyDescent="0.25">
      <c r="A944" s="1">
        <v>194907</v>
      </c>
      <c r="B944" s="34">
        <v>15.04</v>
      </c>
      <c r="C944" s="2">
        <v>1.02667</v>
      </c>
      <c r="D944" s="3">
        <v>2.3966699999999999</v>
      </c>
      <c r="E944" s="13">
        <v>0.90779899954524779</v>
      </c>
      <c r="F944" s="2">
        <v>1.0200000000000001E-2</v>
      </c>
      <c r="G944" s="2">
        <v>2.6699999999999998E-2</v>
      </c>
      <c r="H944" s="2">
        <v>3.4599999999999999E-2</v>
      </c>
      <c r="I944" s="2">
        <v>2.1600000000000001E-2</v>
      </c>
      <c r="J944" s="15">
        <v>1.9511400370179101E-2</v>
      </c>
      <c r="K944" s="17">
        <f t="shared" si="5"/>
        <v>8.5000000000000006E-4</v>
      </c>
      <c r="L944" s="18">
        <v>-9.1973244147157684E-3</v>
      </c>
      <c r="M944" s="8">
        <v>3.3E-3</v>
      </c>
      <c r="N944" s="8">
        <v>9.9000000000000008E-3</v>
      </c>
      <c r="O944" s="13">
        <v>6.4088089400000004E-4</v>
      </c>
      <c r="P944" s="13">
        <v>3.6228094E-3</v>
      </c>
      <c r="Q944" s="31">
        <v>6.2731999999999996E-2</v>
      </c>
      <c r="R944" s="31">
        <v>6.1657000000000003E-2</v>
      </c>
    </row>
    <row r="945" spans="1:18" x14ac:dyDescent="0.25">
      <c r="A945" s="1">
        <v>194908</v>
      </c>
      <c r="B945" s="34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1.04E-2</v>
      </c>
      <c r="G945" s="2">
        <v>2.6200000000000001E-2</v>
      </c>
      <c r="H945" s="2">
        <v>3.4000000000000002E-2</v>
      </c>
      <c r="I945" s="2">
        <v>2.1000000000000001E-2</v>
      </c>
      <c r="J945" s="15">
        <v>1.9440800826836618E-2</v>
      </c>
      <c r="K945" s="17">
        <f t="shared" si="5"/>
        <v>8.6666666666666663E-4</v>
      </c>
      <c r="L945" s="18">
        <v>0</v>
      </c>
      <c r="M945" s="8">
        <v>1.11E-2</v>
      </c>
      <c r="N945" s="8">
        <v>3.7000000000000002E-3</v>
      </c>
      <c r="O945" s="13">
        <v>1.073536357E-3</v>
      </c>
      <c r="P945" s="13">
        <v>3.7216875000000002E-3</v>
      </c>
      <c r="Q945" s="31">
        <v>2.18E-2</v>
      </c>
      <c r="R945" s="31">
        <v>1.1738E-2</v>
      </c>
    </row>
    <row r="946" spans="1:18" x14ac:dyDescent="0.25">
      <c r="A946" s="1">
        <v>194909</v>
      </c>
      <c r="B946" s="34">
        <v>15.58</v>
      </c>
      <c r="C946" s="2">
        <v>1.04</v>
      </c>
      <c r="D946" s="3">
        <v>2.39</v>
      </c>
      <c r="E946" s="13">
        <v>0.87502054681935237</v>
      </c>
      <c r="F946" s="2">
        <v>1.0700000000000001E-2</v>
      </c>
      <c r="G946" s="2">
        <v>2.6000000000000002E-2</v>
      </c>
      <c r="H946" s="2">
        <v>3.3700000000000001E-2</v>
      </c>
      <c r="I946" s="2">
        <v>2.12E-2</v>
      </c>
      <c r="J946" s="15">
        <v>2.3343407531069463E-2</v>
      </c>
      <c r="K946" s="17">
        <f t="shared" si="5"/>
        <v>8.916666666666668E-4</v>
      </c>
      <c r="L946" s="18">
        <v>2.1097046413502962E-3</v>
      </c>
      <c r="M946" s="8">
        <v>-1.1000000000000001E-3</v>
      </c>
      <c r="N946" s="8">
        <v>2.0999999999999999E-3</v>
      </c>
      <c r="O946" s="13">
        <v>1.5475937490000001E-3</v>
      </c>
      <c r="P946" s="13">
        <v>2.6298133E-3</v>
      </c>
      <c r="Q946" s="31">
        <v>2.7414999999999998E-2</v>
      </c>
      <c r="R946" s="31">
        <v>2.4292999999999999E-2</v>
      </c>
    </row>
    <row r="947" spans="1:18" x14ac:dyDescent="0.25">
      <c r="A947" s="1">
        <v>194910</v>
      </c>
      <c r="B947" s="34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1.0500000000000001E-2</v>
      </c>
      <c r="G947" s="2">
        <v>2.6099999999999998E-2</v>
      </c>
      <c r="H947" s="2">
        <v>3.3599999999999998E-2</v>
      </c>
      <c r="I947" s="2">
        <v>2.12E-2</v>
      </c>
      <c r="J947" s="15">
        <v>2.2233299623086445E-2</v>
      </c>
      <c r="K947" s="17">
        <f t="shared" si="5"/>
        <v>8.7500000000000002E-4</v>
      </c>
      <c r="L947" s="18">
        <v>-3.3684210526314651E-3</v>
      </c>
      <c r="M947" s="8">
        <v>1.9E-3</v>
      </c>
      <c r="N947" s="8">
        <v>6.7000000000000002E-3</v>
      </c>
      <c r="O947" s="13">
        <v>6.1350204500000007E-4</v>
      </c>
      <c r="P947" s="13">
        <v>2.9968918000000001E-3</v>
      </c>
      <c r="Q947" s="31">
        <v>2.9780000000000001E-2</v>
      </c>
      <c r="R947" s="31">
        <v>2.8437E-2</v>
      </c>
    </row>
    <row r="948" spans="1:18" x14ac:dyDescent="0.25">
      <c r="A948" s="1">
        <v>194911</v>
      </c>
      <c r="B948" s="34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1.0800000000000001E-2</v>
      </c>
      <c r="G948" s="2">
        <v>2.6000000000000002E-2</v>
      </c>
      <c r="H948" s="2">
        <v>3.3500000000000002E-2</v>
      </c>
      <c r="I948" s="2">
        <v>2.12E-2</v>
      </c>
      <c r="J948" s="15">
        <v>2.3643159901944658E-2</v>
      </c>
      <c r="K948" s="17">
        <f t="shared" si="5"/>
        <v>9.0000000000000008E-4</v>
      </c>
      <c r="L948" s="18">
        <v>1.2674271229402567E-3</v>
      </c>
      <c r="M948" s="8">
        <v>2.0999999999999999E-3</v>
      </c>
      <c r="N948" s="8">
        <v>2.0999999999999999E-3</v>
      </c>
      <c r="O948" s="13">
        <v>9.0886154900000026E-4</v>
      </c>
      <c r="P948" s="13">
        <v>4.0043923000000004E-3</v>
      </c>
      <c r="Q948" s="31">
        <v>2.0737999999999999E-2</v>
      </c>
      <c r="R948" s="31">
        <v>4.8200000000000001E-4</v>
      </c>
    </row>
    <row r="949" spans="1:18" x14ac:dyDescent="0.25">
      <c r="A949" s="1">
        <v>194912</v>
      </c>
      <c r="B949" s="34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1.1000000000000001E-2</v>
      </c>
      <c r="G949" s="2">
        <v>2.58E-2</v>
      </c>
      <c r="H949" s="2">
        <v>3.3099999999999997E-2</v>
      </c>
      <c r="I949" s="2">
        <v>2.0899999999999998E-2</v>
      </c>
      <c r="J949" s="15">
        <v>2.7175584701247667E-2</v>
      </c>
      <c r="K949" s="17">
        <f t="shared" si="5"/>
        <v>9.1666666666666676E-4</v>
      </c>
      <c r="L949" s="18">
        <v>-3.7974683544304E-3</v>
      </c>
      <c r="M949" s="8">
        <v>5.1999999999999998E-3</v>
      </c>
      <c r="N949" s="8">
        <v>-1.4500000000000001E-2</v>
      </c>
      <c r="O949" s="13">
        <v>4.7323949399999995E-4</v>
      </c>
      <c r="P949" s="13">
        <v>4.2520179999999998E-3</v>
      </c>
      <c r="Q949" s="31">
        <v>5.0984000000000002E-2</v>
      </c>
      <c r="R949" s="31">
        <v>4.6033999999999999E-2</v>
      </c>
    </row>
    <row r="950" spans="1:18" x14ac:dyDescent="0.25">
      <c r="A950" s="1">
        <v>195001</v>
      </c>
      <c r="B950" s="34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1.0700000000000001E-2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2.7102232956871506E-2</v>
      </c>
      <c r="K950" s="17">
        <f t="shared" si="5"/>
        <v>8.916666666666668E-4</v>
      </c>
      <c r="L950" s="18">
        <v>-4.2354934349850826E-3</v>
      </c>
      <c r="M950" s="8">
        <v>-6.1000000000000004E-3</v>
      </c>
      <c r="N950" s="8">
        <v>3.7000000000000002E-3</v>
      </c>
      <c r="O950" s="13">
        <v>9.8915297499999988E-4</v>
      </c>
      <c r="P950" s="13">
        <v>4.4582231000000003E-3</v>
      </c>
      <c r="Q950" s="31">
        <v>1.9702999999999998E-2</v>
      </c>
      <c r="R950" s="31">
        <v>1.8245000000000001E-2</v>
      </c>
    </row>
    <row r="951" spans="1:18" x14ac:dyDescent="0.25">
      <c r="A951" s="1">
        <v>195002</v>
      </c>
      <c r="B951" s="34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1.1200000000000002E-2</v>
      </c>
      <c r="G951" s="2">
        <v>2.58E-2</v>
      </c>
      <c r="H951" s="2">
        <v>3.2400000000000005E-2</v>
      </c>
      <c r="I951" s="2">
        <v>2.1399999999999999E-2</v>
      </c>
      <c r="J951" s="15">
        <v>2.5491644846679758E-2</v>
      </c>
      <c r="K951" s="17">
        <f t="shared" si="5"/>
        <v>9.3333333333333343E-4</v>
      </c>
      <c r="L951" s="18">
        <v>4.2535091450446316E-3</v>
      </c>
      <c r="M951" s="8">
        <v>2.0999999999999999E-3</v>
      </c>
      <c r="N951" s="8">
        <v>6.9999999999999999E-4</v>
      </c>
      <c r="O951" s="13">
        <v>4.2601425599999996E-4</v>
      </c>
      <c r="P951" s="13">
        <v>4.2464942E-3</v>
      </c>
      <c r="Q951" s="31">
        <v>1.9602999999999999E-2</v>
      </c>
      <c r="R951" s="31">
        <v>9.9749999999999995E-3</v>
      </c>
    </row>
    <row r="952" spans="1:18" x14ac:dyDescent="0.25">
      <c r="A952" s="1">
        <v>195003</v>
      </c>
      <c r="B952" s="34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2.9291342017535797E-2</v>
      </c>
      <c r="K952" s="17">
        <f t="shared" si="5"/>
        <v>9.3333333333333343E-4</v>
      </c>
      <c r="L952" s="18">
        <v>1.2706480304955914E-3</v>
      </c>
      <c r="M952" s="8">
        <v>8.0000000000000004E-4</v>
      </c>
      <c r="N952" s="8">
        <v>2.2000000000000001E-3</v>
      </c>
      <c r="O952" s="13">
        <v>6.2430247800000012E-4</v>
      </c>
      <c r="P952" s="13">
        <v>4.5526400000000002E-3</v>
      </c>
      <c r="Q952" s="31">
        <v>8.1849999999999996E-3</v>
      </c>
      <c r="R952" s="31">
        <v>3.542E-3</v>
      </c>
    </row>
    <row r="953" spans="1:18" x14ac:dyDescent="0.25">
      <c r="A953" s="1">
        <v>195004</v>
      </c>
      <c r="B953" s="34">
        <v>18.07</v>
      </c>
      <c r="C953" s="2">
        <v>1.18</v>
      </c>
      <c r="D953" s="3">
        <v>2.4266700000000001</v>
      </c>
      <c r="E953" s="13">
        <v>0.79649747143659855</v>
      </c>
      <c r="F953" s="2">
        <v>1.15E-2</v>
      </c>
      <c r="G953" s="2">
        <v>2.6000000000000002E-2</v>
      </c>
      <c r="H953" s="2">
        <v>3.2300000000000002E-2</v>
      </c>
      <c r="I953" s="2">
        <v>2.1399999999999999E-2</v>
      </c>
      <c r="J953" s="15">
        <v>2.6397518857444346E-2</v>
      </c>
      <c r="K953" s="17">
        <f t="shared" si="5"/>
        <v>9.5833333333333328E-4</v>
      </c>
      <c r="L953" s="18">
        <v>4.2301184433157779E-4</v>
      </c>
      <c r="M953" s="8">
        <v>3.0000000000000001E-3</v>
      </c>
      <c r="N953" s="8">
        <v>-8.0000000000000004E-4</v>
      </c>
      <c r="O953" s="13">
        <v>7.1401073900000003E-4</v>
      </c>
      <c r="P953" s="13">
        <v>4.0222115000000001E-3</v>
      </c>
      <c r="Q953" s="31">
        <v>4.5886999999999997E-2</v>
      </c>
      <c r="R953" s="31">
        <v>4.4492999999999998E-2</v>
      </c>
    </row>
    <row r="954" spans="1:18" x14ac:dyDescent="0.25">
      <c r="A954" s="1">
        <v>195005</v>
      </c>
      <c r="B954" s="34">
        <v>18.78</v>
      </c>
      <c r="C954" s="2">
        <v>1.19</v>
      </c>
      <c r="D954" s="3">
        <v>2.48333</v>
      </c>
      <c r="E954" s="13">
        <v>0.76134634321009764</v>
      </c>
      <c r="F954" s="2">
        <v>1.1599999999999999E-2</v>
      </c>
      <c r="G954" s="2">
        <v>2.6099999999999998E-2</v>
      </c>
      <c r="H954" s="2">
        <v>3.2500000000000001E-2</v>
      </c>
      <c r="I954" s="2">
        <v>2.1299999999999999E-2</v>
      </c>
      <c r="J954" s="15">
        <v>2.8572263608588323E-2</v>
      </c>
      <c r="K954" s="17">
        <f t="shared" si="5"/>
        <v>9.6666666666666656E-4</v>
      </c>
      <c r="L954" s="18">
        <v>5.0739957716703366E-3</v>
      </c>
      <c r="M954" s="8">
        <v>3.3E-3</v>
      </c>
      <c r="N954" s="8">
        <v>-8.0000000000000004E-4</v>
      </c>
      <c r="O954" s="13">
        <v>6.4126298299999995E-4</v>
      </c>
      <c r="P954" s="13">
        <v>3.8032121999999999E-3</v>
      </c>
      <c r="Q954" s="31">
        <v>4.6901999999999999E-2</v>
      </c>
      <c r="R954" s="31">
        <v>3.7589999999999998E-2</v>
      </c>
    </row>
    <row r="955" spans="1:18" x14ac:dyDescent="0.25">
      <c r="A955" s="1">
        <v>195006</v>
      </c>
      <c r="B955" s="34">
        <v>17.690000000000001</v>
      </c>
      <c r="C955" s="2">
        <v>1.2</v>
      </c>
      <c r="D955" s="3">
        <v>2.54</v>
      </c>
      <c r="E955" s="13">
        <v>0.81344746783989275</v>
      </c>
      <c r="F955" s="2">
        <v>1.15E-2</v>
      </c>
      <c r="G955" s="2">
        <v>2.6200000000000001E-2</v>
      </c>
      <c r="H955" s="2">
        <v>3.2799999999999996E-2</v>
      </c>
      <c r="I955" s="2">
        <v>2.1600000000000001E-2</v>
      </c>
      <c r="J955" s="15">
        <v>3.0396658842657943E-2</v>
      </c>
      <c r="K955" s="17">
        <f t="shared" si="5"/>
        <v>9.5833333333333328E-4</v>
      </c>
      <c r="L955" s="18">
        <v>4.6276819520403301E-3</v>
      </c>
      <c r="M955" s="8">
        <v>-2.5000000000000001E-3</v>
      </c>
      <c r="N955" s="8">
        <v>2.3E-3</v>
      </c>
      <c r="O955" s="13">
        <v>5.8557165030000006E-3</v>
      </c>
      <c r="P955" s="13">
        <v>4.1153743000000003E-3</v>
      </c>
      <c r="Q955" s="31">
        <v>-5.4224000000000001E-2</v>
      </c>
      <c r="R955" s="31">
        <v>-5.7848999999999998E-2</v>
      </c>
    </row>
    <row r="956" spans="1:18" x14ac:dyDescent="0.25">
      <c r="A956" s="1">
        <v>195007</v>
      </c>
      <c r="B956" s="34">
        <v>17.84</v>
      </c>
      <c r="C956" s="2">
        <v>1.24333</v>
      </c>
      <c r="D956" s="3">
        <v>2.6</v>
      </c>
      <c r="E956" s="13">
        <v>0.81232091690544406</v>
      </c>
      <c r="F956" s="2">
        <v>1.1599999999999999E-2</v>
      </c>
      <c r="G956" s="2">
        <v>2.6499999999999999E-2</v>
      </c>
      <c r="H956" s="2">
        <v>3.32E-2</v>
      </c>
      <c r="I956" s="2">
        <v>2.1399999999999999E-2</v>
      </c>
      <c r="J956" s="15">
        <v>3.0117347359960668E-2</v>
      </c>
      <c r="K956" s="17">
        <f t="shared" si="5"/>
        <v>9.6666666666666656E-4</v>
      </c>
      <c r="L956" s="18">
        <v>7.9564489112229353E-3</v>
      </c>
      <c r="M956" s="8">
        <v>5.4999999999999997E-3</v>
      </c>
      <c r="N956" s="8">
        <v>6.8999999999999999E-3</v>
      </c>
      <c r="O956" s="13">
        <v>3.110250034E-3</v>
      </c>
      <c r="P956" s="13">
        <v>4.3203314000000003E-3</v>
      </c>
      <c r="Q956" s="31">
        <v>1.6981E-2</v>
      </c>
      <c r="R956" s="31">
        <v>1.5875E-2</v>
      </c>
    </row>
    <row r="957" spans="1:18" x14ac:dyDescent="0.25">
      <c r="A957" s="1">
        <v>195008</v>
      </c>
      <c r="B957" s="34">
        <v>18.420000000000002</v>
      </c>
      <c r="C957" s="2">
        <v>1.28667</v>
      </c>
      <c r="D957" s="3">
        <v>2.66</v>
      </c>
      <c r="E957" s="13">
        <v>0.78434084935675741</v>
      </c>
      <c r="F957" s="2">
        <v>1.2E-2</v>
      </c>
      <c r="G957" s="2">
        <v>2.6099999999999998E-2</v>
      </c>
      <c r="H957" s="2">
        <v>3.2300000000000002E-2</v>
      </c>
      <c r="I957" s="2">
        <v>2.1399999999999999E-2</v>
      </c>
      <c r="J957" s="15">
        <v>2.9550872270041703E-2</v>
      </c>
      <c r="K957" s="17">
        <f t="shared" si="5"/>
        <v>1E-3</v>
      </c>
      <c r="L957" s="18">
        <v>5.4009140008308698E-3</v>
      </c>
      <c r="M957" s="8">
        <v>1.4E-3</v>
      </c>
      <c r="N957" s="8">
        <v>3.8E-3</v>
      </c>
      <c r="O957" s="13">
        <v>1.0756051259999998E-3</v>
      </c>
      <c r="P957" s="13">
        <v>4.4526781000000003E-3</v>
      </c>
      <c r="Q957" s="31">
        <v>4.8063000000000002E-2</v>
      </c>
      <c r="R957" s="31">
        <v>3.1525999999999998E-2</v>
      </c>
    </row>
    <row r="958" spans="1:18" x14ac:dyDescent="0.25">
      <c r="A958" s="1">
        <v>195009</v>
      </c>
      <c r="B958" s="34">
        <v>19.45</v>
      </c>
      <c r="C958" s="2">
        <v>1.33</v>
      </c>
      <c r="D958" s="3">
        <v>2.72</v>
      </c>
      <c r="E958" s="13">
        <v>0.75145785474465443</v>
      </c>
      <c r="F958" s="2">
        <v>1.3000000000000001E-2</v>
      </c>
      <c r="G958" s="2">
        <v>2.64E-2</v>
      </c>
      <c r="H958" s="2">
        <v>3.2099999999999997E-2</v>
      </c>
      <c r="I958" s="2">
        <v>2.1999999999999999E-2</v>
      </c>
      <c r="J958" s="15">
        <v>2.591420886679404E-2</v>
      </c>
      <c r="K958" s="17">
        <f t="shared" si="5"/>
        <v>1.0833333333333335E-3</v>
      </c>
      <c r="L958" s="18">
        <v>5.7851239669421961E-3</v>
      </c>
      <c r="M958" s="8">
        <v>-7.1999999999999998E-3</v>
      </c>
      <c r="N958" s="8">
        <v>-3.8999999999999998E-3</v>
      </c>
      <c r="O958" s="13">
        <v>1.3183729690000002E-3</v>
      </c>
      <c r="P958" s="13">
        <v>4.0318334000000004E-3</v>
      </c>
      <c r="Q958" s="31">
        <v>5.9465999999999998E-2</v>
      </c>
      <c r="R958" s="31">
        <v>5.6509999999999998E-2</v>
      </c>
    </row>
    <row r="959" spans="1:18" x14ac:dyDescent="0.25">
      <c r="A959" s="1">
        <v>195010</v>
      </c>
      <c r="B959" s="34">
        <v>19.53</v>
      </c>
      <c r="C959" s="2">
        <v>1.3766700000000001</v>
      </c>
      <c r="D959" s="3">
        <v>2.76</v>
      </c>
      <c r="E959" s="13">
        <v>0.75596640149326699</v>
      </c>
      <c r="F959" s="2">
        <v>1.3100000000000001E-2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2.7341038347213947E-2</v>
      </c>
      <c r="K959" s="17">
        <f t="shared" si="5"/>
        <v>1.0916666666666668E-3</v>
      </c>
      <c r="L959" s="18">
        <v>6.5735414954806171E-3</v>
      </c>
      <c r="M959" s="8">
        <v>-4.7999999999999996E-3</v>
      </c>
      <c r="N959" s="8">
        <v>-8.0000000000000004E-4</v>
      </c>
      <c r="O959" s="13">
        <v>1.7594065179999999E-3</v>
      </c>
      <c r="P959" s="13">
        <v>3.9751910000000003E-3</v>
      </c>
      <c r="Q959" s="31">
        <v>5.084E-3</v>
      </c>
      <c r="R959" s="31">
        <v>3.4250000000000001E-3</v>
      </c>
    </row>
    <row r="960" spans="1:18" x14ac:dyDescent="0.25">
      <c r="A960" s="1">
        <v>195011</v>
      </c>
      <c r="B960" s="34">
        <v>19.510000000000002</v>
      </c>
      <c r="C960" s="2">
        <v>1.42333</v>
      </c>
      <c r="D960" s="3">
        <v>2.8</v>
      </c>
      <c r="E960" s="13">
        <v>0.74736379613356763</v>
      </c>
      <c r="F960" s="2">
        <v>1.3600000000000001E-2</v>
      </c>
      <c r="G960" s="2">
        <v>2.6699999999999998E-2</v>
      </c>
      <c r="H960" s="2">
        <v>3.2199999999999999E-2</v>
      </c>
      <c r="I960" s="2">
        <v>2.24E-2</v>
      </c>
      <c r="J960" s="15">
        <v>2.5540132680544725E-2</v>
      </c>
      <c r="K960" s="17">
        <f t="shared" si="5"/>
        <v>1.1333333333333334E-3</v>
      </c>
      <c r="L960" s="18">
        <v>4.0816326530612734E-3</v>
      </c>
      <c r="M960" s="8">
        <v>3.5000000000000001E-3</v>
      </c>
      <c r="N960" s="8">
        <v>5.4000000000000003E-3</v>
      </c>
      <c r="O960" s="13">
        <v>2.4576730459999999E-3</v>
      </c>
      <c r="P960" s="13">
        <v>4.8867653E-3</v>
      </c>
      <c r="Q960" s="31">
        <v>2.2429999999999999E-2</v>
      </c>
      <c r="R960" s="31">
        <v>-7.2999999999999999E-5</v>
      </c>
    </row>
    <row r="961" spans="1:18" x14ac:dyDescent="0.25">
      <c r="A961" s="1">
        <v>195012</v>
      </c>
      <c r="B961" s="34">
        <v>20.41</v>
      </c>
      <c r="C961" s="2">
        <v>1.47</v>
      </c>
      <c r="D961" s="3">
        <v>2.84</v>
      </c>
      <c r="E961" s="13">
        <v>0.72253844193356553</v>
      </c>
      <c r="F961" s="2">
        <v>1.34E-2</v>
      </c>
      <c r="G961" s="2">
        <v>2.6699999999999998E-2</v>
      </c>
      <c r="H961" s="2">
        <v>3.2000000000000001E-2</v>
      </c>
      <c r="I961" s="2">
        <v>2.24E-2</v>
      </c>
      <c r="J961" s="15">
        <v>3.1358255908732945E-2</v>
      </c>
      <c r="K961" s="17">
        <f t="shared" si="5"/>
        <v>1.1166666666666666E-3</v>
      </c>
      <c r="L961" s="18">
        <v>1.5447154471544655E-2</v>
      </c>
      <c r="M961" s="8">
        <v>1.6000000000000001E-3</v>
      </c>
      <c r="N961" s="8">
        <v>2.3E-3</v>
      </c>
      <c r="O961" s="13">
        <v>2.4895409429999999E-3</v>
      </c>
      <c r="P961" s="13">
        <v>5.6625152999999996E-3</v>
      </c>
      <c r="Q961" s="31">
        <v>5.5425000000000002E-2</v>
      </c>
      <c r="R961" s="31">
        <v>5.1025000000000001E-2</v>
      </c>
    </row>
    <row r="962" spans="1:18" x14ac:dyDescent="0.25">
      <c r="A962" s="1">
        <v>195101</v>
      </c>
      <c r="B962" s="34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3.0045078410990005E-2</v>
      </c>
      <c r="K962" s="17">
        <f t="shared" si="5"/>
        <v>1.1166666666666666E-3</v>
      </c>
      <c r="L962" s="18">
        <v>1.601281024819845E-2</v>
      </c>
      <c r="M962" s="8">
        <v>5.7999999999999996E-3</v>
      </c>
      <c r="N962" s="8">
        <v>1.9E-3</v>
      </c>
      <c r="O962" s="13">
        <v>1.704688583E-3</v>
      </c>
      <c r="P962" s="13">
        <v>5.6360732999999998E-3</v>
      </c>
      <c r="Q962" s="31">
        <v>6.5104999999999996E-2</v>
      </c>
      <c r="R962" s="31">
        <v>6.3309000000000004E-2</v>
      </c>
    </row>
    <row r="963" spans="1:18" x14ac:dyDescent="0.25">
      <c r="A963" s="1">
        <v>195102</v>
      </c>
      <c r="B963" s="34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1.3600000000000001E-2</v>
      </c>
      <c r="G963" s="2">
        <v>2.6600000000000002E-2</v>
      </c>
      <c r="H963" s="2">
        <v>3.1600000000000003E-2</v>
      </c>
      <c r="I963" s="2">
        <v>2.2800000000000001E-2</v>
      </c>
      <c r="J963" s="15">
        <v>3.1120052439322372E-2</v>
      </c>
      <c r="K963" s="17">
        <f t="shared" si="5"/>
        <v>1.1333333333333334E-3</v>
      </c>
      <c r="L963" s="18">
        <v>1.7730496453900679E-2</v>
      </c>
      <c r="M963" s="8">
        <v>-7.4000000000000003E-3</v>
      </c>
      <c r="N963" s="8">
        <v>-4.4000000000000003E-3</v>
      </c>
      <c r="O963" s="13">
        <v>6.5064396300000007E-4</v>
      </c>
      <c r="P963" s="13">
        <v>5.5102498999999999E-3</v>
      </c>
      <c r="Q963" s="31">
        <v>1.4546E-2</v>
      </c>
      <c r="R963" s="31">
        <v>4.1850000000000004E-3</v>
      </c>
    </row>
    <row r="964" spans="1:18" x14ac:dyDescent="0.25">
      <c r="A964" s="1">
        <v>195103</v>
      </c>
      <c r="B964" s="34">
        <v>21.4</v>
      </c>
      <c r="C964" s="2">
        <v>1.52</v>
      </c>
      <c r="D964" s="3">
        <v>2.83</v>
      </c>
      <c r="E964" s="13">
        <v>0.78139460024946683</v>
      </c>
      <c r="F964" s="2">
        <v>1.3999999999999999E-2</v>
      </c>
      <c r="G964" s="2">
        <v>2.7799999999999998E-2</v>
      </c>
      <c r="H964" s="2">
        <v>3.2300000000000002E-2</v>
      </c>
      <c r="I964" s="2">
        <v>2.41E-2</v>
      </c>
      <c r="J964" s="15">
        <v>3.2686771293978858E-2</v>
      </c>
      <c r="K964" s="17">
        <f t="shared" si="5"/>
        <v>1.1666666666666665E-3</v>
      </c>
      <c r="L964" s="18">
        <v>1.9357336430507743E-3</v>
      </c>
      <c r="M964" s="8">
        <v>-1.5699999999999999E-2</v>
      </c>
      <c r="N964" s="8">
        <v>-2.3699999999999999E-2</v>
      </c>
      <c r="O964" s="13">
        <v>1.2276649489999999E-3</v>
      </c>
      <c r="P964" s="13">
        <v>5.7490292999999998E-3</v>
      </c>
      <c r="Q964" s="31">
        <v>-1.7484E-2</v>
      </c>
      <c r="R964" s="31">
        <v>-1.9706000000000001E-2</v>
      </c>
    </row>
    <row r="965" spans="1:18" x14ac:dyDescent="0.25">
      <c r="A965" s="1">
        <v>195104</v>
      </c>
      <c r="B965" s="34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1.47E-2</v>
      </c>
      <c r="G965" s="2">
        <v>2.87E-2</v>
      </c>
      <c r="H965" s="2">
        <v>3.3500000000000002E-2</v>
      </c>
      <c r="I965" s="2">
        <v>2.4799999999999999E-2</v>
      </c>
      <c r="J965" s="15">
        <v>3.2092479179582203E-2</v>
      </c>
      <c r="K965" s="17">
        <f t="shared" si="5"/>
        <v>1.225E-3</v>
      </c>
      <c r="L965" s="18">
        <v>1.5455950540959051E-3</v>
      </c>
      <c r="M965" s="8">
        <v>-6.3E-3</v>
      </c>
      <c r="N965" s="8">
        <v>-8.9999999999999998E-4</v>
      </c>
      <c r="O965" s="13">
        <v>8.4819813699999998E-4</v>
      </c>
      <c r="P965" s="13">
        <v>4.4062336999999997E-3</v>
      </c>
      <c r="Q965" s="31">
        <v>4.9107999999999999E-2</v>
      </c>
      <c r="R965" s="31">
        <v>4.7903000000000001E-2</v>
      </c>
    </row>
    <row r="966" spans="1:18" x14ac:dyDescent="0.25">
      <c r="A966" s="1">
        <v>195105</v>
      </c>
      <c r="B966" s="34">
        <v>21.52</v>
      </c>
      <c r="C966" s="2">
        <v>1.54667</v>
      </c>
      <c r="D966" s="3">
        <v>2.7566700000000002</v>
      </c>
      <c r="E966" s="13">
        <v>0.77788904466252751</v>
      </c>
      <c r="F966" s="2">
        <v>1.55E-2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3.0675026858775437E-2</v>
      </c>
      <c r="K966" s="17">
        <f t="shared" si="5"/>
        <v>1.2916666666666667E-3</v>
      </c>
      <c r="L966" s="18">
        <v>2.700617283950546E-3</v>
      </c>
      <c r="M966" s="8">
        <v>-6.8999999999999999E-3</v>
      </c>
      <c r="N966" s="8">
        <v>-1.5E-3</v>
      </c>
      <c r="O966" s="13">
        <v>1.4074200069999999E-3</v>
      </c>
      <c r="P966" s="13">
        <v>3.9686671999999996E-3</v>
      </c>
      <c r="Q966" s="31">
        <v>-2.9978999999999999E-2</v>
      </c>
      <c r="R966" s="31">
        <v>-4.0917000000000002E-2</v>
      </c>
    </row>
    <row r="967" spans="1:18" x14ac:dyDescent="0.25">
      <c r="A967" s="1">
        <v>195106</v>
      </c>
      <c r="B967" s="34">
        <v>20.96</v>
      </c>
      <c r="C967" s="2">
        <v>1.56</v>
      </c>
      <c r="D967" s="3">
        <v>2.72</v>
      </c>
      <c r="E967" s="13">
        <v>0.80036267721727661</v>
      </c>
      <c r="F967" s="2">
        <v>1.4499999999999999E-2</v>
      </c>
      <c r="G967" s="2">
        <v>2.9399999999999999E-2</v>
      </c>
      <c r="H967" s="2">
        <v>3.49E-2</v>
      </c>
      <c r="I967" s="2">
        <v>2.5899999999999999E-2</v>
      </c>
      <c r="J967" s="15">
        <v>3.6341120871883556E-2</v>
      </c>
      <c r="K967" s="17">
        <f t="shared" si="5"/>
        <v>1.2083333333333332E-3</v>
      </c>
      <c r="L967" s="18">
        <v>-2.3085802231627151E-3</v>
      </c>
      <c r="M967" s="8">
        <v>-6.1999999999999998E-3</v>
      </c>
      <c r="N967" s="8">
        <v>-9.2999999999999992E-3</v>
      </c>
      <c r="O967" s="13">
        <v>1.136773276E-3</v>
      </c>
      <c r="P967" s="13">
        <v>4.0645157999999997E-3</v>
      </c>
      <c r="Q967" s="31">
        <v>-2.5847999999999999E-2</v>
      </c>
      <c r="R967" s="31">
        <v>-2.8185999999999999E-2</v>
      </c>
    </row>
    <row r="968" spans="1:18" x14ac:dyDescent="0.25">
      <c r="A968" s="1">
        <v>195107</v>
      </c>
      <c r="B968" s="34">
        <v>22.4</v>
      </c>
      <c r="C968" s="2">
        <v>1.54667</v>
      </c>
      <c r="D968" s="3">
        <v>2.65</v>
      </c>
      <c r="E968" s="13">
        <v>0.75312184906538426</v>
      </c>
      <c r="F968" s="2">
        <v>1.5600000000000001E-2</v>
      </c>
      <c r="G968" s="2">
        <v>2.9399999999999999E-2</v>
      </c>
      <c r="H968" s="2">
        <v>3.5299999999999998E-2</v>
      </c>
      <c r="I968" s="2">
        <v>2.52E-2</v>
      </c>
      <c r="J968" s="15">
        <v>3.2598596437350684E-2</v>
      </c>
      <c r="K968" s="17">
        <f t="shared" si="5"/>
        <v>1.3000000000000002E-3</v>
      </c>
      <c r="L968" s="18">
        <v>-7.7130736598529648E-4</v>
      </c>
      <c r="M968" s="8">
        <v>1.38E-2</v>
      </c>
      <c r="N968" s="8">
        <v>2.0500000000000001E-2</v>
      </c>
      <c r="O968" s="13">
        <v>1.4082078629999999E-3</v>
      </c>
      <c r="P968" s="13">
        <v>3.7154163000000001E-3</v>
      </c>
      <c r="Q968" s="31">
        <v>7.0934999999999998E-2</v>
      </c>
      <c r="R968" s="31">
        <v>7.0014000000000007E-2</v>
      </c>
    </row>
    <row r="969" spans="1:18" x14ac:dyDescent="0.25">
      <c r="A969" s="1">
        <v>195108</v>
      </c>
      <c r="B969" s="34">
        <v>23.28</v>
      </c>
      <c r="C969" s="2">
        <v>1.5333300000000001</v>
      </c>
      <c r="D969" s="3">
        <v>2.58</v>
      </c>
      <c r="E969" s="13">
        <v>0.71859389454209066</v>
      </c>
      <c r="F969" s="2">
        <v>1.6200000000000003E-2</v>
      </c>
      <c r="G969" s="2">
        <v>2.8799999999999999E-2</v>
      </c>
      <c r="H969" s="2">
        <v>3.5000000000000003E-2</v>
      </c>
      <c r="I969" s="2">
        <v>2.46E-2</v>
      </c>
      <c r="J969" s="15">
        <v>3.0321199558032513E-2</v>
      </c>
      <c r="K969" s="17">
        <f t="shared" si="5"/>
        <v>1.3500000000000003E-3</v>
      </c>
      <c r="L969" s="18">
        <v>-1.9297568506368989E-3</v>
      </c>
      <c r="M969" s="8">
        <v>9.9000000000000008E-3</v>
      </c>
      <c r="N969" s="8">
        <v>1.14E-2</v>
      </c>
      <c r="O969" s="13">
        <v>5.8177953099999998E-4</v>
      </c>
      <c r="P969" s="13">
        <v>3.9216119000000001E-3</v>
      </c>
      <c r="Q969" s="31">
        <v>5.0220000000000001E-2</v>
      </c>
      <c r="R969" s="31">
        <v>3.8396E-2</v>
      </c>
    </row>
    <row r="970" spans="1:18" x14ac:dyDescent="0.25">
      <c r="A970" s="1">
        <v>195109</v>
      </c>
      <c r="B970" s="34">
        <v>23.26</v>
      </c>
      <c r="C970" s="2">
        <v>1.52</v>
      </c>
      <c r="D970" s="3">
        <v>2.5099999999999998</v>
      </c>
      <c r="E970" s="13">
        <v>0.71618232777695812</v>
      </c>
      <c r="F970" s="2">
        <v>1.6299999999999999E-2</v>
      </c>
      <c r="G970" s="2">
        <v>2.8399999999999998E-2</v>
      </c>
      <c r="H970" s="2">
        <v>3.4599999999999999E-2</v>
      </c>
      <c r="I970" s="2">
        <v>2.53E-2</v>
      </c>
      <c r="J970" s="15">
        <v>2.8799505871312598E-2</v>
      </c>
      <c r="K970" s="17">
        <f t="shared" si="5"/>
        <v>1.3583333333333331E-3</v>
      </c>
      <c r="L970" s="18">
        <v>6.573859242072766E-3</v>
      </c>
      <c r="M970" s="8">
        <v>-8.0000000000000002E-3</v>
      </c>
      <c r="N970" s="8">
        <v>-5.7000000000000002E-3</v>
      </c>
      <c r="O970" s="13">
        <v>2.5476904200000006E-4</v>
      </c>
      <c r="P970" s="13">
        <v>3.9337102999999997E-3</v>
      </c>
      <c r="Q970" s="31">
        <v>2.8679999999999999E-3</v>
      </c>
      <c r="R970" s="31">
        <v>1.1950000000000001E-3</v>
      </c>
    </row>
    <row r="971" spans="1:18" x14ac:dyDescent="0.25">
      <c r="A971" s="1">
        <v>195110</v>
      </c>
      <c r="B971" s="34">
        <v>22.94</v>
      </c>
      <c r="C971" s="2">
        <v>1.48333</v>
      </c>
      <c r="D971" s="3">
        <v>2.4866700000000002</v>
      </c>
      <c r="E971" s="13">
        <v>0.74023251381741939</v>
      </c>
      <c r="F971" s="2">
        <v>1.54E-2</v>
      </c>
      <c r="G971" s="2">
        <v>2.8900000000000002E-2</v>
      </c>
      <c r="H971" s="2">
        <v>3.5000000000000003E-2</v>
      </c>
      <c r="I971" s="2">
        <v>2.5399999999999999E-2</v>
      </c>
      <c r="J971" s="15">
        <v>2.9144255170932446E-2</v>
      </c>
      <c r="K971" s="17">
        <f t="shared" si="5"/>
        <v>1.2833333333333334E-3</v>
      </c>
      <c r="L971" s="18">
        <v>4.9942374183633564E-3</v>
      </c>
      <c r="M971" s="8">
        <v>1E-3</v>
      </c>
      <c r="N971" s="8">
        <v>-1.4500000000000001E-2</v>
      </c>
      <c r="O971" s="13">
        <v>1.5110762550000002E-3</v>
      </c>
      <c r="P971" s="13">
        <v>3.8418978999999998E-3</v>
      </c>
      <c r="Q971" s="31">
        <v>-1.3321E-2</v>
      </c>
      <c r="R971" s="31">
        <v>-1.5088000000000001E-2</v>
      </c>
    </row>
    <row r="972" spans="1:18" x14ac:dyDescent="0.25">
      <c r="A972" s="1">
        <v>195111</v>
      </c>
      <c r="B972" s="34">
        <v>22.88</v>
      </c>
      <c r="C972" s="2">
        <v>1.4466699999999999</v>
      </c>
      <c r="D972" s="3">
        <v>2.46333</v>
      </c>
      <c r="E972" s="13">
        <v>0.74329237953075367</v>
      </c>
      <c r="F972" s="2">
        <v>1.5600000000000001E-2</v>
      </c>
      <c r="G972" s="2">
        <v>2.9600000000000001E-2</v>
      </c>
      <c r="H972" s="2">
        <v>3.56E-2</v>
      </c>
      <c r="I972" s="2">
        <v>2.64E-2</v>
      </c>
      <c r="J972" s="15">
        <v>3.1620966490111084E-2</v>
      </c>
      <c r="K972" s="17">
        <f t="shared" si="5"/>
        <v>1.3000000000000002E-3</v>
      </c>
      <c r="L972" s="18">
        <v>6.1162079510703737E-3</v>
      </c>
      <c r="M972" s="8">
        <v>-1.3599999999999999E-2</v>
      </c>
      <c r="N972" s="8">
        <v>-6.1000000000000004E-3</v>
      </c>
      <c r="O972" s="13">
        <v>1.0239816519999998E-3</v>
      </c>
      <c r="P972" s="13">
        <v>4.0174210000000002E-3</v>
      </c>
      <c r="Q972" s="31">
        <v>1.1388000000000001E-2</v>
      </c>
      <c r="R972" s="31">
        <v>-2.5739999999999999E-3</v>
      </c>
    </row>
    <row r="973" spans="1:18" x14ac:dyDescent="0.25">
      <c r="A973" s="1">
        <v>195112</v>
      </c>
      <c r="B973" s="34">
        <v>23.77</v>
      </c>
      <c r="C973" s="2">
        <v>1.41</v>
      </c>
      <c r="D973" s="3">
        <v>2.44</v>
      </c>
      <c r="E973" s="13">
        <v>0.72131634661813315</v>
      </c>
      <c r="F973" s="2">
        <v>1.7299999999999999E-2</v>
      </c>
      <c r="G973" s="2">
        <v>3.0099999999999998E-2</v>
      </c>
      <c r="H973" s="2">
        <v>3.61E-2</v>
      </c>
      <c r="I973" s="2">
        <v>2.69E-2</v>
      </c>
      <c r="J973" s="15">
        <v>3.615078779985318E-2</v>
      </c>
      <c r="K973" s="17">
        <f t="shared" si="5"/>
        <v>1.4416666666666666E-3</v>
      </c>
      <c r="L973" s="18">
        <v>5.6990881458967024E-3</v>
      </c>
      <c r="M973" s="8">
        <v>-6.1000000000000004E-3</v>
      </c>
      <c r="N973" s="8">
        <v>5.7999999999999996E-3</v>
      </c>
      <c r="O973" s="13">
        <v>4.2703636799999999E-4</v>
      </c>
      <c r="P973" s="13">
        <v>4.1468933000000001E-3</v>
      </c>
      <c r="Q973" s="31">
        <v>4.1814999999999998E-2</v>
      </c>
      <c r="R973" s="31">
        <v>3.8467000000000001E-2</v>
      </c>
    </row>
    <row r="974" spans="1:18" x14ac:dyDescent="0.25">
      <c r="A974" s="1">
        <v>195201</v>
      </c>
      <c r="B974" s="34">
        <v>24.14</v>
      </c>
      <c r="C974" s="2">
        <v>1.41333</v>
      </c>
      <c r="D974" s="3">
        <v>2.4266700000000001</v>
      </c>
      <c r="E974" s="13">
        <v>0.71742583767409207</v>
      </c>
      <c r="F974" s="2">
        <v>1.5700000000000002E-2</v>
      </c>
      <c r="G974" s="2">
        <v>2.98E-2</v>
      </c>
      <c r="H974" s="2">
        <v>3.5900000000000001E-2</v>
      </c>
      <c r="I974" s="2">
        <v>2.6800000000000001E-2</v>
      </c>
      <c r="J974" s="15">
        <v>3.5150698238972593E-2</v>
      </c>
      <c r="K974" s="17">
        <f t="shared" si="5"/>
        <v>1.3083333333333334E-3</v>
      </c>
      <c r="L974" s="18">
        <v>-7.5557234605216905E-4</v>
      </c>
      <c r="M974" s="8">
        <v>2.8E-3</v>
      </c>
      <c r="N974" s="8">
        <v>1.9900000000000001E-2</v>
      </c>
      <c r="O974" s="13">
        <v>5.3842108100000008E-4</v>
      </c>
      <c r="P974" s="13">
        <v>3.5154761000000001E-3</v>
      </c>
      <c r="Q974" s="31">
        <v>1.7767999999999999E-2</v>
      </c>
      <c r="R974" s="31">
        <v>1.6303000000000002E-2</v>
      </c>
    </row>
    <row r="975" spans="1:18" x14ac:dyDescent="0.25">
      <c r="A975" s="1">
        <v>195202</v>
      </c>
      <c r="B975" s="34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1.54E-2</v>
      </c>
      <c r="G975" s="2">
        <v>2.9300000000000003E-2</v>
      </c>
      <c r="H975" s="2">
        <v>3.5299999999999998E-2</v>
      </c>
      <c r="I975" s="2">
        <v>2.69E-2</v>
      </c>
      <c r="J975" s="15">
        <v>3.4871704612944115E-2</v>
      </c>
      <c r="K975" s="17">
        <f t="shared" si="5"/>
        <v>1.2833333333333334E-3</v>
      </c>
      <c r="L975" s="18">
        <v>-1.5122873345935206E-3</v>
      </c>
      <c r="M975" s="8">
        <v>1.4E-3</v>
      </c>
      <c r="N975" s="8">
        <v>-8.5000000000000006E-3</v>
      </c>
      <c r="O975" s="13">
        <v>9.3160098400000006E-4</v>
      </c>
      <c r="P975" s="13">
        <v>3.6388712999999998E-3</v>
      </c>
      <c r="Q975" s="31">
        <v>-2.5241E-2</v>
      </c>
      <c r="R975" s="31">
        <v>-3.5742999999999997E-2</v>
      </c>
    </row>
    <row r="976" spans="1:18" x14ac:dyDescent="0.25">
      <c r="A976" s="1">
        <v>195203</v>
      </c>
      <c r="B976" s="34">
        <v>24.37</v>
      </c>
      <c r="C976" s="2">
        <v>1.42</v>
      </c>
      <c r="D976" s="3">
        <v>2.4</v>
      </c>
      <c r="E976" s="13">
        <v>0.75187411860758557</v>
      </c>
      <c r="F976" s="2">
        <v>1.5900000000000001E-2</v>
      </c>
      <c r="G976" s="2">
        <v>2.9600000000000001E-2</v>
      </c>
      <c r="H976" s="2">
        <v>3.5099999999999999E-2</v>
      </c>
      <c r="I976" s="2">
        <v>2.63E-2</v>
      </c>
      <c r="J976" s="15">
        <v>3.2094136675370498E-2</v>
      </c>
      <c r="K976" s="17">
        <f t="shared" ref="K976:K1039" si="6">F976/12</f>
        <v>1.325E-3</v>
      </c>
      <c r="L976" s="18">
        <v>-7.572889057174681E-4</v>
      </c>
      <c r="M976" s="8">
        <v>1.11E-2</v>
      </c>
      <c r="N976" s="8">
        <v>7.6E-3</v>
      </c>
      <c r="O976" s="13">
        <v>6.3181516899999996E-4</v>
      </c>
      <c r="P976" s="13">
        <v>3.3227298999999998E-3</v>
      </c>
      <c r="Q976" s="31">
        <v>5.2804999999999998E-2</v>
      </c>
      <c r="R976" s="31">
        <v>5.0654999999999999E-2</v>
      </c>
    </row>
    <row r="977" spans="1:18" x14ac:dyDescent="0.25">
      <c r="A977" s="1">
        <v>195204</v>
      </c>
      <c r="B977" s="34">
        <v>23.32</v>
      </c>
      <c r="C977" s="2">
        <v>1.43</v>
      </c>
      <c r="D977" s="3">
        <v>2.38</v>
      </c>
      <c r="E977" s="13">
        <v>0.78639909948375575</v>
      </c>
      <c r="F977" s="2">
        <v>1.5700000000000002E-2</v>
      </c>
      <c r="G977" s="2">
        <v>2.9300000000000003E-2</v>
      </c>
      <c r="H977" s="2">
        <v>3.5000000000000003E-2</v>
      </c>
      <c r="I977" s="2">
        <v>2.5399999999999999E-2</v>
      </c>
      <c r="J977" s="15">
        <v>3.323144944739824E-2</v>
      </c>
      <c r="K977" s="17">
        <f t="shared" si="6"/>
        <v>1.3083333333333334E-3</v>
      </c>
      <c r="L977" s="18">
        <v>2.6525198938991412E-3</v>
      </c>
      <c r="M977" s="8">
        <v>1.7100000000000001E-2</v>
      </c>
      <c r="N977" s="8">
        <v>-4.0000000000000002E-4</v>
      </c>
      <c r="O977" s="13">
        <v>8.0783527899999988E-4</v>
      </c>
      <c r="P977" s="13">
        <v>3.8390161999999999E-3</v>
      </c>
      <c r="Q977" s="31">
        <v>-4.1423000000000001E-2</v>
      </c>
      <c r="R977" s="31">
        <v>-4.3268000000000001E-2</v>
      </c>
    </row>
    <row r="978" spans="1:18" x14ac:dyDescent="0.25">
      <c r="A978" s="1">
        <v>195205</v>
      </c>
      <c r="B978" s="34">
        <v>23.86</v>
      </c>
      <c r="C978" s="2">
        <v>1.44</v>
      </c>
      <c r="D978" s="3">
        <v>2.36</v>
      </c>
      <c r="E978" s="13">
        <v>0.77051798889480483</v>
      </c>
      <c r="F978" s="2">
        <v>1.67E-2</v>
      </c>
      <c r="G978" s="2">
        <v>2.9300000000000003E-2</v>
      </c>
      <c r="H978" s="2">
        <v>3.49E-2</v>
      </c>
      <c r="I978" s="2">
        <v>2.5700000000000001E-2</v>
      </c>
      <c r="J978" s="15">
        <v>3.2149120725290282E-2</v>
      </c>
      <c r="K978" s="17">
        <f t="shared" si="6"/>
        <v>1.3916666666666667E-3</v>
      </c>
      <c r="L978" s="18">
        <v>3.7792894935750887E-4</v>
      </c>
      <c r="M978" s="8">
        <v>-3.3E-3</v>
      </c>
      <c r="N978" s="8">
        <v>3.0999999999999999E-3</v>
      </c>
      <c r="O978" s="13">
        <v>5.2645261100000011E-4</v>
      </c>
      <c r="P978" s="13">
        <v>4.5110250000000001E-3</v>
      </c>
      <c r="Q978" s="31">
        <v>3.3697999999999999E-2</v>
      </c>
      <c r="R978" s="31">
        <v>2.3274E-2</v>
      </c>
    </row>
    <row r="979" spans="1:18" x14ac:dyDescent="0.25">
      <c r="A979" s="1">
        <v>195206</v>
      </c>
      <c r="B979" s="34">
        <v>24.96</v>
      </c>
      <c r="C979" s="2">
        <v>1.45</v>
      </c>
      <c r="D979" s="3">
        <v>2.34</v>
      </c>
      <c r="E979" s="13">
        <v>0.73871508787282136</v>
      </c>
      <c r="F979" s="2">
        <v>1.7000000000000001E-2</v>
      </c>
      <c r="G979" s="2">
        <v>2.9399999999999999E-2</v>
      </c>
      <c r="H979" s="2">
        <v>3.5000000000000003E-2</v>
      </c>
      <c r="I979" s="2">
        <v>2.5899999999999999E-2</v>
      </c>
      <c r="J979" s="15">
        <v>2.7731270299789154E-2</v>
      </c>
      <c r="K979" s="17">
        <f t="shared" si="6"/>
        <v>1.4166666666666668E-3</v>
      </c>
      <c r="L979" s="18">
        <v>2.2667170381565072E-3</v>
      </c>
      <c r="M979" s="8">
        <v>2.9999999999999997E-4</v>
      </c>
      <c r="N979" s="8">
        <v>1.6000000000000001E-3</v>
      </c>
      <c r="O979" s="13">
        <v>3.2527064899999996E-4</v>
      </c>
      <c r="P979" s="13">
        <v>4.4307208000000002E-3</v>
      </c>
      <c r="Q979" s="31">
        <v>4.7832E-2</v>
      </c>
      <c r="R979" s="31">
        <v>4.5795000000000002E-2</v>
      </c>
    </row>
    <row r="980" spans="1:18" x14ac:dyDescent="0.25">
      <c r="A980" s="1">
        <v>195207</v>
      </c>
      <c r="B980" s="34">
        <v>25.4</v>
      </c>
      <c r="C980" s="2">
        <v>1.45</v>
      </c>
      <c r="D980" s="3">
        <v>2.34667</v>
      </c>
      <c r="E980" s="13">
        <v>0.72471025897839458</v>
      </c>
      <c r="F980" s="2">
        <v>1.8100000000000002E-2</v>
      </c>
      <c r="G980" s="2">
        <v>2.9500000000000002E-2</v>
      </c>
      <c r="H980" s="2">
        <v>3.5000000000000003E-2</v>
      </c>
      <c r="I980" s="2">
        <v>2.6100000000000002E-2</v>
      </c>
      <c r="J980" s="15">
        <v>2.7922824594005202E-2</v>
      </c>
      <c r="K980" s="17">
        <f t="shared" si="6"/>
        <v>1.5083333333333335E-3</v>
      </c>
      <c r="L980" s="18">
        <v>5.6539766302299288E-3</v>
      </c>
      <c r="M980" s="8">
        <v>-2E-3</v>
      </c>
      <c r="N980" s="8">
        <v>1.6000000000000001E-3</v>
      </c>
      <c r="O980" s="13">
        <v>3.4488178100000003E-4</v>
      </c>
      <c r="P980" s="13">
        <v>4.1125603999999996E-3</v>
      </c>
      <c r="Q980" s="31">
        <v>1.9129E-2</v>
      </c>
      <c r="R980" s="31">
        <v>1.7659000000000001E-2</v>
      </c>
    </row>
    <row r="981" spans="1:18" x14ac:dyDescent="0.25">
      <c r="A981" s="1">
        <v>195208</v>
      </c>
      <c r="B981" s="34">
        <v>25.03</v>
      </c>
      <c r="C981" s="2">
        <v>1.45</v>
      </c>
      <c r="D981" s="3">
        <v>2.3533300000000001</v>
      </c>
      <c r="E981" s="13">
        <v>0.73662012798138443</v>
      </c>
      <c r="F981" s="2">
        <v>1.83E-2</v>
      </c>
      <c r="G981" s="2">
        <v>2.9399999999999999E-2</v>
      </c>
      <c r="H981" s="2">
        <v>3.5099999999999999E-2</v>
      </c>
      <c r="I981" s="2">
        <v>2.6700000000000002E-2</v>
      </c>
      <c r="J981" s="15">
        <v>2.804287868044052E-2</v>
      </c>
      <c r="K981" s="17">
        <f t="shared" si="6"/>
        <v>1.5250000000000001E-3</v>
      </c>
      <c r="L981" s="18">
        <v>3.7481259370331088E-4</v>
      </c>
      <c r="M981" s="8">
        <v>-7.0000000000000001E-3</v>
      </c>
      <c r="N981" s="8">
        <v>6.3E-3</v>
      </c>
      <c r="O981" s="13">
        <v>2.8953667400000003E-4</v>
      </c>
      <c r="P981" s="13">
        <v>3.7615769999999999E-3</v>
      </c>
      <c r="Q981" s="31">
        <v>-5.6740000000000002E-3</v>
      </c>
      <c r="R981" s="31">
        <v>-1.5007E-2</v>
      </c>
    </row>
    <row r="982" spans="1:18" x14ac:dyDescent="0.25">
      <c r="A982" s="1">
        <v>195209</v>
      </c>
      <c r="B982" s="34">
        <v>24.54</v>
      </c>
      <c r="C982" s="2">
        <v>1.45</v>
      </c>
      <c r="D982" s="3">
        <v>2.36</v>
      </c>
      <c r="E982" s="13">
        <v>0.74867891060936398</v>
      </c>
      <c r="F982" s="2">
        <v>1.7100000000000001E-2</v>
      </c>
      <c r="G982" s="2">
        <v>2.9500000000000002E-2</v>
      </c>
      <c r="H982" s="2">
        <v>3.5200000000000002E-2</v>
      </c>
      <c r="I982" s="2">
        <v>2.7699999999999999E-2</v>
      </c>
      <c r="J982" s="15">
        <v>3.103805499205994E-2</v>
      </c>
      <c r="K982" s="17">
        <f t="shared" si="6"/>
        <v>1.4250000000000001E-3</v>
      </c>
      <c r="L982" s="18">
        <v>-2.2480329711502822E-3</v>
      </c>
      <c r="M982" s="8">
        <v>-1.2999999999999999E-2</v>
      </c>
      <c r="N982" s="8">
        <v>-1.8E-3</v>
      </c>
      <c r="O982" s="13">
        <v>4.4117257299999997E-4</v>
      </c>
      <c r="P982" s="13">
        <v>3.5043688000000002E-3</v>
      </c>
      <c r="Q982" s="31">
        <v>-1.8085E-2</v>
      </c>
      <c r="R982" s="31">
        <v>-2.0098000000000001E-2</v>
      </c>
    </row>
    <row r="983" spans="1:18" x14ac:dyDescent="0.25">
      <c r="A983" s="1">
        <v>195210</v>
      </c>
      <c r="B983" s="34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1.7399999999999999E-2</v>
      </c>
      <c r="G983" s="2">
        <v>3.0099999999999998E-2</v>
      </c>
      <c r="H983" s="2">
        <v>3.5400000000000001E-2</v>
      </c>
      <c r="I983" s="2">
        <v>2.69E-2</v>
      </c>
      <c r="J983" s="15">
        <v>2.9927311762305727E-2</v>
      </c>
      <c r="K983" s="17">
        <f t="shared" si="6"/>
        <v>1.4499999999999999E-3</v>
      </c>
      <c r="L983" s="18">
        <v>2.2530980097634767E-3</v>
      </c>
      <c r="M983" s="8">
        <v>1.4800000000000001E-2</v>
      </c>
      <c r="N983" s="8">
        <v>3.8999999999999998E-3</v>
      </c>
      <c r="O983" s="13">
        <v>1.0262180079999997E-3</v>
      </c>
      <c r="P983" s="13">
        <v>3.5754811000000002E-3</v>
      </c>
      <c r="Q983" s="31">
        <v>3.2000000000000003E-4</v>
      </c>
      <c r="R983" s="31">
        <v>-1.2440000000000001E-3</v>
      </c>
    </row>
    <row r="984" spans="1:18" x14ac:dyDescent="0.25">
      <c r="A984" s="1">
        <v>195211</v>
      </c>
      <c r="B984" s="34">
        <v>25.66</v>
      </c>
      <c r="C984" s="2">
        <v>1.42333</v>
      </c>
      <c r="D984" s="3">
        <v>2.3866700000000001</v>
      </c>
      <c r="E984" s="13">
        <v>0.71423535218218981</v>
      </c>
      <c r="F984" s="2">
        <v>1.8500000000000003E-2</v>
      </c>
      <c r="G984" s="2">
        <v>2.98E-2</v>
      </c>
      <c r="H984" s="2">
        <v>3.5299999999999998E-2</v>
      </c>
      <c r="I984" s="2">
        <v>2.7199999999999998E-2</v>
      </c>
      <c r="J984" s="15">
        <v>2.6550152449692176E-2</v>
      </c>
      <c r="K984" s="17">
        <f t="shared" si="6"/>
        <v>1.5416666666666669E-3</v>
      </c>
      <c r="L984" s="18">
        <v>0</v>
      </c>
      <c r="M984" s="8">
        <v>-1.5E-3</v>
      </c>
      <c r="N984" s="8">
        <v>1.0800000000000001E-2</v>
      </c>
      <c r="O984" s="13">
        <v>4.5908912499999992E-4</v>
      </c>
      <c r="P984" s="13">
        <v>3.5423516000000002E-3</v>
      </c>
      <c r="Q984" s="31">
        <v>6.1381999999999999E-2</v>
      </c>
      <c r="R984" s="31">
        <v>4.8273000000000003E-2</v>
      </c>
    </row>
    <row r="985" spans="1:18" x14ac:dyDescent="0.25">
      <c r="A985" s="1">
        <v>195212</v>
      </c>
      <c r="B985" s="34">
        <v>26.57</v>
      </c>
      <c r="C985" s="2">
        <v>1.41</v>
      </c>
      <c r="D985" s="3">
        <v>2.4</v>
      </c>
      <c r="E985" s="13">
        <v>0.69407331277834883</v>
      </c>
      <c r="F985" s="2">
        <v>2.0899999999999998E-2</v>
      </c>
      <c r="G985" s="2">
        <v>2.9700000000000001E-2</v>
      </c>
      <c r="H985" s="2">
        <v>3.5099999999999999E-2</v>
      </c>
      <c r="I985" s="2">
        <v>2.7900000000000001E-2</v>
      </c>
      <c r="J985" s="15">
        <v>2.6534716358030466E-2</v>
      </c>
      <c r="K985" s="17">
        <f t="shared" si="6"/>
        <v>1.7416666666666665E-3</v>
      </c>
      <c r="L985" s="18">
        <v>7.4934432371676074E-4</v>
      </c>
      <c r="M985" s="8">
        <v>-8.6E-3</v>
      </c>
      <c r="N985" s="8">
        <v>-9.1000000000000004E-3</v>
      </c>
      <c r="O985" s="13">
        <v>2.6771746700000003E-4</v>
      </c>
      <c r="P985" s="13">
        <v>3.4459186999999999E-3</v>
      </c>
      <c r="Q985" s="31">
        <v>3.8214999999999999E-2</v>
      </c>
      <c r="R985" s="31">
        <v>3.5725E-2</v>
      </c>
    </row>
    <row r="986" spans="1:18" x14ac:dyDescent="0.25">
      <c r="A986" s="1">
        <v>195301</v>
      </c>
      <c r="B986" s="34">
        <v>26.38</v>
      </c>
      <c r="C986" s="2">
        <v>1.41</v>
      </c>
      <c r="D986" s="3">
        <v>2.41</v>
      </c>
      <c r="E986" s="13">
        <v>0.69917520792352561</v>
      </c>
      <c r="F986" s="2">
        <v>1.9599999999999999E-2</v>
      </c>
      <c r="G986" s="2">
        <v>3.0200000000000001E-2</v>
      </c>
      <c r="H986" s="2">
        <v>3.5099999999999999E-2</v>
      </c>
      <c r="I986" s="2">
        <v>2.7900000000000001E-2</v>
      </c>
      <c r="J986" s="15">
        <v>2.5934035008075059E-2</v>
      </c>
      <c r="K986" s="17">
        <f t="shared" si="6"/>
        <v>1.6333333333333332E-3</v>
      </c>
      <c r="L986" s="18">
        <v>-2.6207412953950238E-3</v>
      </c>
      <c r="M986" s="8">
        <v>1.1999999999999999E-3</v>
      </c>
      <c r="N986" s="8">
        <v>-8.0000000000000002E-3</v>
      </c>
      <c r="O986" s="13">
        <v>4.0095887699999994E-4</v>
      </c>
      <c r="P986" s="13">
        <v>3.3213634000000001E-3</v>
      </c>
      <c r="Q986" s="31">
        <v>-6.2069999999999998E-3</v>
      </c>
      <c r="R986" s="31">
        <v>-6.7949999999999998E-3</v>
      </c>
    </row>
    <row r="987" spans="1:18" x14ac:dyDescent="0.25">
      <c r="A987" s="1">
        <v>195302</v>
      </c>
      <c r="B987" s="34">
        <v>25.9</v>
      </c>
      <c r="C987" s="2">
        <v>1.41</v>
      </c>
      <c r="D987" s="3">
        <v>2.42</v>
      </c>
      <c r="E987" s="13">
        <v>0.71270271221022274</v>
      </c>
      <c r="F987" s="2">
        <v>1.9699999999999999E-2</v>
      </c>
      <c r="G987" s="2">
        <v>3.0699999999999998E-2</v>
      </c>
      <c r="H987" s="2">
        <v>3.5299999999999998E-2</v>
      </c>
      <c r="I987" s="2">
        <v>2.87E-2</v>
      </c>
      <c r="J987" s="15">
        <v>2.6515491011400716E-2</v>
      </c>
      <c r="K987" s="17">
        <f t="shared" si="6"/>
        <v>1.6416666666666665E-3</v>
      </c>
      <c r="L987" s="18">
        <v>-1.8768768768768762E-3</v>
      </c>
      <c r="M987" s="8">
        <v>-8.6999999999999994E-3</v>
      </c>
      <c r="N987" s="8">
        <v>-4.0000000000000001E-3</v>
      </c>
      <c r="O987" s="13">
        <v>4.9066373500000001E-4</v>
      </c>
      <c r="P987" s="13">
        <v>3.1140907000000002E-3</v>
      </c>
      <c r="Q987" s="31">
        <v>-7.5399999999999998E-3</v>
      </c>
      <c r="R987" s="31">
        <v>-1.7804E-2</v>
      </c>
    </row>
    <row r="988" spans="1:18" x14ac:dyDescent="0.25">
      <c r="A988" s="1">
        <v>195303</v>
      </c>
      <c r="B988" s="34">
        <v>25.29</v>
      </c>
      <c r="C988" s="2">
        <v>1.41</v>
      </c>
      <c r="D988" s="3">
        <v>2.4300000000000002</v>
      </c>
      <c r="E988" s="13">
        <v>0.76249687354843321</v>
      </c>
      <c r="F988" s="2">
        <v>2.0099999999999996E-2</v>
      </c>
      <c r="G988" s="2">
        <v>3.1200000000000002E-2</v>
      </c>
      <c r="H988" s="2">
        <v>3.5699999999999996E-2</v>
      </c>
      <c r="I988" s="2">
        <v>2.9399999999999999E-2</v>
      </c>
      <c r="J988" s="15">
        <v>2.4013352761139525E-2</v>
      </c>
      <c r="K988" s="17">
        <f t="shared" si="6"/>
        <v>1.6749999999999996E-3</v>
      </c>
      <c r="L988" s="18">
        <v>1.5043249341857301E-3</v>
      </c>
      <c r="M988" s="8">
        <v>-8.8000000000000005E-3</v>
      </c>
      <c r="N988" s="8">
        <v>-3.3E-3</v>
      </c>
      <c r="O988" s="13">
        <v>6.8265246599999994E-4</v>
      </c>
      <c r="P988" s="13">
        <v>2.8973121E-3</v>
      </c>
      <c r="Q988" s="31">
        <v>-2.2287999999999999E-2</v>
      </c>
      <c r="R988" s="31">
        <v>-2.4368000000000001E-2</v>
      </c>
    </row>
    <row r="989" spans="1:18" x14ac:dyDescent="0.25">
      <c r="A989" s="1">
        <v>195304</v>
      </c>
      <c r="B989" s="34">
        <v>24.62</v>
      </c>
      <c r="C989" s="2">
        <v>1.41333</v>
      </c>
      <c r="D989" s="3">
        <v>2.4566699999999999</v>
      </c>
      <c r="E989" s="13">
        <v>0.77670609645131938</v>
      </c>
      <c r="F989" s="2">
        <v>2.1899999999999999E-2</v>
      </c>
      <c r="G989" s="2">
        <v>3.2300000000000002E-2</v>
      </c>
      <c r="H989" s="2">
        <v>3.6499999999999998E-2</v>
      </c>
      <c r="I989" s="2">
        <v>3.0300000000000001E-2</v>
      </c>
      <c r="J989" s="15">
        <v>2.6293154355143001E-2</v>
      </c>
      <c r="K989" s="17">
        <f t="shared" si="6"/>
        <v>1.825E-3</v>
      </c>
      <c r="L989" s="18">
        <v>2.2530980097634767E-3</v>
      </c>
      <c r="M989" s="8">
        <v>-1.0500000000000001E-2</v>
      </c>
      <c r="N989" s="8">
        <v>-2.4799999999999999E-2</v>
      </c>
      <c r="O989" s="13">
        <v>1.271594922E-3</v>
      </c>
      <c r="P989" s="13">
        <v>3.3969102E-3</v>
      </c>
      <c r="Q989" s="31">
        <v>-2.5308000000000001E-2</v>
      </c>
      <c r="R989" s="31">
        <v>-2.6832000000000002E-2</v>
      </c>
    </row>
    <row r="990" spans="1:18" x14ac:dyDescent="0.25">
      <c r="A990" s="1">
        <v>195305</v>
      </c>
      <c r="B990" s="34">
        <v>24.54</v>
      </c>
      <c r="C990" s="2">
        <v>1.4166700000000001</v>
      </c>
      <c r="D990" s="3">
        <v>2.48333</v>
      </c>
      <c r="E990" s="13">
        <v>0.783752019979433</v>
      </c>
      <c r="F990" s="2">
        <v>2.1600000000000001E-2</v>
      </c>
      <c r="G990" s="2">
        <v>3.3399999999999999E-2</v>
      </c>
      <c r="H990" s="2">
        <v>3.78E-2</v>
      </c>
      <c r="I990" s="2">
        <v>3.1399999999999997E-2</v>
      </c>
      <c r="J990" s="15">
        <v>2.7225578994867577E-2</v>
      </c>
      <c r="K990" s="17">
        <f t="shared" si="6"/>
        <v>1.8000000000000002E-3</v>
      </c>
      <c r="L990" s="18">
        <v>3.7467216185826935E-4</v>
      </c>
      <c r="M990" s="8">
        <v>-1.4800000000000001E-2</v>
      </c>
      <c r="N990" s="8">
        <v>-3.0000000000000001E-3</v>
      </c>
      <c r="O990" s="13">
        <v>5.9316660500000008E-4</v>
      </c>
      <c r="P990" s="13">
        <v>2.8534772000000002E-3</v>
      </c>
      <c r="Q990" s="31">
        <v>7.4009999999999996E-3</v>
      </c>
      <c r="R990" s="31">
        <v>-2.7299999999999998E-3</v>
      </c>
    </row>
    <row r="991" spans="1:18" x14ac:dyDescent="0.25">
      <c r="A991" s="1">
        <v>195306</v>
      </c>
      <c r="B991" s="34">
        <v>24.14</v>
      </c>
      <c r="C991" s="2">
        <v>1.42</v>
      </c>
      <c r="D991" s="3">
        <v>2.5099999999999998</v>
      </c>
      <c r="E991" s="13">
        <v>0.79549690598672929</v>
      </c>
      <c r="F991" s="2">
        <v>2.1099999999999997E-2</v>
      </c>
      <c r="G991" s="2">
        <v>3.4000000000000002E-2</v>
      </c>
      <c r="H991" s="2">
        <v>3.8599999999999995E-2</v>
      </c>
      <c r="I991" s="2">
        <v>3.0099999999999998E-2</v>
      </c>
      <c r="J991" s="15">
        <v>2.7461899830267294E-2</v>
      </c>
      <c r="K991" s="17">
        <f t="shared" si="6"/>
        <v>1.7583333333333331E-3</v>
      </c>
      <c r="L991" s="18">
        <v>2.6217228464420206E-3</v>
      </c>
      <c r="M991" s="8">
        <v>2.23E-2</v>
      </c>
      <c r="N991" s="8">
        <v>1.09E-2</v>
      </c>
      <c r="O991" s="13">
        <v>1.1056921389999996E-3</v>
      </c>
      <c r="P991" s="13">
        <v>2.8537844E-3</v>
      </c>
      <c r="Q991" s="31">
        <v>-1.4265999999999999E-2</v>
      </c>
      <c r="R991" s="31">
        <v>-1.6182999999999999E-2</v>
      </c>
    </row>
    <row r="992" spans="1:18" x14ac:dyDescent="0.25">
      <c r="A992" s="1">
        <v>195307</v>
      </c>
      <c r="B992" s="34">
        <v>24.75</v>
      </c>
      <c r="C992" s="2">
        <v>1.42</v>
      </c>
      <c r="D992" s="3">
        <v>2.5233300000000001</v>
      </c>
      <c r="E992" s="13">
        <v>0.7749291887573535</v>
      </c>
      <c r="F992" s="2">
        <v>2.0400000000000001E-2</v>
      </c>
      <c r="G992" s="2">
        <v>3.2799999999999996E-2</v>
      </c>
      <c r="H992" s="2">
        <v>3.8599999999999995E-2</v>
      </c>
      <c r="I992" s="2">
        <v>3.0099999999999998E-2</v>
      </c>
      <c r="J992" s="15">
        <v>2.6151870303874516E-2</v>
      </c>
      <c r="K992" s="17">
        <f t="shared" si="6"/>
        <v>1.7000000000000001E-3</v>
      </c>
      <c r="L992" s="18">
        <v>7.4710496824792472E-4</v>
      </c>
      <c r="M992" s="8">
        <v>3.8999999999999998E-3</v>
      </c>
      <c r="N992" s="8">
        <v>1.77E-2</v>
      </c>
      <c r="O992" s="13">
        <v>5.8101459600000004E-4</v>
      </c>
      <c r="P992" s="13">
        <v>2.5605977999999998E-3</v>
      </c>
      <c r="Q992" s="31">
        <v>2.6314000000000001E-2</v>
      </c>
      <c r="R992" s="31">
        <v>2.4844000000000001E-2</v>
      </c>
    </row>
    <row r="993" spans="1:18" x14ac:dyDescent="0.25">
      <c r="A993" s="1">
        <v>195308</v>
      </c>
      <c r="B993" s="34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2.8087024705043661E-2</v>
      </c>
      <c r="K993" s="17">
        <f t="shared" si="6"/>
        <v>1.7000000000000001E-3</v>
      </c>
      <c r="L993" s="18">
        <v>2.2396416573349232E-3</v>
      </c>
      <c r="M993" s="8">
        <v>-8.0000000000000004E-4</v>
      </c>
      <c r="N993" s="8">
        <v>-8.5000000000000006E-3</v>
      </c>
      <c r="O993" s="13">
        <v>6.8147383499999996E-4</v>
      </c>
      <c r="P993" s="13">
        <v>2.4851686E-3</v>
      </c>
      <c r="Q993" s="31">
        <v>-5.0101E-2</v>
      </c>
      <c r="R993" s="31">
        <v>-6.0096999999999998E-2</v>
      </c>
    </row>
    <row r="994" spans="1:18" x14ac:dyDescent="0.25">
      <c r="A994" s="1">
        <v>195309</v>
      </c>
      <c r="B994" s="34">
        <v>23.35</v>
      </c>
      <c r="C994" s="2">
        <v>1.42</v>
      </c>
      <c r="D994" s="3">
        <v>2.5499999999999998</v>
      </c>
      <c r="E994" s="13">
        <v>0.80821087713982731</v>
      </c>
      <c r="F994" s="2">
        <v>1.7899999999999999E-2</v>
      </c>
      <c r="G994" s="2">
        <v>3.2899999999999999E-2</v>
      </c>
      <c r="H994" s="2">
        <v>3.8800000000000001E-2</v>
      </c>
      <c r="I994" s="2">
        <v>2.8400000000000002E-2</v>
      </c>
      <c r="J994" s="15">
        <v>2.5876605890648562E-2</v>
      </c>
      <c r="K994" s="17">
        <f t="shared" si="6"/>
        <v>1.4916666666666665E-3</v>
      </c>
      <c r="L994" s="18">
        <v>1.4897579143389184E-3</v>
      </c>
      <c r="M994" s="8">
        <v>2.9899999999999999E-2</v>
      </c>
      <c r="N994" s="8">
        <v>2.53E-2</v>
      </c>
      <c r="O994" s="13">
        <v>1.1056425909999998E-3</v>
      </c>
      <c r="P994" s="13">
        <v>2.6094225999999999E-3</v>
      </c>
      <c r="Q994" s="31">
        <v>2.1870000000000001E-3</v>
      </c>
      <c r="R994" s="31">
        <v>7.2000000000000002E-5</v>
      </c>
    </row>
    <row r="995" spans="1:18" x14ac:dyDescent="0.25">
      <c r="A995" s="1">
        <v>195310</v>
      </c>
      <c r="B995" s="34">
        <v>24.54</v>
      </c>
      <c r="C995" s="2">
        <v>1.43</v>
      </c>
      <c r="D995" s="3">
        <v>2.53667</v>
      </c>
      <c r="E995" s="13">
        <v>0.77372103984627105</v>
      </c>
      <c r="F995" s="2">
        <v>1.38E-2</v>
      </c>
      <c r="G995" s="2">
        <v>3.1600000000000003E-2</v>
      </c>
      <c r="H995" s="2">
        <v>3.8199999999999998E-2</v>
      </c>
      <c r="I995" s="2">
        <v>2.81E-2</v>
      </c>
      <c r="J995" s="15">
        <v>2.469523189008176E-2</v>
      </c>
      <c r="K995" s="17">
        <f t="shared" si="6"/>
        <v>1.15E-3</v>
      </c>
      <c r="L995" s="18">
        <v>2.2313127556712331E-3</v>
      </c>
      <c r="M995" s="8">
        <v>7.4000000000000003E-3</v>
      </c>
      <c r="N995" s="8">
        <v>2.2700000000000001E-2</v>
      </c>
      <c r="O995" s="13">
        <v>5.72851756E-4</v>
      </c>
      <c r="P995" s="13">
        <v>2.6167198999999999E-3</v>
      </c>
      <c r="Q995" s="31">
        <v>5.1046000000000001E-2</v>
      </c>
      <c r="R995" s="31">
        <v>4.9806000000000003E-2</v>
      </c>
    </row>
    <row r="996" spans="1:18" x14ac:dyDescent="0.25">
      <c r="A996" s="1">
        <v>195311</v>
      </c>
      <c r="B996" s="34">
        <v>24.76</v>
      </c>
      <c r="C996" s="2">
        <v>1.44</v>
      </c>
      <c r="D996" s="3">
        <v>2.5233300000000001</v>
      </c>
      <c r="E996" s="13">
        <v>0.75843195792017626</v>
      </c>
      <c r="F996" s="2">
        <v>1.44E-2</v>
      </c>
      <c r="G996" s="2">
        <v>3.1099999999999999E-2</v>
      </c>
      <c r="H996" s="2">
        <v>3.7499999999999999E-2</v>
      </c>
      <c r="I996" s="2">
        <v>2.86E-2</v>
      </c>
      <c r="J996" s="15">
        <v>2.5798001684740821E-2</v>
      </c>
      <c r="K996" s="17">
        <f t="shared" si="6"/>
        <v>1.1999999999999999E-3</v>
      </c>
      <c r="L996" s="18">
        <v>-3.7105751391465214E-3</v>
      </c>
      <c r="M996" s="8">
        <v>-4.8999999999999998E-3</v>
      </c>
      <c r="N996" s="8">
        <v>-7.3000000000000001E-3</v>
      </c>
      <c r="O996" s="13">
        <v>3.7649826299999999E-4</v>
      </c>
      <c r="P996" s="13">
        <v>2.8678281999999999E-3</v>
      </c>
      <c r="Q996" s="31">
        <v>2.3762999999999999E-2</v>
      </c>
      <c r="R996" s="31">
        <v>9.8790000000000006E-3</v>
      </c>
    </row>
    <row r="997" spans="1:18" x14ac:dyDescent="0.25">
      <c r="A997" s="1">
        <v>195312</v>
      </c>
      <c r="B997" s="34">
        <v>24.81</v>
      </c>
      <c r="C997" s="2">
        <v>1.45</v>
      </c>
      <c r="D997" s="3">
        <v>2.5099999999999998</v>
      </c>
      <c r="E997" s="13">
        <v>0.75970096119615527</v>
      </c>
      <c r="F997" s="2">
        <v>1.6E-2</v>
      </c>
      <c r="G997" s="2">
        <v>3.1300000000000001E-2</v>
      </c>
      <c r="H997" s="2">
        <v>3.7400000000000003E-2</v>
      </c>
      <c r="I997" s="2">
        <v>2.7400000000000001E-2</v>
      </c>
      <c r="J997" s="15">
        <v>2.4822272294748638E-2</v>
      </c>
      <c r="K997" s="17">
        <f t="shared" si="6"/>
        <v>1.3333333333333333E-3</v>
      </c>
      <c r="L997" s="18">
        <v>7.4487895716934815E-4</v>
      </c>
      <c r="M997" s="8">
        <v>2.06E-2</v>
      </c>
      <c r="N997" s="8">
        <v>1.72E-2</v>
      </c>
      <c r="O997" s="13">
        <v>4.1726887199999992E-4</v>
      </c>
      <c r="P997" s="13">
        <v>2.7933096000000001E-3</v>
      </c>
      <c r="Q997" s="31">
        <v>1.7129999999999999E-3</v>
      </c>
      <c r="R997" s="31">
        <v>-1.189E-3</v>
      </c>
    </row>
    <row r="998" spans="1:18" x14ac:dyDescent="0.25">
      <c r="A998" s="1">
        <v>195401</v>
      </c>
      <c r="B998" s="34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1.18E-2</v>
      </c>
      <c r="G998" s="2">
        <v>3.0600000000000002E-2</v>
      </c>
      <c r="H998" s="2">
        <v>3.7100000000000001E-2</v>
      </c>
      <c r="I998" s="2">
        <v>2.9100000000000001E-2</v>
      </c>
      <c r="J998" s="15">
        <v>2.3383339552034088E-2</v>
      </c>
      <c r="K998" s="17">
        <f t="shared" si="6"/>
        <v>9.8333333333333324E-4</v>
      </c>
      <c r="L998" s="18">
        <v>2.6051358392258361E-3</v>
      </c>
      <c r="M998" s="8">
        <v>8.8999999999999999E-3</v>
      </c>
      <c r="N998" s="8">
        <v>1.24E-2</v>
      </c>
      <c r="O998" s="13">
        <v>4.9822493499999986E-4</v>
      </c>
      <c r="P998" s="13">
        <v>2.5728273999999999E-3</v>
      </c>
      <c r="Q998" s="31">
        <v>5.3485999999999999E-2</v>
      </c>
      <c r="R998" s="31">
        <v>5.2586000000000001E-2</v>
      </c>
    </row>
    <row r="999" spans="1:18" x14ac:dyDescent="0.25">
      <c r="A999" s="1">
        <v>195402</v>
      </c>
      <c r="B999" s="34">
        <v>26.15</v>
      </c>
      <c r="C999" s="2">
        <v>1.46333</v>
      </c>
      <c r="D999" s="3">
        <v>2.53667</v>
      </c>
      <c r="E999" s="13">
        <v>0.72451958986894816</v>
      </c>
      <c r="F999" s="2">
        <v>9.7000000000000003E-3</v>
      </c>
      <c r="G999" s="2">
        <v>2.9500000000000002E-2</v>
      </c>
      <c r="H999" s="2">
        <v>3.61E-2</v>
      </c>
      <c r="I999" s="2">
        <v>2.7900000000000001E-2</v>
      </c>
      <c r="J999" s="15">
        <v>2.2562565320400834E-2</v>
      </c>
      <c r="K999" s="17">
        <f t="shared" si="6"/>
        <v>8.0833333333333332E-4</v>
      </c>
      <c r="L999" s="18">
        <v>1.8559762435039762E-3</v>
      </c>
      <c r="M999" s="8">
        <v>2.4E-2</v>
      </c>
      <c r="N999" s="8">
        <v>1.9800000000000002E-2</v>
      </c>
      <c r="O999" s="13">
        <v>3.4071256099999999E-4</v>
      </c>
      <c r="P999" s="13">
        <v>2.59655E-3</v>
      </c>
      <c r="Q999" s="31">
        <v>1.2916E-2</v>
      </c>
      <c r="R999" s="31">
        <v>2.343E-3</v>
      </c>
    </row>
    <row r="1000" spans="1:18" x14ac:dyDescent="0.25">
      <c r="A1000" s="1">
        <v>195403</v>
      </c>
      <c r="B1000" s="34">
        <v>26.94</v>
      </c>
      <c r="C1000" s="2">
        <v>1.47</v>
      </c>
      <c r="D1000" s="3">
        <v>2.5499999999999998</v>
      </c>
      <c r="E1000" s="13">
        <v>0.80491581825969494</v>
      </c>
      <c r="F1000" s="2">
        <v>1.03E-2</v>
      </c>
      <c r="G1000" s="2">
        <v>2.86E-2</v>
      </c>
      <c r="H1000" s="2">
        <v>3.5099999999999999E-2</v>
      </c>
      <c r="I1000" s="2">
        <v>2.7799999999999998E-2</v>
      </c>
      <c r="J1000" s="15">
        <v>2.2093476024517163E-2</v>
      </c>
      <c r="K1000" s="17">
        <f t="shared" si="6"/>
        <v>8.5833333333333334E-4</v>
      </c>
      <c r="L1000" s="18">
        <v>-2.2230455724341347E-3</v>
      </c>
      <c r="M1000" s="8">
        <v>5.7999999999999996E-3</v>
      </c>
      <c r="N1000" s="8">
        <v>3.8999999999999998E-3</v>
      </c>
      <c r="O1000" s="13">
        <v>3.5654858499999998E-4</v>
      </c>
      <c r="P1000" s="13">
        <v>2.3267380000000001E-3</v>
      </c>
      <c r="Q1000" s="31">
        <v>3.0530000000000002E-2</v>
      </c>
      <c r="R1000" s="31">
        <v>2.8423E-2</v>
      </c>
    </row>
    <row r="1001" spans="1:18" x14ac:dyDescent="0.25">
      <c r="A1001" s="1">
        <v>195404</v>
      </c>
      <c r="B1001" s="34">
        <v>28.26</v>
      </c>
      <c r="C1001" s="2">
        <v>1.46333</v>
      </c>
      <c r="D1001" s="3">
        <v>2.5733299999999999</v>
      </c>
      <c r="E1001" s="13">
        <v>0.76503930103654538</v>
      </c>
      <c r="F1001" s="2">
        <v>9.7000000000000003E-3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2.0856233184872494E-2</v>
      </c>
      <c r="K1001" s="17">
        <f t="shared" si="6"/>
        <v>8.0833333333333332E-4</v>
      </c>
      <c r="L1001" s="18">
        <v>-2.5993316004455647E-3</v>
      </c>
      <c r="M1001" s="8">
        <v>1.04E-2</v>
      </c>
      <c r="N1001" s="8">
        <v>-3.3999999999999998E-3</v>
      </c>
      <c r="O1001" s="13">
        <v>7.30701935E-4</v>
      </c>
      <c r="P1001" s="13">
        <v>2.5692037000000002E-3</v>
      </c>
      <c r="Q1001" s="31">
        <v>4.8357999999999998E-2</v>
      </c>
      <c r="R1001" s="31">
        <v>4.7140000000000001E-2</v>
      </c>
    </row>
    <row r="1002" spans="1:18" x14ac:dyDescent="0.25">
      <c r="A1002" s="1">
        <v>195405</v>
      </c>
      <c r="B1002" s="34">
        <v>29.19</v>
      </c>
      <c r="C1002" s="2">
        <v>1.4566699999999999</v>
      </c>
      <c r="D1002" s="3">
        <v>2.59667</v>
      </c>
      <c r="E1002" s="13">
        <v>0.74597697639622584</v>
      </c>
      <c r="F1002" s="2">
        <v>7.6E-3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1.849258783997669E-2</v>
      </c>
      <c r="K1002" s="17">
        <f t="shared" si="6"/>
        <v>6.333333333333333E-4</v>
      </c>
      <c r="L1002" s="18">
        <v>2.6061057334325621E-3</v>
      </c>
      <c r="M1002" s="8">
        <v>-8.6999999999999994E-3</v>
      </c>
      <c r="N1002" s="8">
        <v>-4.1999999999999997E-3</v>
      </c>
      <c r="O1002" s="13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</row>
    <row r="1003" spans="1:18" x14ac:dyDescent="0.25">
      <c r="A1003" s="1">
        <v>195406</v>
      </c>
      <c r="B1003" s="34">
        <v>29.21</v>
      </c>
      <c r="C1003" s="2">
        <v>1.45</v>
      </c>
      <c r="D1003" s="3">
        <v>2.62</v>
      </c>
      <c r="E1003" s="13">
        <v>0.73246784397205655</v>
      </c>
      <c r="F1003" s="2">
        <v>6.4000000000000003E-3</v>
      </c>
      <c r="G1003" s="2">
        <v>2.8999999999999998E-2</v>
      </c>
      <c r="H1003" s="2">
        <v>3.49E-2</v>
      </c>
      <c r="I1003" s="2">
        <v>2.7199999999999998E-2</v>
      </c>
      <c r="J1003" s="15">
        <v>1.8357419031035969E-2</v>
      </c>
      <c r="K1003" s="17">
        <f t="shared" si="6"/>
        <v>5.3333333333333336E-4</v>
      </c>
      <c r="L1003" s="18">
        <v>3.7133308577796953E-4</v>
      </c>
      <c r="M1003" s="8">
        <v>1.6299999999999999E-2</v>
      </c>
      <c r="N1003" s="8">
        <v>6.3E-3</v>
      </c>
      <c r="O1003" s="13">
        <v>9.3542851E-4</v>
      </c>
      <c r="P1003" s="13">
        <v>1.8383462999999999E-3</v>
      </c>
      <c r="Q1003" s="31">
        <v>2.467E-3</v>
      </c>
      <c r="R1003" s="31">
        <v>5.3300000000000005E-4</v>
      </c>
    </row>
    <row r="1004" spans="1:18" x14ac:dyDescent="0.25">
      <c r="A1004" s="1">
        <v>195407</v>
      </c>
      <c r="B1004" s="34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7.1999999999999998E-3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1.7707472298425526E-2</v>
      </c>
      <c r="K1004" s="17">
        <f t="shared" si="6"/>
        <v>5.9999999999999995E-4</v>
      </c>
      <c r="L1004" s="18">
        <v>-2.9695619896066283E-3</v>
      </c>
      <c r="M1004" s="8">
        <v>1.34E-2</v>
      </c>
      <c r="N1004" s="8">
        <v>4.0000000000000001E-3</v>
      </c>
      <c r="O1004" s="13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</row>
    <row r="1005" spans="1:18" x14ac:dyDescent="0.25">
      <c r="A1005" s="1">
        <v>195408</v>
      </c>
      <c r="B1005" s="34">
        <v>29.83</v>
      </c>
      <c r="C1005" s="2">
        <v>1.46333</v>
      </c>
      <c r="D1005" s="3">
        <v>2.6266699999999998</v>
      </c>
      <c r="E1005" s="13">
        <v>0.7275163787969029</v>
      </c>
      <c r="F1005" s="2">
        <v>9.1999999999999998E-3</v>
      </c>
      <c r="G1005" s="2">
        <v>2.87E-2</v>
      </c>
      <c r="H1005" s="2">
        <v>3.49E-2</v>
      </c>
      <c r="I1005" s="2">
        <v>2.69E-2</v>
      </c>
      <c r="J1005" s="15">
        <v>1.7527531397013244E-2</v>
      </c>
      <c r="K1005" s="17">
        <f t="shared" si="6"/>
        <v>7.6666666666666669E-4</v>
      </c>
      <c r="L1005" s="18">
        <v>-3.7230081906169943E-4</v>
      </c>
      <c r="M1005" s="8">
        <v>-3.5999999999999999E-3</v>
      </c>
      <c r="N1005" s="8">
        <v>1.8E-3</v>
      </c>
      <c r="O1005" s="13">
        <v>1.1449665549999998E-3</v>
      </c>
      <c r="P1005" s="13">
        <v>1.9820371999999999E-3</v>
      </c>
      <c r="Q1005" s="31">
        <v>-2.5894E-2</v>
      </c>
      <c r="R1005" s="31">
        <v>-3.4752999999999999E-2</v>
      </c>
    </row>
    <row r="1006" spans="1:18" x14ac:dyDescent="0.25">
      <c r="A1006" s="1">
        <v>195409</v>
      </c>
      <c r="B1006" s="34">
        <v>32.31</v>
      </c>
      <c r="C1006" s="2">
        <v>1.47</v>
      </c>
      <c r="D1006" s="3">
        <v>2.63</v>
      </c>
      <c r="E1006" s="13">
        <v>0.67774510347888817</v>
      </c>
      <c r="F1006" s="2">
        <v>1.01E-2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1.6884188602312594E-2</v>
      </c>
      <c r="K1006" s="17">
        <f t="shared" si="6"/>
        <v>8.4166666666666667E-4</v>
      </c>
      <c r="L1006" s="18">
        <v>-1.4897579143390294E-3</v>
      </c>
      <c r="M1006" s="8">
        <v>-1E-3</v>
      </c>
      <c r="N1006" s="8">
        <v>4.0000000000000001E-3</v>
      </c>
      <c r="O1006" s="13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</row>
    <row r="1007" spans="1:18" x14ac:dyDescent="0.25">
      <c r="A1007" s="1">
        <v>195410</v>
      </c>
      <c r="B1007" s="34">
        <v>31.68</v>
      </c>
      <c r="C1007" s="2">
        <v>1.49333</v>
      </c>
      <c r="D1007" s="3">
        <v>2.6766700000000001</v>
      </c>
      <c r="E1007" s="13">
        <v>0.69375816436644522</v>
      </c>
      <c r="F1007" s="2">
        <v>9.7999999999999997E-3</v>
      </c>
      <c r="G1007" s="2">
        <v>2.87E-2</v>
      </c>
      <c r="H1007" s="2">
        <v>3.4599999999999999E-2</v>
      </c>
      <c r="I1007" s="2">
        <v>2.7099999999999999E-2</v>
      </c>
      <c r="J1007" s="15">
        <v>1.7579611194469463E-2</v>
      </c>
      <c r="K1007" s="17">
        <f t="shared" si="6"/>
        <v>8.166666666666666E-4</v>
      </c>
      <c r="L1007" s="18">
        <v>-3.3569563595673424E-3</v>
      </c>
      <c r="M1007" s="8">
        <v>5.9999999999999995E-4</v>
      </c>
      <c r="N1007" s="8">
        <v>4.0000000000000001E-3</v>
      </c>
      <c r="O1007" s="13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</row>
    <row r="1008" spans="1:18" x14ac:dyDescent="0.25">
      <c r="A1008" s="1">
        <v>195411</v>
      </c>
      <c r="B1008" s="34">
        <v>34.24</v>
      </c>
      <c r="C1008" s="2">
        <v>1.51667</v>
      </c>
      <c r="D1008" s="3">
        <v>2.7233299999999998</v>
      </c>
      <c r="E1008" s="13">
        <v>0.6316415440701193</v>
      </c>
      <c r="F1008" s="2">
        <v>9.300000000000001E-3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1.4153219014120507E-2</v>
      </c>
      <c r="K1008" s="17">
        <f t="shared" si="6"/>
        <v>7.7500000000000008E-4</v>
      </c>
      <c r="L1008" s="18">
        <v>2.2455089820359042E-3</v>
      </c>
      <c r="M1008" s="8">
        <v>-2.5000000000000001E-3</v>
      </c>
      <c r="N1008" s="8">
        <v>2.5000000000000001E-3</v>
      </c>
      <c r="O1008" s="13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</row>
    <row r="1009" spans="1:18" x14ac:dyDescent="0.25">
      <c r="A1009" s="1">
        <v>195412</v>
      </c>
      <c r="B1009" s="34">
        <v>35.979999999999997</v>
      </c>
      <c r="C1009" s="2">
        <v>1.54</v>
      </c>
      <c r="D1009" s="3">
        <v>2.77</v>
      </c>
      <c r="E1009" s="13">
        <v>0.60411978535572097</v>
      </c>
      <c r="F1009" s="2">
        <v>1.15E-2</v>
      </c>
      <c r="G1009" s="2">
        <v>2.8999999999999998E-2</v>
      </c>
      <c r="H1009" s="2">
        <v>3.4500000000000003E-2</v>
      </c>
      <c r="I1009" s="2">
        <v>2.7199999999999998E-2</v>
      </c>
      <c r="J1009" s="15">
        <v>2.6992812470241084E-2</v>
      </c>
      <c r="K1009" s="17">
        <f t="shared" si="6"/>
        <v>9.5833333333333328E-4</v>
      </c>
      <c r="L1009" s="18">
        <v>-3.7341299477222645E-4</v>
      </c>
      <c r="M1009" s="8">
        <v>6.4000000000000003E-3</v>
      </c>
      <c r="N1009" s="8">
        <v>1.6999999999999999E-3</v>
      </c>
      <c r="O1009" s="13">
        <v>8.8228098400000001E-4</v>
      </c>
      <c r="P1009" s="13">
        <v>2.8454744999999999E-3</v>
      </c>
      <c r="Q1009" s="31">
        <v>5.4288000000000003E-2</v>
      </c>
      <c r="R1009" s="31">
        <v>5.2360999999999998E-2</v>
      </c>
    </row>
    <row r="1010" spans="1:18" x14ac:dyDescent="0.25">
      <c r="A1010" s="1">
        <v>195501</v>
      </c>
      <c r="B1010" s="34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1.2199999999999999E-2</v>
      </c>
      <c r="G1010" s="2">
        <v>2.9300000000000003E-2</v>
      </c>
      <c r="H1010" s="2">
        <v>3.4500000000000003E-2</v>
      </c>
      <c r="I1010" s="2">
        <v>2.86E-2</v>
      </c>
      <c r="J1010" s="15">
        <v>2.6412209141496137E-2</v>
      </c>
      <c r="K1010" s="17">
        <f t="shared" si="6"/>
        <v>1.0166666666666666E-3</v>
      </c>
      <c r="L1010" s="18">
        <v>0</v>
      </c>
      <c r="M1010" s="8">
        <v>-2.41E-2</v>
      </c>
      <c r="N1010" s="8">
        <v>-9.7000000000000003E-3</v>
      </c>
      <c r="O1010" s="13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</row>
    <row r="1011" spans="1:18" x14ac:dyDescent="0.25">
      <c r="A1011" s="1">
        <v>195502</v>
      </c>
      <c r="B1011" s="34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1.1699999999999999E-2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2.804465334951944E-2</v>
      </c>
      <c r="K1011" s="17">
        <f t="shared" si="6"/>
        <v>9.7499999999999985E-4</v>
      </c>
      <c r="L1011" s="18">
        <v>1.8677624206200338E-3</v>
      </c>
      <c r="M1011" s="8">
        <v>-7.7999999999999996E-3</v>
      </c>
      <c r="N1011" s="8">
        <v>-6.3E-3</v>
      </c>
      <c r="O1011" s="13">
        <v>6.040311319999999E-4</v>
      </c>
      <c r="P1011" s="13">
        <v>2.4695423E-3</v>
      </c>
      <c r="Q1011" s="31">
        <v>1.3526E-2</v>
      </c>
      <c r="R1011" s="31">
        <v>5.4460000000000003E-3</v>
      </c>
    </row>
    <row r="1012" spans="1:18" x14ac:dyDescent="0.25">
      <c r="A1012" s="1">
        <v>195503</v>
      </c>
      <c r="B1012" s="34">
        <v>36.58</v>
      </c>
      <c r="C1012" s="2">
        <v>1.56</v>
      </c>
      <c r="D1012" s="3">
        <v>2.96</v>
      </c>
      <c r="E1012" s="13">
        <v>0.60776177690993416</v>
      </c>
      <c r="F1012" s="2">
        <v>1.2800000000000001E-2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2.7968341933268071E-2</v>
      </c>
      <c r="K1012" s="17">
        <f t="shared" si="6"/>
        <v>1.0666666666666667E-3</v>
      </c>
      <c r="L1012" s="18">
        <v>-1.1185682326622093E-3</v>
      </c>
      <c r="M1012" s="8">
        <v>8.6999999999999994E-3</v>
      </c>
      <c r="N1012" s="8">
        <v>9.1999999999999998E-3</v>
      </c>
      <c r="O1012" s="13">
        <v>2.482548154E-3</v>
      </c>
      <c r="P1012" s="13">
        <v>2.8220555000000001E-3</v>
      </c>
      <c r="Q1012" s="31">
        <v>-2.2420000000000001E-3</v>
      </c>
      <c r="R1012" s="31">
        <v>-3.8509999999999998E-3</v>
      </c>
    </row>
    <row r="1013" spans="1:18" x14ac:dyDescent="0.25">
      <c r="A1013" s="1">
        <v>195504</v>
      </c>
      <c r="B1013" s="34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1.5900000000000001E-2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2.6509678885879365E-2</v>
      </c>
      <c r="K1013" s="17">
        <f t="shared" si="6"/>
        <v>1.325E-3</v>
      </c>
      <c r="L1013" s="18">
        <v>0</v>
      </c>
      <c r="M1013" s="8">
        <v>1E-4</v>
      </c>
      <c r="N1013" s="8">
        <v>-1E-4</v>
      </c>
      <c r="O1013" s="13">
        <v>6.2805034200000005E-4</v>
      </c>
      <c r="P1013" s="13">
        <v>1.2310804E-3</v>
      </c>
      <c r="Q1013" s="31">
        <v>3.9843000000000003E-2</v>
      </c>
      <c r="R1013" s="31">
        <v>3.8885000000000003E-2</v>
      </c>
    </row>
    <row r="1014" spans="1:18" x14ac:dyDescent="0.25">
      <c r="A1014" s="1">
        <v>195505</v>
      </c>
      <c r="B1014" s="34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1.4499999999999999E-2</v>
      </c>
      <c r="G1014" s="2">
        <v>3.04E-2</v>
      </c>
      <c r="H1014" s="2">
        <v>3.5000000000000003E-2</v>
      </c>
      <c r="I1014" s="2">
        <v>2.87E-2</v>
      </c>
      <c r="J1014" s="15">
        <v>2.5418715307258009E-2</v>
      </c>
      <c r="K1014" s="17">
        <f t="shared" si="6"/>
        <v>1.2083333333333332E-3</v>
      </c>
      <c r="L1014" s="18">
        <v>-7.4654721911160404E-4</v>
      </c>
      <c r="M1014" s="8">
        <v>7.3000000000000001E-3</v>
      </c>
      <c r="N1014" s="8">
        <v>-1.8E-3</v>
      </c>
      <c r="O1014" s="13">
        <v>7.45073396E-4</v>
      </c>
      <c r="P1014" s="13">
        <v>1.4133625E-3</v>
      </c>
      <c r="Q1014" s="31">
        <v>6.4330000000000003E-3</v>
      </c>
      <c r="R1014" s="31">
        <v>-1.0809999999999999E-3</v>
      </c>
    </row>
    <row r="1015" spans="1:18" x14ac:dyDescent="0.25">
      <c r="A1015" s="1">
        <v>195506</v>
      </c>
      <c r="B1015" s="34">
        <v>41.03</v>
      </c>
      <c r="C1015" s="2">
        <v>1.57</v>
      </c>
      <c r="D1015" s="3">
        <v>3.22</v>
      </c>
      <c r="E1015" s="13">
        <v>0.55164163232752894</v>
      </c>
      <c r="F1015" s="2">
        <v>1.41E-2</v>
      </c>
      <c r="G1015" s="2">
        <v>3.0499999999999999E-2</v>
      </c>
      <c r="H1015" s="2">
        <v>3.5099999999999999E-2</v>
      </c>
      <c r="I1015" s="2">
        <v>2.93E-2</v>
      </c>
      <c r="J1015" s="15">
        <v>2.5363932271466653E-2</v>
      </c>
      <c r="K1015" s="17">
        <f t="shared" si="6"/>
        <v>1.175E-3</v>
      </c>
      <c r="L1015" s="18">
        <v>-2.2413149047441072E-3</v>
      </c>
      <c r="M1015" s="8">
        <v>-7.6E-3</v>
      </c>
      <c r="N1015" s="8">
        <v>2.8999999999999998E-3</v>
      </c>
      <c r="O1015" s="13">
        <v>6.457440699999999E-4</v>
      </c>
      <c r="P1015" s="13">
        <v>4.5419824000000002E-4</v>
      </c>
      <c r="Q1015" s="31">
        <v>8.1299999999999997E-2</v>
      </c>
      <c r="R1015" s="31">
        <v>7.9930000000000001E-2</v>
      </c>
    </row>
    <row r="1016" spans="1:18" x14ac:dyDescent="0.25">
      <c r="A1016" s="1">
        <v>195507</v>
      </c>
      <c r="B1016" s="34">
        <v>43.52</v>
      </c>
      <c r="C1016" s="2">
        <v>1.58667</v>
      </c>
      <c r="D1016" s="3">
        <v>3.2933300000000001</v>
      </c>
      <c r="E1016" s="13">
        <v>0.53450681549855106</v>
      </c>
      <c r="F1016" s="2">
        <v>1.6E-2</v>
      </c>
      <c r="G1016" s="2">
        <v>3.0600000000000002E-2</v>
      </c>
      <c r="H1016" s="2">
        <v>3.5200000000000002E-2</v>
      </c>
      <c r="I1016" s="2">
        <v>0.03</v>
      </c>
      <c r="J1016" s="15">
        <v>2.4760441615846195E-2</v>
      </c>
      <c r="K1016" s="17">
        <f t="shared" si="6"/>
        <v>1.3333333333333333E-3</v>
      </c>
      <c r="L1016" s="18">
        <v>1.8719580681392234E-3</v>
      </c>
      <c r="M1016" s="8">
        <v>-1.0200000000000001E-2</v>
      </c>
      <c r="N1016" s="8">
        <v>-4.1000000000000003E-3</v>
      </c>
      <c r="O1016" s="13">
        <v>2.082118547E-3</v>
      </c>
      <c r="P1016" s="13">
        <v>6.4126364999999999E-4</v>
      </c>
      <c r="Q1016" s="31">
        <v>5.7646000000000003E-2</v>
      </c>
      <c r="R1016" s="31">
        <v>5.7068000000000001E-2</v>
      </c>
    </row>
    <row r="1017" spans="1:18" x14ac:dyDescent="0.25">
      <c r="A1017" s="1">
        <v>195508</v>
      </c>
      <c r="B1017" s="34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1.9E-2</v>
      </c>
      <c r="G1017" s="2">
        <v>3.1099999999999999E-2</v>
      </c>
      <c r="H1017" s="2">
        <v>3.56E-2</v>
      </c>
      <c r="I1017" s="2">
        <v>3.0099999999999998E-2</v>
      </c>
      <c r="J1017" s="15">
        <v>2.667106263285441E-2</v>
      </c>
      <c r="K1017" s="17">
        <f t="shared" si="6"/>
        <v>1.5833333333333333E-3</v>
      </c>
      <c r="L1017" s="18">
        <v>-1.494768310911887E-3</v>
      </c>
      <c r="M1017" s="8">
        <v>4.0000000000000002E-4</v>
      </c>
      <c r="N1017" s="8">
        <v>-3.8E-3</v>
      </c>
      <c r="O1017" s="13">
        <v>1.12040356E-3</v>
      </c>
      <c r="P1017" s="13">
        <v>5.7374835999999998E-4</v>
      </c>
      <c r="Q1017" s="31">
        <v>-6.4800000000000003E-4</v>
      </c>
      <c r="R1017" s="31">
        <v>-8.3129999999999992E-3</v>
      </c>
    </row>
    <row r="1018" spans="1:18" x14ac:dyDescent="0.25">
      <c r="A1018" s="1">
        <v>195509</v>
      </c>
      <c r="B1018" s="34">
        <v>43.67</v>
      </c>
      <c r="C1018" s="2">
        <v>1.62</v>
      </c>
      <c r="D1018" s="3">
        <v>3.44</v>
      </c>
      <c r="E1018" s="13">
        <v>0.53362479105053362</v>
      </c>
      <c r="F1018" s="2">
        <v>2.07E-2</v>
      </c>
      <c r="G1018" s="2">
        <v>3.1300000000000001E-2</v>
      </c>
      <c r="H1018" s="2">
        <v>3.5900000000000001E-2</v>
      </c>
      <c r="I1018" s="2">
        <v>2.98E-2</v>
      </c>
      <c r="J1018" s="15">
        <v>2.5633980800136215E-2</v>
      </c>
      <c r="K1018" s="17">
        <f t="shared" si="6"/>
        <v>1.725E-3</v>
      </c>
      <c r="L1018" s="18">
        <v>4.8652694610780145E-3</v>
      </c>
      <c r="M1018" s="8">
        <v>7.3000000000000001E-3</v>
      </c>
      <c r="N1018" s="8">
        <v>7.6E-3</v>
      </c>
      <c r="O1018" s="13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</row>
    <row r="1019" spans="1:18" x14ac:dyDescent="0.25">
      <c r="A1019" s="1">
        <v>195510</v>
      </c>
      <c r="B1019" s="34">
        <v>42.34</v>
      </c>
      <c r="C1019" s="2">
        <v>1.6266700000000001</v>
      </c>
      <c r="D1019" s="3">
        <v>3.5</v>
      </c>
      <c r="E1019" s="13">
        <v>0.54740914986699496</v>
      </c>
      <c r="F1019" s="2">
        <v>2.23E-2</v>
      </c>
      <c r="G1019" s="2">
        <v>3.1E-2</v>
      </c>
      <c r="H1019" s="2">
        <v>3.5900000000000001E-2</v>
      </c>
      <c r="I1019" s="2">
        <v>2.92E-2</v>
      </c>
      <c r="J1019" s="15">
        <v>2.5100686602568437E-2</v>
      </c>
      <c r="K1019" s="17">
        <f t="shared" si="6"/>
        <v>1.8583333333333334E-3</v>
      </c>
      <c r="L1019" s="18">
        <v>-1.1173184357542443E-3</v>
      </c>
      <c r="M1019" s="8">
        <v>1.44E-2</v>
      </c>
      <c r="N1019" s="8">
        <v>7.7999999999999996E-3</v>
      </c>
      <c r="O1019" s="13">
        <v>2.6798957789999993E-3</v>
      </c>
      <c r="P1019" s="13">
        <v>6.3240876999999995E-4</v>
      </c>
      <c r="Q1019" s="31">
        <v>-3.0467999999999999E-2</v>
      </c>
      <c r="R1019" s="31">
        <v>-3.1E-2</v>
      </c>
    </row>
    <row r="1020" spans="1:18" x14ac:dyDescent="0.25">
      <c r="A1020" s="1">
        <v>195511</v>
      </c>
      <c r="B1020" s="34">
        <v>45.51</v>
      </c>
      <c r="C1020" s="2">
        <v>1.6333299999999999</v>
      </c>
      <c r="D1020" s="3">
        <v>3.56</v>
      </c>
      <c r="E1020" s="13">
        <v>0.51525058974465088</v>
      </c>
      <c r="F1020" s="2">
        <v>2.2400000000000003E-2</v>
      </c>
      <c r="G1020" s="2">
        <v>3.1E-2</v>
      </c>
      <c r="H1020" s="2">
        <v>3.5799999999999998E-2</v>
      </c>
      <c r="I1020" s="2">
        <v>2.9499999999999998E-2</v>
      </c>
      <c r="J1020" s="15">
        <v>2.6033702709268299E-2</v>
      </c>
      <c r="K1020" s="17">
        <f t="shared" si="6"/>
        <v>1.8666666666666669E-3</v>
      </c>
      <c r="L1020" s="18">
        <v>2.2371364653244186E-3</v>
      </c>
      <c r="M1020" s="8">
        <v>-4.4999999999999997E-3</v>
      </c>
      <c r="N1020" s="8">
        <v>-3.0000000000000001E-3</v>
      </c>
      <c r="O1020" s="13">
        <v>1.9291618190000002E-3</v>
      </c>
      <c r="P1020" s="13">
        <v>3.7276775000000002E-4</v>
      </c>
      <c r="Q1020" s="31">
        <v>8.7825E-2</v>
      </c>
      <c r="R1020" s="31">
        <v>7.5123999999999996E-2</v>
      </c>
    </row>
    <row r="1021" spans="1:18" x14ac:dyDescent="0.25">
      <c r="A1021" s="1">
        <v>195512</v>
      </c>
      <c r="B1021" s="34">
        <v>45.48</v>
      </c>
      <c r="C1021" s="2">
        <v>1.64</v>
      </c>
      <c r="D1021" s="3">
        <v>3.62</v>
      </c>
      <c r="E1021" s="13">
        <v>0.5098280098280098</v>
      </c>
      <c r="F1021" s="2">
        <v>2.5399999999999999E-2</v>
      </c>
      <c r="G1021" s="2">
        <v>3.15E-2</v>
      </c>
      <c r="H1021" s="2">
        <v>3.6200000000000003E-2</v>
      </c>
      <c r="I1021" s="2">
        <v>2.9499999999999998E-2</v>
      </c>
      <c r="J1021" s="15">
        <v>2.5244549861861313E-2</v>
      </c>
      <c r="K1021" s="17">
        <f t="shared" si="6"/>
        <v>2.1166666666666664E-3</v>
      </c>
      <c r="L1021" s="18">
        <v>-3.7202380952372494E-4</v>
      </c>
      <c r="M1021" s="8">
        <v>3.7000000000000002E-3</v>
      </c>
      <c r="N1021" s="8">
        <v>6.3E-3</v>
      </c>
      <c r="O1021" s="13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</row>
    <row r="1022" spans="1:18" x14ac:dyDescent="0.25">
      <c r="A1022" s="1">
        <v>195601</v>
      </c>
      <c r="B1022" s="34">
        <v>43.82</v>
      </c>
      <c r="C1022" s="2">
        <v>1.67</v>
      </c>
      <c r="D1022" s="3">
        <v>3.6433300000000002</v>
      </c>
      <c r="E1022" s="13">
        <v>0.52895441220206485</v>
      </c>
      <c r="F1022" s="2">
        <v>2.41E-2</v>
      </c>
      <c r="G1022" s="2">
        <v>3.1099999999999999E-2</v>
      </c>
      <c r="H1022" s="2">
        <v>3.6000000000000004E-2</v>
      </c>
      <c r="I1022" s="2">
        <v>2.92E-2</v>
      </c>
      <c r="J1022" s="15">
        <v>2.6424477060710903E-2</v>
      </c>
      <c r="K1022" s="17">
        <f t="shared" si="6"/>
        <v>2.0083333333333333E-3</v>
      </c>
      <c r="L1022" s="18">
        <v>-1.4886490509863348E-3</v>
      </c>
      <c r="M1022" s="8">
        <v>8.3000000000000001E-3</v>
      </c>
      <c r="N1022" s="8">
        <v>1.04E-2</v>
      </c>
      <c r="O1022" s="13">
        <v>1.179984062E-3</v>
      </c>
      <c r="P1022" s="13">
        <v>-3.9753293E-4</v>
      </c>
      <c r="Q1022" s="31">
        <v>-3.5056999999999998E-2</v>
      </c>
      <c r="R1022" s="31">
        <v>-3.6278999999999999E-2</v>
      </c>
    </row>
    <row r="1023" spans="1:18" x14ac:dyDescent="0.25">
      <c r="A1023" s="1">
        <v>195602</v>
      </c>
      <c r="B1023" s="34">
        <v>45.34</v>
      </c>
      <c r="C1023" s="2">
        <v>1.7</v>
      </c>
      <c r="D1023" s="3">
        <v>3.6666699999999999</v>
      </c>
      <c r="E1023" s="13">
        <v>0.5148351080326683</v>
      </c>
      <c r="F1023" s="2">
        <v>2.3199999999999998E-2</v>
      </c>
      <c r="G1023" s="2">
        <v>3.0800000000000001E-2</v>
      </c>
      <c r="H1023" s="2">
        <v>3.5799999999999998E-2</v>
      </c>
      <c r="I1023" s="2">
        <v>2.93E-2</v>
      </c>
      <c r="J1023" s="15">
        <v>2.4165344268914136E-2</v>
      </c>
      <c r="K1023" s="17">
        <f t="shared" si="6"/>
        <v>1.9333333333333331E-3</v>
      </c>
      <c r="L1023" s="18">
        <v>1.1181513231457441E-3</v>
      </c>
      <c r="M1023" s="8">
        <v>-2.0000000000000001E-4</v>
      </c>
      <c r="N1023" s="8">
        <v>2.5999999999999999E-3</v>
      </c>
      <c r="O1023" s="13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</row>
    <row r="1024" spans="1:18" x14ac:dyDescent="0.25">
      <c r="A1024" s="1">
        <v>195603</v>
      </c>
      <c r="B1024" s="34">
        <v>48.48</v>
      </c>
      <c r="C1024" s="2">
        <v>1.73</v>
      </c>
      <c r="D1024" s="3">
        <v>3.69</v>
      </c>
      <c r="E1024" s="13">
        <v>0.53107719963266187</v>
      </c>
      <c r="F1024" s="2">
        <v>2.2499999999999999E-2</v>
      </c>
      <c r="G1024" s="2">
        <v>3.1E-2</v>
      </c>
      <c r="H1024" s="2">
        <v>3.6000000000000004E-2</v>
      </c>
      <c r="I1024" s="2">
        <v>3.0300000000000001E-2</v>
      </c>
      <c r="J1024" s="15">
        <v>2.6695068384052046E-2</v>
      </c>
      <c r="K1024" s="17">
        <f t="shared" si="6"/>
        <v>1.8749999999999999E-3</v>
      </c>
      <c r="L1024" s="18">
        <v>1.1169024571855424E-3</v>
      </c>
      <c r="M1024" s="8">
        <v>-1.49E-2</v>
      </c>
      <c r="N1024" s="8">
        <v>-1.46E-2</v>
      </c>
      <c r="O1024" s="13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</row>
    <row r="1025" spans="1:18" x14ac:dyDescent="0.25">
      <c r="A1025" s="1">
        <v>195604</v>
      </c>
      <c r="B1025" s="34">
        <v>48.38</v>
      </c>
      <c r="C1025" s="2">
        <v>1.7533300000000001</v>
      </c>
      <c r="D1025" s="3">
        <v>3.66</v>
      </c>
      <c r="E1025" s="13">
        <v>0.52662171588002793</v>
      </c>
      <c r="F1025" s="2">
        <v>2.6000000000000002E-2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2.6213748735125615E-2</v>
      </c>
      <c r="K1025" s="17">
        <f t="shared" si="6"/>
        <v>2.166666666666667E-3</v>
      </c>
      <c r="L1025" s="18">
        <v>1.4875418371140814E-3</v>
      </c>
      <c r="M1025" s="8">
        <v>-1.1299999999999999E-2</v>
      </c>
      <c r="N1025" s="8">
        <v>-1.15E-2</v>
      </c>
      <c r="O1025" s="13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</row>
    <row r="1026" spans="1:18" x14ac:dyDescent="0.25">
      <c r="A1026" s="1">
        <v>195605</v>
      </c>
      <c r="B1026" s="34">
        <v>45.2</v>
      </c>
      <c r="C1026" s="2">
        <v>1.77667</v>
      </c>
      <c r="D1026" s="3">
        <v>3.63</v>
      </c>
      <c r="E1026" s="13">
        <v>0.56855977408220904</v>
      </c>
      <c r="F1026" s="2">
        <v>2.6099999999999998E-2</v>
      </c>
      <c r="G1026" s="2">
        <v>3.2799999999999996E-2</v>
      </c>
      <c r="H1026" s="2">
        <v>3.73E-2</v>
      </c>
      <c r="I1026" s="2">
        <v>2.9899999999999999E-2</v>
      </c>
      <c r="J1026" s="15">
        <v>2.930298262512309E-2</v>
      </c>
      <c r="K1026" s="17">
        <f t="shared" si="6"/>
        <v>2.1749999999999999E-3</v>
      </c>
      <c r="L1026" s="18">
        <v>3.7133308577794732E-3</v>
      </c>
      <c r="M1026" s="8">
        <v>2.2499999999999999E-2</v>
      </c>
      <c r="N1026" s="8">
        <v>5.1999999999999998E-3</v>
      </c>
      <c r="O1026" s="13">
        <v>1.8364287110000004E-3</v>
      </c>
      <c r="P1026" s="13">
        <v>5.0480841000000002E-4</v>
      </c>
      <c r="Q1026" s="31">
        <v>-5.8414000000000001E-2</v>
      </c>
      <c r="R1026" s="31">
        <v>-6.5976000000000007E-2</v>
      </c>
    </row>
    <row r="1027" spans="1:18" x14ac:dyDescent="0.25">
      <c r="A1027" s="1">
        <v>195606</v>
      </c>
      <c r="B1027" s="34">
        <v>46.97</v>
      </c>
      <c r="C1027" s="2">
        <v>1.8</v>
      </c>
      <c r="D1027" s="3">
        <v>3.6</v>
      </c>
      <c r="E1027" s="13">
        <v>0.55156459271886038</v>
      </c>
      <c r="F1027" s="2">
        <v>2.4900000000000002E-2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2.5671522082138493E-2</v>
      </c>
      <c r="K1027" s="17">
        <f t="shared" si="6"/>
        <v>2.075E-3</v>
      </c>
      <c r="L1027" s="18">
        <v>4.4395116537179202E-3</v>
      </c>
      <c r="M1027" s="8">
        <v>2.7000000000000001E-3</v>
      </c>
      <c r="N1027" s="8">
        <v>-1.8E-3</v>
      </c>
      <c r="O1027" s="13">
        <v>1.0370448649999998E-3</v>
      </c>
      <c r="P1027" s="13">
        <v>9.3993644000000002E-4</v>
      </c>
      <c r="Q1027" s="31">
        <v>3.891E-2</v>
      </c>
      <c r="R1027" s="31">
        <v>3.7761999999999997E-2</v>
      </c>
    </row>
    <row r="1028" spans="1:18" x14ac:dyDescent="0.25">
      <c r="A1028" s="1">
        <v>195607</v>
      </c>
      <c r="B1028" s="34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2.3099999999999999E-2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2.4753606166895769E-2</v>
      </c>
      <c r="K1028" s="17">
        <f t="shared" si="6"/>
        <v>1.9249999999999998E-3</v>
      </c>
      <c r="L1028" s="18">
        <v>5.1565377532227785E-3</v>
      </c>
      <c r="M1028" s="8">
        <v>-2.0899999999999998E-2</v>
      </c>
      <c r="N1028" s="8">
        <v>-9.2999999999999992E-3</v>
      </c>
      <c r="O1028" s="13">
        <v>4.9557634300000011E-4</v>
      </c>
      <c r="P1028" s="13">
        <v>1.0155226E-3</v>
      </c>
      <c r="Q1028" s="31">
        <v>5.1427E-2</v>
      </c>
      <c r="R1028" s="31">
        <v>5.0618999999999997E-2</v>
      </c>
    </row>
    <row r="1029" spans="1:18" x14ac:dyDescent="0.25">
      <c r="A1029" s="1">
        <v>195608</v>
      </c>
      <c r="B1029" s="34">
        <v>47.51</v>
      </c>
      <c r="C1029" s="2">
        <v>1.82667</v>
      </c>
      <c r="D1029" s="3">
        <v>3.5066700000000002</v>
      </c>
      <c r="E1029" s="13">
        <v>0.54139112421321012</v>
      </c>
      <c r="F1029" s="2">
        <v>2.6000000000000002E-2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2.3811483306661402E-2</v>
      </c>
      <c r="K1029" s="17">
        <f t="shared" si="6"/>
        <v>2.166666666666667E-3</v>
      </c>
      <c r="L1029" s="18">
        <v>7.3286918285075942E-4</v>
      </c>
      <c r="M1029" s="8">
        <v>-1.8700000000000001E-2</v>
      </c>
      <c r="N1029" s="8">
        <v>-2.0799999999999999E-2</v>
      </c>
      <c r="O1029" s="13">
        <v>1.2354053339999999E-3</v>
      </c>
      <c r="P1029" s="13">
        <v>1.0104698E-3</v>
      </c>
      <c r="Q1029" s="31">
        <v>-3.2787999999999998E-2</v>
      </c>
      <c r="R1029" s="31">
        <v>-3.9975999999999998E-2</v>
      </c>
    </row>
    <row r="1030" spans="1:18" x14ac:dyDescent="0.25">
      <c r="A1030" s="1">
        <v>195609</v>
      </c>
      <c r="B1030" s="34">
        <v>45.35</v>
      </c>
      <c r="C1030" s="2">
        <v>1.84</v>
      </c>
      <c r="D1030" s="3">
        <v>3.46</v>
      </c>
      <c r="E1030" s="13">
        <v>0.57190952130457662</v>
      </c>
      <c r="F1030" s="2">
        <v>2.8399999999999998E-2</v>
      </c>
      <c r="G1030" s="2">
        <v>3.56E-2</v>
      </c>
      <c r="H1030" s="2">
        <v>4.07E-2</v>
      </c>
      <c r="I1030" s="2">
        <v>3.2399999999999998E-2</v>
      </c>
      <c r="J1030" s="15">
        <v>2.9361949241487922E-2</v>
      </c>
      <c r="K1030" s="17">
        <f t="shared" si="6"/>
        <v>2.3666666666666667E-3</v>
      </c>
      <c r="L1030" s="18">
        <v>1.4646649578908821E-3</v>
      </c>
      <c r="M1030" s="8">
        <v>5.0000000000000001E-3</v>
      </c>
      <c r="N1030" s="8">
        <v>1.1999999999999999E-3</v>
      </c>
      <c r="O1030" s="13">
        <v>7.8777944800000001E-4</v>
      </c>
      <c r="P1030" s="13">
        <v>1.3593543E-3</v>
      </c>
      <c r="Q1030" s="31">
        <v>-4.4021999999999999E-2</v>
      </c>
      <c r="R1030" s="31">
        <v>-4.5127E-2</v>
      </c>
    </row>
    <row r="1031" spans="1:18" x14ac:dyDescent="0.25">
      <c r="A1031" s="1">
        <v>195610</v>
      </c>
      <c r="B1031" s="34">
        <v>45.58</v>
      </c>
      <c r="C1031" s="2">
        <v>1.80667</v>
      </c>
      <c r="D1031" s="3">
        <v>3.44333</v>
      </c>
      <c r="E1031" s="13">
        <v>0.56642700844013749</v>
      </c>
      <c r="F1031" s="2">
        <v>2.8999999999999998E-2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2.9457321664088019E-2</v>
      </c>
      <c r="K1031" s="17">
        <f t="shared" si="6"/>
        <v>2.4166666666666664E-3</v>
      </c>
      <c r="L1031" s="18">
        <v>5.8500914076782262E-3</v>
      </c>
      <c r="M1031" s="8">
        <v>-5.4000000000000003E-3</v>
      </c>
      <c r="N1031" s="8">
        <v>-1.0500000000000001E-2</v>
      </c>
      <c r="O1031" s="13">
        <v>1.6420104589999996E-3</v>
      </c>
      <c r="P1031" s="13">
        <v>1.2720931E-3</v>
      </c>
      <c r="Q1031" s="31">
        <v>6.6189999999999999E-3</v>
      </c>
      <c r="R1031" s="31">
        <v>5.2979999999999998E-3</v>
      </c>
    </row>
    <row r="1032" spans="1:18" x14ac:dyDescent="0.25">
      <c r="A1032" s="1">
        <v>195611</v>
      </c>
      <c r="B1032" s="34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2.9900000000000003E-2</v>
      </c>
      <c r="G1032" s="2">
        <v>3.6900000000000002E-2</v>
      </c>
      <c r="H1032" s="2">
        <v>4.24E-2</v>
      </c>
      <c r="I1032" s="2">
        <v>3.3300000000000003E-2</v>
      </c>
      <c r="J1032" s="15">
        <v>2.7088457725728529E-2</v>
      </c>
      <c r="K1032" s="17">
        <f t="shared" si="6"/>
        <v>2.4916666666666668E-3</v>
      </c>
      <c r="L1032" s="18">
        <v>0</v>
      </c>
      <c r="M1032" s="8">
        <v>-5.7000000000000002E-3</v>
      </c>
      <c r="N1032" s="8">
        <v>-1.26E-2</v>
      </c>
      <c r="O1032" s="13">
        <v>1.7315170259999996E-3</v>
      </c>
      <c r="P1032" s="13">
        <v>1.5415947000000001E-3</v>
      </c>
      <c r="Q1032" s="31">
        <v>-1.921E-3</v>
      </c>
      <c r="R1032" s="31">
        <v>-1.1161000000000001E-2</v>
      </c>
    </row>
    <row r="1033" spans="1:18" x14ac:dyDescent="0.25">
      <c r="A1033" s="1">
        <v>195612</v>
      </c>
      <c r="B1033" s="34">
        <v>46.67</v>
      </c>
      <c r="C1033" s="2">
        <v>1.74</v>
      </c>
      <c r="D1033" s="3">
        <v>3.41</v>
      </c>
      <c r="E1033" s="13">
        <v>0.54417682743708329</v>
      </c>
      <c r="F1033" s="2">
        <v>3.2099999999999997E-2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2.6149367267363086E-2</v>
      </c>
      <c r="K1033" s="17">
        <f t="shared" si="6"/>
        <v>2.6749999999999999E-3</v>
      </c>
      <c r="L1033" s="18">
        <v>4.362050163576825E-3</v>
      </c>
      <c r="M1033" s="8">
        <v>-1.7899999999999999E-2</v>
      </c>
      <c r="N1033" s="8">
        <v>-8.2000000000000007E-3</v>
      </c>
      <c r="O1033" s="13">
        <v>1.0202756230000001E-3</v>
      </c>
      <c r="P1033" s="13">
        <v>9.6984128999999997E-4</v>
      </c>
      <c r="Q1033" s="31">
        <v>3.6283999999999997E-2</v>
      </c>
      <c r="R1033" s="31">
        <v>3.4442E-2</v>
      </c>
    </row>
    <row r="1034" spans="1:18" x14ac:dyDescent="0.25">
      <c r="A1034" s="1">
        <v>195701</v>
      </c>
      <c r="B1034" s="34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3.1099999999999999E-2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2.7991993943420845E-2</v>
      </c>
      <c r="K1034" s="17">
        <f t="shared" si="6"/>
        <v>2.5916666666666666E-3</v>
      </c>
      <c r="L1034" s="18">
        <v>1.4477017734346731E-3</v>
      </c>
      <c r="M1034" s="8">
        <v>3.4599999999999999E-2</v>
      </c>
      <c r="N1034" s="8">
        <v>1.9699999999999999E-2</v>
      </c>
      <c r="O1034" s="13">
        <v>9.0194245999999998E-4</v>
      </c>
      <c r="P1034" s="13">
        <v>7.385817E-4</v>
      </c>
      <c r="Q1034" s="31">
        <v>-4.0238000000000003E-2</v>
      </c>
      <c r="R1034" s="31">
        <v>-4.1569000000000002E-2</v>
      </c>
    </row>
    <row r="1035" spans="1:18" x14ac:dyDescent="0.25">
      <c r="A1035" s="1">
        <v>195702</v>
      </c>
      <c r="B1035" s="34">
        <v>43.26</v>
      </c>
      <c r="C1035" s="2">
        <v>1.73333</v>
      </c>
      <c r="D1035" s="3">
        <v>3.40333</v>
      </c>
      <c r="E1035" s="13">
        <v>0.58499418879944898</v>
      </c>
      <c r="F1035" s="2">
        <v>3.1E-2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3.0172846543541458E-2</v>
      </c>
      <c r="K1035" s="17">
        <f t="shared" si="6"/>
        <v>2.5833333333333333E-3</v>
      </c>
      <c r="L1035" s="18">
        <v>4.6982291290205147E-3</v>
      </c>
      <c r="M1035" s="8">
        <v>2.5000000000000001E-3</v>
      </c>
      <c r="N1035" s="8">
        <v>9.2999999999999992E-3</v>
      </c>
      <c r="O1035" s="13">
        <v>1.056040188E-3</v>
      </c>
      <c r="P1035" s="13">
        <v>8.2731424999999998E-4</v>
      </c>
      <c r="Q1035" s="31">
        <v>-2.4919E-2</v>
      </c>
      <c r="R1035" s="31">
        <v>-3.2822999999999998E-2</v>
      </c>
    </row>
    <row r="1036" spans="1:18" x14ac:dyDescent="0.25">
      <c r="A1036" s="1">
        <v>195703</v>
      </c>
      <c r="B1036" s="34">
        <v>44.11</v>
      </c>
      <c r="C1036" s="2">
        <v>1.73</v>
      </c>
      <c r="D1036" s="3">
        <v>3.4</v>
      </c>
      <c r="E1036" s="13">
        <v>0.59981887491838848</v>
      </c>
      <c r="F1036" s="2">
        <v>3.0800000000000001E-2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2.6599594699423877E-2</v>
      </c>
      <c r="K1036" s="17">
        <f t="shared" si="6"/>
        <v>2.5666666666666667E-3</v>
      </c>
      <c r="L1036" s="18">
        <v>2.1582733812948174E-3</v>
      </c>
      <c r="M1036" s="8">
        <v>-2.3999999999999998E-3</v>
      </c>
      <c r="N1036" s="8">
        <v>5.0000000000000001E-3</v>
      </c>
      <c r="O1036" s="13">
        <v>3.3029759600000007E-4</v>
      </c>
      <c r="P1036" s="13">
        <v>1.0540987999999999E-3</v>
      </c>
      <c r="Q1036" s="31">
        <v>2.3827000000000001E-2</v>
      </c>
      <c r="R1036" s="31">
        <v>2.0752E-2</v>
      </c>
    </row>
    <row r="1037" spans="1:18" x14ac:dyDescent="0.25">
      <c r="A1037" s="1">
        <v>195704</v>
      </c>
      <c r="B1037" s="34">
        <v>45.74</v>
      </c>
      <c r="C1037" s="2">
        <v>1.73</v>
      </c>
      <c r="D1037" s="3">
        <v>3.4066700000000001</v>
      </c>
      <c r="E1037" s="13">
        <v>0.5760983898373655</v>
      </c>
      <c r="F1037" s="2">
        <v>3.0699999999999998E-2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2.7420593087233162E-2</v>
      </c>
      <c r="K1037" s="17">
        <f t="shared" si="6"/>
        <v>2.558333333333333E-3</v>
      </c>
      <c r="L1037" s="18">
        <v>2.5125628140703071E-3</v>
      </c>
      <c r="M1037" s="8">
        <v>-2.2200000000000001E-2</v>
      </c>
      <c r="N1037" s="8">
        <v>-6.6E-3</v>
      </c>
      <c r="O1037" s="13">
        <v>3.0246006300000002E-4</v>
      </c>
      <c r="P1037" s="13">
        <v>2.1421117000000002E-3</v>
      </c>
      <c r="Q1037" s="31">
        <v>4.6538000000000003E-2</v>
      </c>
      <c r="R1037" s="31">
        <v>4.5214999999999998E-2</v>
      </c>
    </row>
    <row r="1038" spans="1:18" x14ac:dyDescent="0.25">
      <c r="A1038" s="1">
        <v>195705</v>
      </c>
      <c r="B1038" s="34">
        <v>47.43</v>
      </c>
      <c r="C1038" s="2">
        <v>1.73</v>
      </c>
      <c r="D1038" s="3">
        <v>3.4133300000000002</v>
      </c>
      <c r="E1038" s="13">
        <v>0.56403857960509374</v>
      </c>
      <c r="F1038" s="2">
        <v>3.0600000000000002E-2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2.8848654637553393E-2</v>
      </c>
      <c r="K1038" s="17">
        <f t="shared" si="6"/>
        <v>2.5500000000000002E-3</v>
      </c>
      <c r="L1038" s="18">
        <v>2.5062656641603454E-3</v>
      </c>
      <c r="M1038" s="8">
        <v>-2.3E-3</v>
      </c>
      <c r="N1038" s="8">
        <v>-7.4999999999999997E-3</v>
      </c>
      <c r="O1038" s="13">
        <v>4.8177117499999998E-4</v>
      </c>
      <c r="P1038" s="13">
        <v>2.4221896000000001E-3</v>
      </c>
      <c r="Q1038" s="31">
        <v>3.8733999999999998E-2</v>
      </c>
      <c r="R1038" s="31">
        <v>3.3208000000000001E-2</v>
      </c>
    </row>
    <row r="1039" spans="1:18" x14ac:dyDescent="0.25">
      <c r="A1039" s="1">
        <v>195706</v>
      </c>
      <c r="B1039" s="34">
        <v>47.37</v>
      </c>
      <c r="C1039" s="2">
        <v>1.73</v>
      </c>
      <c r="D1039" s="3">
        <v>3.42</v>
      </c>
      <c r="E1039" s="13">
        <v>0.56587653241669811</v>
      </c>
      <c r="F1039" s="2">
        <v>3.2899999999999999E-2</v>
      </c>
      <c r="G1039" s="2">
        <v>3.9100000000000003E-2</v>
      </c>
      <c r="H1039" s="2">
        <v>4.6300000000000001E-2</v>
      </c>
      <c r="I1039" s="2">
        <v>3.61E-2</v>
      </c>
      <c r="J1039" s="15">
        <v>3.0527691427377521E-2</v>
      </c>
      <c r="K1039" s="17">
        <f t="shared" si="6"/>
        <v>2.7416666666666666E-3</v>
      </c>
      <c r="L1039" s="18">
        <v>3.9285714285715034E-3</v>
      </c>
      <c r="M1039" s="8">
        <v>-1.7999999999999999E-2</v>
      </c>
      <c r="N1039" s="8">
        <v>-3.2199999999999999E-2</v>
      </c>
      <c r="O1039" s="13">
        <v>5.7862141099999996E-4</v>
      </c>
      <c r="P1039" s="13">
        <v>2.1760295000000001E-3</v>
      </c>
      <c r="Q1039" s="31">
        <v>-7.0500000000000001E-4</v>
      </c>
      <c r="R1039" s="31">
        <v>-3.6319999999999998E-3</v>
      </c>
    </row>
    <row r="1040" spans="1:18" x14ac:dyDescent="0.25">
      <c r="A1040" s="1">
        <v>195707</v>
      </c>
      <c r="B1040" s="34">
        <v>47.91</v>
      </c>
      <c r="C1040" s="2">
        <v>1.74</v>
      </c>
      <c r="D1040" s="3">
        <v>3.4366699999999999</v>
      </c>
      <c r="E1040" s="13">
        <v>0.56005663494061197</v>
      </c>
      <c r="F1040" s="2">
        <v>3.1600000000000003E-2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3.2346039764605955E-2</v>
      </c>
      <c r="K1040" s="17">
        <f t="shared" ref="K1040:K1103" si="7">F1040/12</f>
        <v>2.6333333333333334E-3</v>
      </c>
      <c r="L1040" s="18">
        <v>2.8459622909997595E-3</v>
      </c>
      <c r="M1040" s="8">
        <v>-4.1000000000000003E-3</v>
      </c>
      <c r="N1040" s="8">
        <v>-1.0999999999999999E-2</v>
      </c>
      <c r="O1040" s="13">
        <v>5.5386766200000005E-4</v>
      </c>
      <c r="P1040" s="13">
        <v>1.6312095E-3</v>
      </c>
      <c r="Q1040" s="31">
        <v>9.7470000000000005E-3</v>
      </c>
      <c r="R1040" s="31">
        <v>8.2170000000000003E-3</v>
      </c>
    </row>
    <row r="1041" spans="1:18" x14ac:dyDescent="0.25">
      <c r="A1041" s="1">
        <v>195708</v>
      </c>
      <c r="B1041" s="34">
        <v>45.22</v>
      </c>
      <c r="C1041" s="2">
        <v>1.75</v>
      </c>
      <c r="D1041" s="3">
        <v>3.4533299999999998</v>
      </c>
      <c r="E1041" s="13">
        <v>0.58800454216991849</v>
      </c>
      <c r="F1041" s="2">
        <v>3.3700000000000001E-2</v>
      </c>
      <c r="G1041" s="2">
        <v>4.0999999999999995E-2</v>
      </c>
      <c r="H1041" s="2">
        <v>4.82E-2</v>
      </c>
      <c r="I1041" s="2">
        <v>3.6700000000000003E-2</v>
      </c>
      <c r="J1041" s="15">
        <v>3.5853989475737182E-2</v>
      </c>
      <c r="K1041" s="17">
        <f t="shared" si="7"/>
        <v>2.8083333333333333E-3</v>
      </c>
      <c r="L1041" s="18">
        <v>3.1926214969848488E-3</v>
      </c>
      <c r="M1041" s="8">
        <v>2.0000000000000001E-4</v>
      </c>
      <c r="N1041" s="8">
        <v>-8.9999999999999998E-4</v>
      </c>
      <c r="O1041" s="13">
        <v>2.147248218E-3</v>
      </c>
      <c r="P1041" s="13">
        <v>1.3495821E-3</v>
      </c>
      <c r="Q1041" s="31">
        <v>-4.8998E-2</v>
      </c>
      <c r="R1041" s="31">
        <v>-5.4177999999999997E-2</v>
      </c>
    </row>
    <row r="1042" spans="1:18" x14ac:dyDescent="0.25">
      <c r="A1042" s="1">
        <v>195709</v>
      </c>
      <c r="B1042" s="34">
        <v>42.42</v>
      </c>
      <c r="C1042" s="2">
        <v>1.76</v>
      </c>
      <c r="D1042" s="3">
        <v>3.47</v>
      </c>
      <c r="E1042" s="13">
        <v>0.62415077799693186</v>
      </c>
      <c r="F1042" s="2">
        <v>3.5299999999999998E-2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3.4362522478884196E-2</v>
      </c>
      <c r="K1042" s="17">
        <f t="shared" si="7"/>
        <v>2.9416666666666666E-3</v>
      </c>
      <c r="L1042" s="18">
        <v>1.4144271570013522E-3</v>
      </c>
      <c r="M1042" s="8">
        <v>7.6E-3</v>
      </c>
      <c r="N1042" s="8">
        <v>9.4999999999999998E-3</v>
      </c>
      <c r="O1042" s="13">
        <v>1.5171098810000002E-3</v>
      </c>
      <c r="P1042" s="13">
        <v>1.1169848E-3</v>
      </c>
      <c r="Q1042" s="31">
        <v>-5.7879E-2</v>
      </c>
      <c r="R1042" s="31">
        <v>-6.0609000000000003E-2</v>
      </c>
    </row>
    <row r="1043" spans="1:18" x14ac:dyDescent="0.25">
      <c r="A1043" s="1">
        <v>195710</v>
      </c>
      <c r="B1043" s="34">
        <v>41.06</v>
      </c>
      <c r="C1043" s="2">
        <v>1.77</v>
      </c>
      <c r="D1043" s="3">
        <v>3.4366699999999999</v>
      </c>
      <c r="E1043" s="13">
        <v>0.64574641755849804</v>
      </c>
      <c r="F1043" s="2">
        <v>3.5799999999999998E-2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3.8409716496547536E-2</v>
      </c>
      <c r="K1043" s="17">
        <f t="shared" si="7"/>
        <v>2.9833333333333331E-3</v>
      </c>
      <c r="L1043" s="18">
        <v>0</v>
      </c>
      <c r="M1043" s="8">
        <v>-5.0000000000000001E-3</v>
      </c>
      <c r="N1043" s="8">
        <v>2.3E-3</v>
      </c>
      <c r="O1043" s="13">
        <v>4.9360114039999998E-3</v>
      </c>
      <c r="P1043" s="13">
        <v>1.123013E-3</v>
      </c>
      <c r="Q1043" s="31">
        <v>-3.8834E-2</v>
      </c>
      <c r="R1043" s="31">
        <v>-4.0549000000000002E-2</v>
      </c>
    </row>
    <row r="1044" spans="1:18" x14ac:dyDescent="0.25">
      <c r="A1044" s="1">
        <v>195711</v>
      </c>
      <c r="B1044" s="34">
        <v>41.72</v>
      </c>
      <c r="C1044" s="2">
        <v>1.78</v>
      </c>
      <c r="D1044" s="3">
        <v>3.40333</v>
      </c>
      <c r="E1044" s="13">
        <v>0.63307177629092848</v>
      </c>
      <c r="F1044" s="2">
        <v>3.3099999999999997E-2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4.0989813635519443E-2</v>
      </c>
      <c r="K1044" s="17">
        <f t="shared" si="7"/>
        <v>2.7583333333333331E-3</v>
      </c>
      <c r="L1044" s="18">
        <v>3.1779661016948513E-3</v>
      </c>
      <c r="M1044" s="8">
        <v>5.33E-2</v>
      </c>
      <c r="N1044" s="8">
        <v>3.1099999999999999E-2</v>
      </c>
      <c r="O1044" s="13">
        <v>3.4900785359999998E-3</v>
      </c>
      <c r="P1044" s="13">
        <v>8.0408553999999997E-4</v>
      </c>
      <c r="Q1044" s="31">
        <v>2.3702999999999998E-2</v>
      </c>
      <c r="R1044" s="31">
        <v>1.6483000000000001E-2</v>
      </c>
    </row>
    <row r="1045" spans="1:18" x14ac:dyDescent="0.25">
      <c r="A1045" s="1">
        <v>195712</v>
      </c>
      <c r="B1045" s="34">
        <v>39.99</v>
      </c>
      <c r="C1045" s="2">
        <v>1.79</v>
      </c>
      <c r="D1045" s="3">
        <v>3.37</v>
      </c>
      <c r="E1045" s="13">
        <v>0.65367577864995752</v>
      </c>
      <c r="F1045" s="2">
        <v>3.04E-2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3.4873146995566345E-2</v>
      </c>
      <c r="K1045" s="17">
        <f t="shared" si="7"/>
        <v>2.5333333333333332E-3</v>
      </c>
      <c r="L1045" s="18">
        <v>2.1119324181626542E-3</v>
      </c>
      <c r="M1045" s="8">
        <v>3.0700000000000002E-2</v>
      </c>
      <c r="N1045" s="8">
        <v>6.8500000000000005E-2</v>
      </c>
      <c r="O1045" s="13">
        <v>1.2514024429999997E-3</v>
      </c>
      <c r="P1045" s="13">
        <v>6.6792710000000005E-4</v>
      </c>
      <c r="Q1045" s="31">
        <v>-3.7421999999999997E-2</v>
      </c>
      <c r="R1045" s="31">
        <v>-4.1021000000000002E-2</v>
      </c>
    </row>
    <row r="1046" spans="1:18" x14ac:dyDescent="0.25">
      <c r="A1046" s="1">
        <v>195801</v>
      </c>
      <c r="B1046" s="34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2.4399999999999998E-2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2.9896179894453111E-2</v>
      </c>
      <c r="K1046" s="17">
        <f t="shared" si="7"/>
        <v>2.0333333333333332E-3</v>
      </c>
      <c r="L1046" s="18">
        <v>5.9711977520198189E-3</v>
      </c>
      <c r="M1046" s="8">
        <v>-8.3999999999999995E-3</v>
      </c>
      <c r="N1046" s="8">
        <v>9.9000000000000008E-3</v>
      </c>
      <c r="O1046" s="13">
        <v>7.8446527300000003E-4</v>
      </c>
      <c r="P1046" s="13">
        <v>2.9026726999999998E-4</v>
      </c>
      <c r="Q1046" s="31">
        <v>4.5518000000000003E-2</v>
      </c>
      <c r="R1046" s="31">
        <v>4.4330000000000001E-2</v>
      </c>
    </row>
    <row r="1047" spans="1:18" x14ac:dyDescent="0.25">
      <c r="A1047" s="1">
        <v>195802</v>
      </c>
      <c r="B1047" s="34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1.5300000000000001E-2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2.7751080185531674E-2</v>
      </c>
      <c r="K1047" s="17">
        <f t="shared" si="7"/>
        <v>1.2750000000000001E-3</v>
      </c>
      <c r="L1047" s="18">
        <v>2.0949720670391248E-3</v>
      </c>
      <c r="M1047" s="8">
        <v>0.01</v>
      </c>
      <c r="N1047" s="8">
        <v>-8.0000000000000004E-4</v>
      </c>
      <c r="O1047" s="13">
        <v>7.3624771700000005E-4</v>
      </c>
      <c r="P1047" s="13">
        <v>6.3030591E-4</v>
      </c>
      <c r="Q1047" s="31">
        <v>-1.4109E-2</v>
      </c>
      <c r="R1047" s="31">
        <v>-2.0288E-2</v>
      </c>
    </row>
    <row r="1048" spans="1:18" x14ac:dyDescent="0.25">
      <c r="A1048" s="1">
        <v>195803</v>
      </c>
      <c r="B1048" s="34">
        <v>42.1</v>
      </c>
      <c r="C1048" s="2">
        <v>1.77</v>
      </c>
      <c r="D1048" s="3">
        <v>3.14</v>
      </c>
      <c r="E1048" s="13">
        <v>0.66859163756826934</v>
      </c>
      <c r="F1048" s="2">
        <v>1.3000000000000001E-2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2.8935347494565326E-2</v>
      </c>
      <c r="K1048" s="17">
        <f t="shared" si="7"/>
        <v>1.0833333333333335E-3</v>
      </c>
      <c r="L1048" s="18">
        <v>5.9233449477351652E-3</v>
      </c>
      <c r="M1048" s="8">
        <v>1.0200000000000001E-2</v>
      </c>
      <c r="N1048" s="8">
        <v>-4.5999999999999999E-3</v>
      </c>
      <c r="O1048" s="13">
        <v>5.1920572900000003E-4</v>
      </c>
      <c r="P1048" s="13">
        <v>1.8732113E-4</v>
      </c>
      <c r="Q1048" s="31">
        <v>3.3051999999999998E-2</v>
      </c>
      <c r="R1048" s="31">
        <v>2.9735999999999999E-2</v>
      </c>
    </row>
    <row r="1049" spans="1:18" x14ac:dyDescent="0.25">
      <c r="A1049" s="1">
        <v>195804</v>
      </c>
      <c r="B1049" s="34">
        <v>43.44</v>
      </c>
      <c r="C1049" s="2">
        <v>1.75667</v>
      </c>
      <c r="D1049" s="3">
        <v>3.07</v>
      </c>
      <c r="E1049" s="13">
        <v>0.65524503136928003</v>
      </c>
      <c r="F1049" s="2">
        <v>1.1299999999999999E-2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2.7018276765353136E-2</v>
      </c>
      <c r="K1049" s="17">
        <f t="shared" si="7"/>
        <v>9.4166666666666661E-4</v>
      </c>
      <c r="L1049" s="18">
        <v>2.4246622791825878E-3</v>
      </c>
      <c r="M1049" s="8">
        <v>1.8599999999999998E-2</v>
      </c>
      <c r="N1049" s="8">
        <v>1.6299999999999999E-2</v>
      </c>
      <c r="O1049" s="13">
        <v>7.4676158299999992E-4</v>
      </c>
      <c r="P1049" s="13">
        <v>5.9178143999999997E-4</v>
      </c>
      <c r="Q1049" s="31">
        <v>3.3510999999999999E-2</v>
      </c>
      <c r="R1049" s="31">
        <v>3.2037999999999997E-2</v>
      </c>
    </row>
    <row r="1050" spans="1:18" x14ac:dyDescent="0.25">
      <c r="A1050" s="1">
        <v>195805</v>
      </c>
      <c r="B1050" s="34">
        <v>44.09</v>
      </c>
      <c r="C1050" s="2">
        <v>1.74333</v>
      </c>
      <c r="D1050" s="3">
        <v>3</v>
      </c>
      <c r="E1050" s="13">
        <v>0.64555867732872274</v>
      </c>
      <c r="F1050" s="2">
        <v>9.1000000000000004E-3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2.28695102644738E-2</v>
      </c>
      <c r="K1050" s="17">
        <f t="shared" si="7"/>
        <v>7.5833333333333341E-4</v>
      </c>
      <c r="L1050" s="18">
        <v>0</v>
      </c>
      <c r="M1050" s="8">
        <v>1E-4</v>
      </c>
      <c r="N1050" s="8">
        <v>3.0999999999999999E-3</v>
      </c>
      <c r="O1050" s="13">
        <v>4.3311720200000007E-4</v>
      </c>
      <c r="P1050" s="13">
        <v>3.3967296000000002E-4</v>
      </c>
      <c r="Q1050" s="31">
        <v>2.1312999999999999E-2</v>
      </c>
      <c r="R1050" s="31">
        <v>1.5502999999999999E-2</v>
      </c>
    </row>
    <row r="1051" spans="1:18" x14ac:dyDescent="0.25">
      <c r="A1051" s="1">
        <v>195806</v>
      </c>
      <c r="B1051" s="34">
        <v>45.24</v>
      </c>
      <c r="C1051" s="2">
        <v>1.73</v>
      </c>
      <c r="D1051" s="3">
        <v>2.93</v>
      </c>
      <c r="E1051" s="13">
        <v>0.62466016981053152</v>
      </c>
      <c r="F1051" s="2">
        <v>8.3000000000000001E-3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2.1436617552809206E-2</v>
      </c>
      <c r="K1051" s="17">
        <f t="shared" si="7"/>
        <v>6.9166666666666671E-4</v>
      </c>
      <c r="L1051" s="18">
        <v>-1.0366275051831852E-3</v>
      </c>
      <c r="M1051" s="8">
        <v>-1.6E-2</v>
      </c>
      <c r="N1051" s="8">
        <v>-3.8E-3</v>
      </c>
      <c r="O1051" s="13">
        <v>4.3820244600000001E-4</v>
      </c>
      <c r="P1051" s="13">
        <v>7.5771816999999997E-4</v>
      </c>
      <c r="Q1051" s="31">
        <v>2.7997999999999999E-2</v>
      </c>
      <c r="R1051" s="31">
        <v>2.4896999999999999E-2</v>
      </c>
    </row>
    <row r="1052" spans="1:18" x14ac:dyDescent="0.25">
      <c r="A1052" s="1">
        <v>195807</v>
      </c>
      <c r="B1052" s="34">
        <v>47.19</v>
      </c>
      <c r="C1052" s="2">
        <v>1.73</v>
      </c>
      <c r="D1052" s="3">
        <v>2.9133300000000002</v>
      </c>
      <c r="E1052" s="13">
        <v>0.59384878427006493</v>
      </c>
      <c r="F1052" s="2">
        <v>9.1000000000000004E-3</v>
      </c>
      <c r="G1052" s="2">
        <v>3.6699999999999997E-2</v>
      </c>
      <c r="H1052" s="2">
        <v>4.53E-2</v>
      </c>
      <c r="I1052" s="2">
        <v>3.4299999999999997E-2</v>
      </c>
      <c r="J1052" s="15">
        <v>1.6933799247948526E-2</v>
      </c>
      <c r="K1052" s="17">
        <f t="shared" si="7"/>
        <v>7.5833333333333341E-4</v>
      </c>
      <c r="L1052" s="18">
        <v>-6.9180214458663958E-4</v>
      </c>
      <c r="M1052" s="8">
        <v>-2.7799999999999998E-2</v>
      </c>
      <c r="N1052" s="8">
        <v>-1.5299999999999999E-2</v>
      </c>
      <c r="O1052" s="13">
        <v>6.9562459599999994E-4</v>
      </c>
      <c r="P1052" s="13">
        <v>9.4813929E-4</v>
      </c>
      <c r="Q1052" s="31">
        <v>4.3959999999999999E-2</v>
      </c>
      <c r="R1052" s="31">
        <v>4.2417999999999997E-2</v>
      </c>
    </row>
    <row r="1053" spans="1:18" x14ac:dyDescent="0.25">
      <c r="A1053" s="1">
        <v>195808</v>
      </c>
      <c r="B1053" s="34">
        <v>47.75</v>
      </c>
      <c r="C1053" s="2">
        <v>1.73</v>
      </c>
      <c r="D1053" s="3">
        <v>2.8966699999999999</v>
      </c>
      <c r="E1053" s="13">
        <v>0.58726382635707686</v>
      </c>
      <c r="F1053" s="2">
        <v>1.6899999999999998E-2</v>
      </c>
      <c r="G1053" s="2">
        <v>3.85E-2</v>
      </c>
      <c r="H1053" s="2">
        <v>4.6699999999999998E-2</v>
      </c>
      <c r="I1053" s="2">
        <v>3.7100000000000001E-2</v>
      </c>
      <c r="J1053" s="15">
        <v>1.5090629011613248E-2</v>
      </c>
      <c r="K1053" s="17">
        <f t="shared" si="7"/>
        <v>1.4083333333333333E-3</v>
      </c>
      <c r="L1053" s="18">
        <v>1.7307026652821911E-3</v>
      </c>
      <c r="M1053" s="8">
        <v>-4.3499999999999997E-2</v>
      </c>
      <c r="N1053" s="8">
        <v>-3.2000000000000001E-2</v>
      </c>
      <c r="O1053" s="13">
        <v>5.8896189300000016E-4</v>
      </c>
      <c r="P1053" s="13">
        <v>1.2465823999999999E-3</v>
      </c>
      <c r="Q1053" s="31">
        <v>1.7999000000000001E-2</v>
      </c>
      <c r="R1053" s="31">
        <v>1.3270000000000001E-2</v>
      </c>
    </row>
    <row r="1054" spans="1:18" x14ac:dyDescent="0.25">
      <c r="A1054" s="1">
        <v>195809</v>
      </c>
      <c r="B1054" s="34">
        <v>50.06</v>
      </c>
      <c r="C1054" s="2">
        <v>1.73</v>
      </c>
      <c r="D1054" s="3">
        <v>2.88</v>
      </c>
      <c r="E1054" s="13">
        <v>0.56137119660207857</v>
      </c>
      <c r="F1054" s="2">
        <v>2.4399999999999998E-2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1.398347823684889E-2</v>
      </c>
      <c r="K1054" s="17">
        <f t="shared" si="7"/>
        <v>2.0333333333333332E-3</v>
      </c>
      <c r="L1054" s="18">
        <v>-1.0366275051831852E-3</v>
      </c>
      <c r="M1054" s="8">
        <v>-1.17E-2</v>
      </c>
      <c r="N1054" s="8">
        <v>-9.5999999999999992E-3</v>
      </c>
      <c r="O1054" s="13">
        <v>5.1018032900000004E-4</v>
      </c>
      <c r="P1054" s="13">
        <v>1.3977792000000001E-3</v>
      </c>
      <c r="Q1054" s="31">
        <v>5.0837E-2</v>
      </c>
      <c r="R1054" s="31">
        <v>4.7953999999999997E-2</v>
      </c>
    </row>
    <row r="1055" spans="1:18" x14ac:dyDescent="0.25">
      <c r="A1055" s="1">
        <v>195810</v>
      </c>
      <c r="B1055" s="34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2.63E-2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1.2278913274281012E-2</v>
      </c>
      <c r="K1055" s="17">
        <f t="shared" si="7"/>
        <v>2.1916666666666668E-3</v>
      </c>
      <c r="L1055" s="18">
        <v>0</v>
      </c>
      <c r="M1055" s="8">
        <v>1.38E-2</v>
      </c>
      <c r="N1055" s="8">
        <v>1.0699999999999999E-2</v>
      </c>
      <c r="O1055" s="13">
        <v>7.9347504200000002E-4</v>
      </c>
      <c r="P1055" s="13">
        <v>1.1634523E-3</v>
      </c>
      <c r="Q1055" s="31">
        <v>2.7369999999999998E-2</v>
      </c>
      <c r="R1055" s="31">
        <v>2.5878000000000002E-2</v>
      </c>
    </row>
    <row r="1056" spans="1:18" x14ac:dyDescent="0.25">
      <c r="A1056" s="1">
        <v>195811</v>
      </c>
      <c r="B1056" s="34">
        <v>52.48</v>
      </c>
      <c r="C1056" s="2">
        <v>1.74333</v>
      </c>
      <c r="D1056" s="3">
        <v>2.8866700000000001</v>
      </c>
      <c r="E1056" s="13">
        <v>0.53582319807699197</v>
      </c>
      <c r="F1056" s="2">
        <v>2.6699999999999998E-2</v>
      </c>
      <c r="G1056" s="2">
        <v>4.0899999999999999E-2</v>
      </c>
      <c r="H1056" s="2">
        <v>4.87E-2</v>
      </c>
      <c r="I1056" s="2">
        <v>3.6799999999999999E-2</v>
      </c>
      <c r="J1056" s="15">
        <v>1.1534943696318972E-2</v>
      </c>
      <c r="K1056" s="17">
        <f t="shared" si="7"/>
        <v>2.225E-3</v>
      </c>
      <c r="L1056" s="18">
        <v>1.3836042891732792E-3</v>
      </c>
      <c r="M1056" s="8">
        <v>1.2E-2</v>
      </c>
      <c r="N1056" s="8">
        <v>1.0500000000000001E-2</v>
      </c>
      <c r="O1056" s="13">
        <v>1.5302102740000002E-3</v>
      </c>
      <c r="P1056" s="13">
        <v>1.5285202000000001E-3</v>
      </c>
      <c r="Q1056" s="31">
        <v>2.8617E-2</v>
      </c>
      <c r="R1056" s="31">
        <v>2.3385E-2</v>
      </c>
    </row>
    <row r="1057" spans="1:18" x14ac:dyDescent="0.25">
      <c r="A1057" s="1">
        <v>195812</v>
      </c>
      <c r="B1057" s="34">
        <v>55.21</v>
      </c>
      <c r="C1057" s="2">
        <v>1.75</v>
      </c>
      <c r="D1057" s="3">
        <v>2.89</v>
      </c>
      <c r="E1057" s="13">
        <v>0.51177931979782398</v>
      </c>
      <c r="F1057" s="2">
        <v>2.7699999999999999E-2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2.3686831610820705E-2</v>
      </c>
      <c r="K1057" s="17">
        <f t="shared" si="7"/>
        <v>2.3083333333333332E-3</v>
      </c>
      <c r="L1057" s="18">
        <v>6.9084628670124104E-4</v>
      </c>
      <c r="M1057" s="8">
        <v>-1.8100000000000002E-2</v>
      </c>
      <c r="N1057" s="8">
        <v>-5.7999999999999996E-3</v>
      </c>
      <c r="O1057" s="13">
        <v>7.1277188500000021E-4</v>
      </c>
      <c r="P1057" s="13">
        <v>1.5858123999999999E-3</v>
      </c>
      <c r="Q1057" s="31">
        <v>5.4112E-2</v>
      </c>
      <c r="R1057" s="31">
        <v>5.1431999999999999E-2</v>
      </c>
    </row>
    <row r="1058" spans="1:18" x14ac:dyDescent="0.25">
      <c r="A1058" s="1">
        <v>195901</v>
      </c>
      <c r="B1058" s="34">
        <v>55.42</v>
      </c>
      <c r="C1058" s="2">
        <v>1.75667</v>
      </c>
      <c r="D1058" s="3">
        <v>2.96333</v>
      </c>
      <c r="E1058" s="13">
        <v>0.50289581790019522</v>
      </c>
      <c r="F1058" s="2">
        <v>2.8199999999999999E-2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2.7736266061161606E-2</v>
      </c>
      <c r="K1058" s="17">
        <f t="shared" si="7"/>
        <v>2.3500000000000001E-3</v>
      </c>
      <c r="L1058" s="18">
        <v>1.3807386952020551E-3</v>
      </c>
      <c r="M1058" s="8">
        <v>-8.0000000000000002E-3</v>
      </c>
      <c r="N1058" s="8">
        <v>-2.8E-3</v>
      </c>
      <c r="O1058" s="13">
        <v>5.8486798400000017E-4</v>
      </c>
      <c r="P1058" s="13">
        <v>1.7223872E-3</v>
      </c>
      <c r="Q1058" s="31">
        <v>6.3309999999999998E-3</v>
      </c>
      <c r="R1058" s="31">
        <v>5.3949999999999996E-3</v>
      </c>
    </row>
    <row r="1059" spans="1:18" x14ac:dyDescent="0.25">
      <c r="A1059" s="1">
        <v>195902</v>
      </c>
      <c r="B1059" s="34">
        <v>55.41</v>
      </c>
      <c r="C1059" s="2">
        <v>1.7633300000000001</v>
      </c>
      <c r="D1059" s="3">
        <v>3.03667</v>
      </c>
      <c r="E1059" s="13">
        <v>0.49494614747307369</v>
      </c>
      <c r="F1059" s="2">
        <v>2.7000000000000003E-2</v>
      </c>
      <c r="G1059" s="2">
        <v>4.1399999999999999E-2</v>
      </c>
      <c r="H1059" s="2">
        <v>4.8899999999999999E-2</v>
      </c>
      <c r="I1059" s="2">
        <v>4.02E-2</v>
      </c>
      <c r="J1059" s="15">
        <v>2.7898847283532945E-2</v>
      </c>
      <c r="K1059" s="17">
        <f t="shared" si="7"/>
        <v>2.2500000000000003E-3</v>
      </c>
      <c r="L1059" s="18">
        <v>-3.4470872113068207E-4</v>
      </c>
      <c r="M1059" s="8">
        <v>1.17E-2</v>
      </c>
      <c r="N1059" s="8">
        <v>1.26E-2</v>
      </c>
      <c r="O1059" s="13">
        <v>8.4473345399999988E-4</v>
      </c>
      <c r="P1059" s="13">
        <v>1.945027E-3</v>
      </c>
      <c r="Q1059" s="31">
        <v>6.711E-3</v>
      </c>
      <c r="R1059" s="31">
        <v>2.2100000000000002E-3</v>
      </c>
    </row>
    <row r="1060" spans="1:18" x14ac:dyDescent="0.25">
      <c r="A1060" s="1">
        <v>195903</v>
      </c>
      <c r="B1060" s="34">
        <v>55.44</v>
      </c>
      <c r="C1060" s="2">
        <v>1.77</v>
      </c>
      <c r="D1060" s="3">
        <v>3.11</v>
      </c>
      <c r="E1060" s="13">
        <v>0.51686028153097008</v>
      </c>
      <c r="F1060" s="2">
        <v>2.7999999999999997E-2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2.4984389586117116E-2</v>
      </c>
      <c r="K1060" s="17">
        <f t="shared" si="7"/>
        <v>2.3333333333333331E-3</v>
      </c>
      <c r="L1060" s="18">
        <v>-1.034482758620725E-3</v>
      </c>
      <c r="M1060" s="8">
        <v>1.6999999999999999E-3</v>
      </c>
      <c r="N1060" s="8">
        <v>-8.3000000000000001E-3</v>
      </c>
      <c r="O1060" s="13">
        <v>4.9150812400000003E-4</v>
      </c>
      <c r="P1060" s="13">
        <v>1.7683065E-3</v>
      </c>
      <c r="Q1060" s="31">
        <v>3.3519999999999999E-3</v>
      </c>
      <c r="R1060" s="31">
        <v>8.2600000000000002E-4</v>
      </c>
    </row>
    <row r="1061" spans="1:18" x14ac:dyDescent="0.25">
      <c r="A1061" s="1">
        <v>195904</v>
      </c>
      <c r="B1061" s="34">
        <v>57.59</v>
      </c>
      <c r="C1061" s="2">
        <v>1.77667</v>
      </c>
      <c r="D1061" s="3">
        <v>3.2066699999999999</v>
      </c>
      <c r="E1061" s="13">
        <v>0.49859719438877753</v>
      </c>
      <c r="F1061" s="2">
        <v>2.9500000000000002E-2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2.4360569619933985E-2</v>
      </c>
      <c r="K1061" s="17">
        <f t="shared" si="7"/>
        <v>2.4583333333333336E-3</v>
      </c>
      <c r="L1061" s="18">
        <v>3.4518467380051376E-4</v>
      </c>
      <c r="M1061" s="8">
        <v>-1.17E-2</v>
      </c>
      <c r="N1061" s="8">
        <v>-1.72E-2</v>
      </c>
      <c r="O1061" s="13">
        <v>4.9255020899999994E-4</v>
      </c>
      <c r="P1061" s="13">
        <v>1.3570631E-3</v>
      </c>
      <c r="Q1061" s="31">
        <v>4.0053999999999999E-2</v>
      </c>
      <c r="R1061" s="31">
        <v>3.9093000000000003E-2</v>
      </c>
    </row>
    <row r="1062" spans="1:18" x14ac:dyDescent="0.25">
      <c r="A1062" s="1">
        <v>195905</v>
      </c>
      <c r="B1062" s="34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2.8399999999999998E-2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2.5887233859222342E-2</v>
      </c>
      <c r="K1062" s="17">
        <f t="shared" si="7"/>
        <v>2.3666666666666667E-3</v>
      </c>
      <c r="L1062" s="18">
        <v>2.0703933747412417E-3</v>
      </c>
      <c r="M1062" s="8">
        <v>-5.0000000000000001E-4</v>
      </c>
      <c r="N1062" s="8">
        <v>-1.14E-2</v>
      </c>
      <c r="O1062" s="13">
        <v>4.2780091399999997E-4</v>
      </c>
      <c r="P1062" s="13">
        <v>1.9126436000000001E-3</v>
      </c>
      <c r="Q1062" s="31">
        <v>2.3630999999999999E-2</v>
      </c>
      <c r="R1062" s="31">
        <v>1.9043000000000001E-2</v>
      </c>
    </row>
    <row r="1063" spans="1:18" x14ac:dyDescent="0.25">
      <c r="A1063" s="1">
        <v>195906</v>
      </c>
      <c r="B1063" s="34">
        <v>58.47</v>
      </c>
      <c r="C1063" s="2">
        <v>1.79</v>
      </c>
      <c r="D1063" s="3">
        <v>3.4</v>
      </c>
      <c r="E1063" s="13">
        <v>0.48321939092604099</v>
      </c>
      <c r="F1063" s="2">
        <v>3.2099999999999997E-2</v>
      </c>
      <c r="G1063" s="2">
        <v>4.4600000000000001E-2</v>
      </c>
      <c r="H1063" s="2">
        <v>5.04E-2</v>
      </c>
      <c r="I1063" s="2">
        <v>4.19E-2</v>
      </c>
      <c r="J1063" s="15">
        <v>2.6882074447754298E-2</v>
      </c>
      <c r="K1063" s="17">
        <f t="shared" si="7"/>
        <v>2.6749999999999999E-3</v>
      </c>
      <c r="L1063" s="18">
        <v>2.4104683195591559E-3</v>
      </c>
      <c r="M1063" s="8">
        <v>1E-3</v>
      </c>
      <c r="N1063" s="8">
        <v>4.4000000000000003E-3</v>
      </c>
      <c r="O1063" s="13">
        <v>9.1507017399999999E-4</v>
      </c>
      <c r="P1063" s="13">
        <v>1.9170919E-3</v>
      </c>
      <c r="Q1063" s="31">
        <v>-7.2499999999999995E-4</v>
      </c>
      <c r="R1063" s="31">
        <v>-3.1960000000000001E-3</v>
      </c>
    </row>
    <row r="1064" spans="1:18" x14ac:dyDescent="0.25">
      <c r="A1064" s="1">
        <v>195907</v>
      </c>
      <c r="B1064" s="34">
        <v>60.51</v>
      </c>
      <c r="C1064" s="2">
        <v>1.79667</v>
      </c>
      <c r="D1064" s="3">
        <v>3.41</v>
      </c>
      <c r="E1064" s="13">
        <v>0.4608226647700332</v>
      </c>
      <c r="F1064" s="2">
        <v>3.2000000000000001E-2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2.7141372074974416E-2</v>
      </c>
      <c r="K1064" s="17">
        <f t="shared" si="7"/>
        <v>2.6666666666666666E-3</v>
      </c>
      <c r="L1064" s="18">
        <v>1.3740982480248132E-3</v>
      </c>
      <c r="M1064" s="8">
        <v>6.0000000000000001E-3</v>
      </c>
      <c r="N1064" s="8">
        <v>8.8999999999999999E-3</v>
      </c>
      <c r="O1064" s="13">
        <v>4.8779601599999997E-4</v>
      </c>
      <c r="P1064" s="13">
        <v>1.5859289E-3</v>
      </c>
      <c r="Q1064" s="31">
        <v>3.4504E-2</v>
      </c>
      <c r="R1064" s="31">
        <v>3.3514000000000002E-2</v>
      </c>
    </row>
    <row r="1065" spans="1:18" x14ac:dyDescent="0.25">
      <c r="A1065" s="1">
        <v>195908</v>
      </c>
      <c r="B1065" s="34">
        <v>59.6</v>
      </c>
      <c r="C1065" s="2">
        <v>1.8033300000000001</v>
      </c>
      <c r="D1065" s="3">
        <v>3.42</v>
      </c>
      <c r="E1065" s="13">
        <v>0.46808446591712949</v>
      </c>
      <c r="F1065" s="2">
        <v>3.3799999999999997E-2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2.8146130720926168E-2</v>
      </c>
      <c r="K1065" s="17">
        <f t="shared" si="7"/>
        <v>2.8166666666666665E-3</v>
      </c>
      <c r="L1065" s="18">
        <v>1.0291595197255976E-3</v>
      </c>
      <c r="M1065" s="8">
        <v>-4.1000000000000003E-3</v>
      </c>
      <c r="N1065" s="8">
        <v>-6.7999999999999996E-3</v>
      </c>
      <c r="O1065" s="13">
        <v>1.0696993439999998E-3</v>
      </c>
      <c r="P1065" s="13">
        <v>1.4395527E-3</v>
      </c>
      <c r="Q1065" s="31">
        <v>-1.1076000000000001E-2</v>
      </c>
      <c r="R1065" s="31">
        <v>-1.5179E-2</v>
      </c>
    </row>
    <row r="1066" spans="1:18" x14ac:dyDescent="0.25">
      <c r="A1066" s="1">
        <v>195909</v>
      </c>
      <c r="B1066" s="34">
        <v>56.88</v>
      </c>
      <c r="C1066" s="2">
        <v>1.81</v>
      </c>
      <c r="D1066" s="3">
        <v>3.43</v>
      </c>
      <c r="E1066" s="13">
        <v>0.49233789260385008</v>
      </c>
      <c r="F1066" s="2">
        <v>4.0399999999999998E-2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3.0528391277140285E-2</v>
      </c>
      <c r="K1066" s="17">
        <f t="shared" si="7"/>
        <v>3.3666666666666667E-3</v>
      </c>
      <c r="L1066" s="18">
        <v>2.3989033584648212E-3</v>
      </c>
      <c r="M1066" s="8">
        <v>-5.7000000000000002E-3</v>
      </c>
      <c r="N1066" s="8">
        <v>-8.8000000000000005E-3</v>
      </c>
      <c r="O1066" s="13">
        <v>1.7098447549999997E-3</v>
      </c>
      <c r="P1066" s="13">
        <v>1.3970167000000001E-3</v>
      </c>
      <c r="Q1066" s="31">
        <v>-4.3181999999999998E-2</v>
      </c>
      <c r="R1066" s="31">
        <v>-4.5586000000000002E-2</v>
      </c>
    </row>
    <row r="1067" spans="1:18" x14ac:dyDescent="0.25">
      <c r="A1067" s="1">
        <v>195910</v>
      </c>
      <c r="B1067" s="34">
        <v>57.52</v>
      </c>
      <c r="C1067" s="2">
        <v>1.81667</v>
      </c>
      <c r="D1067" s="3">
        <v>3.4166699999999999</v>
      </c>
      <c r="E1067" s="13">
        <v>0.48097742035261365</v>
      </c>
      <c r="F1067" s="2">
        <v>4.0500000000000001E-2</v>
      </c>
      <c r="G1067" s="2">
        <v>4.5700000000000005E-2</v>
      </c>
      <c r="H1067" s="2">
        <v>5.28E-2</v>
      </c>
      <c r="I1067" s="2">
        <v>4.2099999999999999E-2</v>
      </c>
      <c r="J1067" s="15">
        <v>3.1020180544657373E-2</v>
      </c>
      <c r="K1067" s="17">
        <f t="shared" si="7"/>
        <v>3.375E-3</v>
      </c>
      <c r="L1067" s="18">
        <v>3.4188034188034067E-3</v>
      </c>
      <c r="M1067" s="8">
        <v>1.4999999999999999E-2</v>
      </c>
      <c r="N1067" s="8">
        <v>1.6500000000000001E-2</v>
      </c>
      <c r="O1067" s="13">
        <v>6.1818330999999997E-4</v>
      </c>
      <c r="P1067" s="13">
        <v>1.3316313999999999E-3</v>
      </c>
      <c r="Q1067" s="31">
        <v>1.2574E-2</v>
      </c>
      <c r="R1067" s="31">
        <v>1.1436E-2</v>
      </c>
    </row>
    <row r="1068" spans="1:18" x14ac:dyDescent="0.25">
      <c r="A1068" s="1">
        <v>195911</v>
      </c>
      <c r="B1068" s="34">
        <v>58.28</v>
      </c>
      <c r="C1068" s="2">
        <v>1.8233299999999999</v>
      </c>
      <c r="D1068" s="3">
        <v>3.40333</v>
      </c>
      <c r="E1068" s="13">
        <v>0.47179829485117875</v>
      </c>
      <c r="F1068" s="2">
        <v>4.1500000000000002E-2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2.972238038840528E-2</v>
      </c>
      <c r="K1068" s="17">
        <f t="shared" si="7"/>
        <v>3.4583333333333337E-3</v>
      </c>
      <c r="L1068" s="18">
        <v>0</v>
      </c>
      <c r="M1068" s="8">
        <v>-1.1900000000000001E-2</v>
      </c>
      <c r="N1068" s="8">
        <v>1.35E-2</v>
      </c>
      <c r="O1068" s="13">
        <v>4.9969272599999996E-4</v>
      </c>
      <c r="P1068" s="13">
        <v>1.5158997E-3</v>
      </c>
      <c r="Q1068" s="31">
        <v>1.8485999999999999E-2</v>
      </c>
      <c r="R1068" s="31">
        <v>1.3114000000000001E-2</v>
      </c>
    </row>
    <row r="1069" spans="1:18" x14ac:dyDescent="0.25">
      <c r="A1069" s="1">
        <v>195912</v>
      </c>
      <c r="B1069" s="34">
        <v>59.89</v>
      </c>
      <c r="C1069" s="2">
        <v>1.83</v>
      </c>
      <c r="D1069" s="3">
        <v>3.39</v>
      </c>
      <c r="E1069" s="13">
        <v>0.45778379651436646</v>
      </c>
      <c r="F1069" s="2">
        <v>4.4900000000000002E-2</v>
      </c>
      <c r="G1069" s="2">
        <v>4.58E-2</v>
      </c>
      <c r="H1069" s="2">
        <v>5.28E-2</v>
      </c>
      <c r="I1069" s="2">
        <v>4.4699999999999997E-2</v>
      </c>
      <c r="J1069" s="15">
        <v>2.2856304098949398E-2</v>
      </c>
      <c r="K1069" s="17">
        <f t="shared" si="7"/>
        <v>3.741666666666667E-3</v>
      </c>
      <c r="L1069" s="18">
        <v>2.0442930153321548E-3</v>
      </c>
      <c r="M1069" s="8">
        <v>-1.5900000000000001E-2</v>
      </c>
      <c r="N1069" s="8">
        <v>-9.5999999999999992E-3</v>
      </c>
      <c r="O1069" s="13">
        <v>3.0754351800000001E-4</v>
      </c>
      <c r="P1069" s="13">
        <v>9.753718E-4</v>
      </c>
      <c r="Q1069" s="31">
        <v>2.9627000000000001E-2</v>
      </c>
      <c r="R1069" s="31">
        <v>2.6911000000000001E-2</v>
      </c>
    </row>
    <row r="1070" spans="1:18" x14ac:dyDescent="0.25">
      <c r="A1070" s="1">
        <v>196001</v>
      </c>
      <c r="B1070" s="34">
        <v>55.61</v>
      </c>
      <c r="C1070" s="2">
        <v>1.8666700000000001</v>
      </c>
      <c r="D1070" s="3">
        <v>3.39</v>
      </c>
      <c r="E1070" s="13">
        <v>0.49950210401207801</v>
      </c>
      <c r="F1070" s="2">
        <v>4.3499999999999997E-2</v>
      </c>
      <c r="G1070" s="2">
        <v>4.6100000000000002E-2</v>
      </c>
      <c r="H1070" s="2">
        <v>5.3399999999999996E-2</v>
      </c>
      <c r="I1070" s="2">
        <v>4.41E-2</v>
      </c>
      <c r="J1070" s="15">
        <v>2.2116167472267467E-2</v>
      </c>
      <c r="K1070" s="17">
        <f t="shared" si="7"/>
        <v>3.6249999999999998E-3</v>
      </c>
      <c r="L1070" s="18">
        <v>-1.3600816048963127E-3</v>
      </c>
      <c r="M1070" s="8">
        <v>1.12E-2</v>
      </c>
      <c r="N1070" s="8">
        <v>1.0699999999999999E-2</v>
      </c>
      <c r="O1070" s="13">
        <v>9.194175330000001E-4</v>
      </c>
      <c r="P1070" s="13">
        <v>8.8855224000000004E-4</v>
      </c>
      <c r="Q1070" s="31">
        <v>-6.9932999999999995E-2</v>
      </c>
      <c r="R1070" s="31">
        <v>-7.0834999999999995E-2</v>
      </c>
    </row>
    <row r="1071" spans="1:18" x14ac:dyDescent="0.25">
      <c r="A1071" s="1">
        <v>196002</v>
      </c>
      <c r="B1071" s="34">
        <v>56.12</v>
      </c>
      <c r="C1071" s="2">
        <v>1.90333</v>
      </c>
      <c r="D1071" s="3">
        <v>3.39</v>
      </c>
      <c r="E1071" s="13">
        <v>0.49355678283501553</v>
      </c>
      <c r="F1071" s="2">
        <v>3.9599999999999996E-2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2.4037493976845861E-2</v>
      </c>
      <c r="K1071" s="17">
        <f t="shared" si="7"/>
        <v>3.2999999999999995E-3</v>
      </c>
      <c r="L1071" s="18">
        <v>1.3619339462036528E-3</v>
      </c>
      <c r="M1071" s="8">
        <v>2.0400000000000001E-2</v>
      </c>
      <c r="N1071" s="8">
        <v>1.2800000000000001E-2</v>
      </c>
      <c r="O1071" s="13">
        <v>1.1502457680000002E-3</v>
      </c>
      <c r="P1071" s="13">
        <v>6.6084814999999996E-4</v>
      </c>
      <c r="Q1071" s="31">
        <v>1.3922E-2</v>
      </c>
      <c r="R1071" s="31">
        <v>9.129E-3</v>
      </c>
    </row>
    <row r="1072" spans="1:18" x14ac:dyDescent="0.25">
      <c r="A1072" s="1">
        <v>196003</v>
      </c>
      <c r="B1072" s="34">
        <v>55.34</v>
      </c>
      <c r="C1072" s="2">
        <v>1.94</v>
      </c>
      <c r="D1072" s="3">
        <v>3.39</v>
      </c>
      <c r="E1072" s="13">
        <v>0.54979808300491406</v>
      </c>
      <c r="F1072" s="2">
        <v>3.3099999999999997E-2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2.5593410038608932E-2</v>
      </c>
      <c r="K1072" s="17">
        <f t="shared" si="7"/>
        <v>2.7583333333333331E-3</v>
      </c>
      <c r="L1072" s="18">
        <v>0</v>
      </c>
      <c r="M1072" s="8">
        <v>2.8199999999999999E-2</v>
      </c>
      <c r="N1072" s="8">
        <v>1.9099999999999999E-2</v>
      </c>
      <c r="O1072" s="13">
        <v>9.6914646099999983E-4</v>
      </c>
      <c r="P1072" s="13">
        <v>3.6098225000000001E-4</v>
      </c>
      <c r="Q1072" s="31">
        <v>-1.2566000000000001E-2</v>
      </c>
      <c r="R1072" s="31">
        <v>-1.5238E-2</v>
      </c>
    </row>
    <row r="1073" spans="1:18" x14ac:dyDescent="0.25">
      <c r="A1073" s="1">
        <v>196004</v>
      </c>
      <c r="B1073" s="34">
        <v>54.37</v>
      </c>
      <c r="C1073" s="2">
        <v>1.94333</v>
      </c>
      <c r="D1073" s="3">
        <v>3.34667</v>
      </c>
      <c r="E1073" s="13">
        <v>0.5634036895462855</v>
      </c>
      <c r="F1073" s="2">
        <v>3.2300000000000002E-2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2.5577133316052773E-2</v>
      </c>
      <c r="K1073" s="17">
        <f t="shared" si="7"/>
        <v>2.6916666666666669E-3</v>
      </c>
      <c r="L1073" s="18">
        <v>4.4202652159128775E-3</v>
      </c>
      <c r="M1073" s="8">
        <v>-1.7000000000000001E-2</v>
      </c>
      <c r="N1073" s="8">
        <v>-2.2000000000000001E-3</v>
      </c>
      <c r="O1073" s="13">
        <v>6.4516609900000022E-4</v>
      </c>
      <c r="P1073" s="13">
        <v>1.2148666E-4</v>
      </c>
      <c r="Q1073" s="31">
        <v>-1.6112999999999999E-2</v>
      </c>
      <c r="R1073" s="31">
        <v>-1.7097000000000001E-2</v>
      </c>
    </row>
    <row r="1074" spans="1:18" x14ac:dyDescent="0.25">
      <c r="A1074" s="1">
        <v>196005</v>
      </c>
      <c r="B1074" s="34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3.2899999999999999E-2</v>
      </c>
      <c r="G1074" s="2">
        <v>4.4600000000000001E-2</v>
      </c>
      <c r="H1074" s="2">
        <v>5.28E-2</v>
      </c>
      <c r="I1074" s="2">
        <v>4.1700000000000001E-2</v>
      </c>
      <c r="J1074" s="15">
        <v>2.4414375462769158E-2</v>
      </c>
      <c r="K1074" s="17">
        <f t="shared" si="7"/>
        <v>2.7416666666666666E-3</v>
      </c>
      <c r="L1074" s="18">
        <v>1.0155721056195333E-3</v>
      </c>
      <c r="M1074" s="8">
        <v>1.52E-2</v>
      </c>
      <c r="N1074" s="8">
        <v>-2.0999999999999999E-3</v>
      </c>
      <c r="O1074" s="13">
        <v>4.2355850300000004E-4</v>
      </c>
      <c r="P1074" s="13">
        <v>-3.5758820000000002E-5</v>
      </c>
      <c r="Q1074" s="31">
        <v>3.3513000000000001E-2</v>
      </c>
      <c r="R1074" s="31">
        <v>2.8312E-2</v>
      </c>
    </row>
    <row r="1075" spans="1:18" x14ac:dyDescent="0.25">
      <c r="A1075" s="1">
        <v>196006</v>
      </c>
      <c r="B1075" s="34">
        <v>56.92</v>
      </c>
      <c r="C1075" s="2">
        <v>1.95</v>
      </c>
      <c r="D1075" s="3">
        <v>3.26</v>
      </c>
      <c r="E1075" s="13">
        <v>0.52917486185258034</v>
      </c>
      <c r="F1075" s="2">
        <v>2.46E-2</v>
      </c>
      <c r="G1075" s="2">
        <v>4.4500000000000005E-2</v>
      </c>
      <c r="H1075" s="2">
        <v>5.2600000000000001E-2</v>
      </c>
      <c r="I1075" s="2">
        <v>4.07E-2</v>
      </c>
      <c r="J1075" s="15">
        <v>2.4269926304970404E-2</v>
      </c>
      <c r="K1075" s="17">
        <f t="shared" si="7"/>
        <v>2.0500000000000002E-3</v>
      </c>
      <c r="L1075" s="18">
        <v>1.352722353736846E-3</v>
      </c>
      <c r="M1075" s="8">
        <v>1.7299999999999999E-2</v>
      </c>
      <c r="N1075" s="8">
        <v>1.41E-2</v>
      </c>
      <c r="O1075" s="13">
        <v>4.9894788200000007E-4</v>
      </c>
      <c r="P1075" s="13">
        <v>-4.2243115000000002E-6</v>
      </c>
      <c r="Q1075" s="31">
        <v>2.1801999999999998E-2</v>
      </c>
      <c r="R1075" s="31">
        <v>1.9133000000000001E-2</v>
      </c>
    </row>
    <row r="1076" spans="1:18" x14ac:dyDescent="0.25">
      <c r="A1076" s="1">
        <v>196007</v>
      </c>
      <c r="B1076" s="34">
        <v>55.51</v>
      </c>
      <c r="C1076" s="2">
        <v>1.95</v>
      </c>
      <c r="D1076" s="3">
        <v>3.2633299999999998</v>
      </c>
      <c r="E1076" s="13">
        <v>0.54967327679859901</v>
      </c>
      <c r="F1076" s="2">
        <v>2.3E-2</v>
      </c>
      <c r="G1076" s="2">
        <v>4.41E-2</v>
      </c>
      <c r="H1076" s="2">
        <v>5.2199999999999996E-2</v>
      </c>
      <c r="I1076" s="2">
        <v>3.8199999999999998E-2</v>
      </c>
      <c r="J1076" s="15">
        <v>2.5778486814854926E-2</v>
      </c>
      <c r="K1076" s="17">
        <f t="shared" si="7"/>
        <v>1.9166666666666666E-3</v>
      </c>
      <c r="L1076" s="18">
        <v>-2.0263424518742745E-3</v>
      </c>
      <c r="M1076" s="8">
        <v>3.6799999999999999E-2</v>
      </c>
      <c r="N1076" s="8">
        <v>2.5700000000000001E-2</v>
      </c>
      <c r="O1076" s="13">
        <v>9.7781996200000006E-4</v>
      </c>
      <c r="P1076" s="13">
        <v>-4.4859757000000001E-4</v>
      </c>
      <c r="Q1076" s="31">
        <v>-2.2948E-2</v>
      </c>
      <c r="R1076" s="31">
        <v>-2.3813000000000001E-2</v>
      </c>
    </row>
    <row r="1077" spans="1:18" x14ac:dyDescent="0.25">
      <c r="A1077" s="1">
        <v>196008</v>
      </c>
      <c r="B1077" s="34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2.5195535096172984E-2</v>
      </c>
      <c r="K1077" s="17">
        <f t="shared" si="7"/>
        <v>1.9166666666666666E-3</v>
      </c>
      <c r="L1077" s="18">
        <v>2.0304568527917954E-3</v>
      </c>
      <c r="M1077" s="8">
        <v>-6.7000000000000002E-3</v>
      </c>
      <c r="N1077" s="8">
        <v>1.17E-2</v>
      </c>
      <c r="O1077" s="13">
        <v>6.3696737300000014E-4</v>
      </c>
      <c r="P1077" s="13">
        <v>-7.7142973999999999E-4</v>
      </c>
      <c r="Q1077" s="31">
        <v>3.1467000000000002E-2</v>
      </c>
      <c r="R1077" s="31">
        <v>2.6197000000000002E-2</v>
      </c>
    </row>
    <row r="1078" spans="1:18" x14ac:dyDescent="0.25">
      <c r="A1078" s="1">
        <v>196009</v>
      </c>
      <c r="B1078" s="34">
        <v>53.52</v>
      </c>
      <c r="C1078" s="2">
        <v>1.95</v>
      </c>
      <c r="D1078" s="3">
        <v>3.27</v>
      </c>
      <c r="E1078" s="13">
        <v>0.58434171062157414</v>
      </c>
      <c r="F1078" s="2">
        <v>2.4799999999999999E-2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2.8312466953847915E-2</v>
      </c>
      <c r="K1078" s="17">
        <f t="shared" si="7"/>
        <v>2.0666666666666667E-3</v>
      </c>
      <c r="L1078" s="18">
        <v>0</v>
      </c>
      <c r="M1078" s="8">
        <v>7.4999999999999997E-3</v>
      </c>
      <c r="N1078" s="8">
        <v>-6.3E-3</v>
      </c>
      <c r="O1078" s="13">
        <v>1.771622224E-3</v>
      </c>
      <c r="P1078" s="13">
        <v>-1.1943574E-3</v>
      </c>
      <c r="Q1078" s="31">
        <v>-5.8713000000000001E-2</v>
      </c>
      <c r="R1078" s="31">
        <v>-6.0920000000000002E-2</v>
      </c>
    </row>
    <row r="1079" spans="1:18" x14ac:dyDescent="0.25">
      <c r="A1079" s="1">
        <v>196010</v>
      </c>
      <c r="B1079" s="34">
        <v>53.39</v>
      </c>
      <c r="C1079" s="2">
        <v>1.95</v>
      </c>
      <c r="D1079" s="3">
        <v>3.27</v>
      </c>
      <c r="E1079" s="13">
        <v>0.58412020125439379</v>
      </c>
      <c r="F1079" s="2">
        <v>2.3E-2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2.7823797811665645E-2</v>
      </c>
      <c r="K1079" s="17">
        <f t="shared" si="7"/>
        <v>1.9166666666666666E-3</v>
      </c>
      <c r="L1079" s="18">
        <v>4.7281323877068626E-3</v>
      </c>
      <c r="M1079" s="8">
        <v>-2.8E-3</v>
      </c>
      <c r="N1079" s="8">
        <v>8.0000000000000004E-4</v>
      </c>
      <c r="O1079" s="13">
        <v>1.0487145690000002E-3</v>
      </c>
      <c r="P1079" s="13">
        <v>-8.9687939999999998E-4</v>
      </c>
      <c r="Q1079" s="31">
        <v>-1.0790000000000001E-3</v>
      </c>
      <c r="R1079" s="31">
        <v>-2.4069999999999999E-3</v>
      </c>
    </row>
    <row r="1080" spans="1:18" x14ac:dyDescent="0.25">
      <c r="A1080" s="1">
        <v>196011</v>
      </c>
      <c r="B1080" s="34">
        <v>55.54</v>
      </c>
      <c r="C1080" s="2">
        <v>1.95</v>
      </c>
      <c r="D1080" s="3">
        <v>3.27</v>
      </c>
      <c r="E1080" s="13">
        <v>0.56763001908844313</v>
      </c>
      <c r="F1080" s="2">
        <v>2.3700000000000002E-2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2.6034212963639398E-2</v>
      </c>
      <c r="K1080" s="17">
        <f t="shared" si="7"/>
        <v>1.9750000000000002E-3</v>
      </c>
      <c r="L1080" s="18">
        <v>1.0084033613446675E-3</v>
      </c>
      <c r="M1080" s="8">
        <v>-6.6E-3</v>
      </c>
      <c r="N1080" s="8">
        <v>-7.0000000000000001E-3</v>
      </c>
      <c r="O1080" s="13">
        <v>6.6867403499999993E-4</v>
      </c>
      <c r="P1080" s="13">
        <v>-9.5527831000000001E-4</v>
      </c>
      <c r="Q1080" s="31">
        <v>4.6080999999999997E-2</v>
      </c>
      <c r="R1080" s="31">
        <v>3.9976999999999999E-2</v>
      </c>
    </row>
    <row r="1081" spans="1:18" x14ac:dyDescent="0.25">
      <c r="A1081" s="1">
        <v>196012</v>
      </c>
      <c r="B1081" s="34">
        <v>58.11</v>
      </c>
      <c r="C1081" s="2">
        <v>1.95</v>
      </c>
      <c r="D1081" s="3">
        <v>3.27</v>
      </c>
      <c r="E1081" s="13">
        <v>0.55042296513987887</v>
      </c>
      <c r="F1081" s="2">
        <v>2.2499999999999999E-2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2.2761360789441059E-2</v>
      </c>
      <c r="K1081" s="17">
        <f t="shared" si="7"/>
        <v>1.8749999999999999E-3</v>
      </c>
      <c r="L1081" s="18">
        <v>1.007387508394908E-3</v>
      </c>
      <c r="M1081" s="8">
        <v>2.7900000000000001E-2</v>
      </c>
      <c r="N1081" s="8">
        <v>1.04E-2</v>
      </c>
      <c r="O1081" s="13">
        <v>4.5030553899999998E-4</v>
      </c>
      <c r="P1081" s="13">
        <v>-1.3625136000000001E-3</v>
      </c>
      <c r="Q1081" s="31">
        <v>4.8839E-2</v>
      </c>
      <c r="R1081" s="31">
        <v>4.6597E-2</v>
      </c>
    </row>
    <row r="1082" spans="1:18" x14ac:dyDescent="0.25">
      <c r="A1082" s="1">
        <v>196101</v>
      </c>
      <c r="B1082" s="34">
        <v>61.78</v>
      </c>
      <c r="C1082" s="2">
        <v>1.9466699999999999</v>
      </c>
      <c r="D1082" s="3">
        <v>3.21</v>
      </c>
      <c r="E1082" s="13">
        <v>0.52298673248997218</v>
      </c>
      <c r="F1082" s="2">
        <v>2.2400000000000003E-2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2.1815336084963794E-2</v>
      </c>
      <c r="K1082" s="17">
        <f t="shared" si="7"/>
        <v>1.8666666666666669E-3</v>
      </c>
      <c r="L1082" s="18">
        <v>1.0063737001007045E-3</v>
      </c>
      <c r="M1082" s="8">
        <v>-1.0699999999999999E-2</v>
      </c>
      <c r="N1082" s="8">
        <v>1.4800000000000001E-2</v>
      </c>
      <c r="O1082" s="13">
        <v>7.4112368400000008E-4</v>
      </c>
      <c r="P1082" s="13">
        <v>-1.3306272999999999E-3</v>
      </c>
      <c r="Q1082" s="31">
        <v>6.4320000000000002E-2</v>
      </c>
      <c r="R1082" s="31">
        <v>6.3181000000000001E-2</v>
      </c>
    </row>
    <row r="1083" spans="1:18" x14ac:dyDescent="0.25">
      <c r="A1083" s="1">
        <v>196102</v>
      </c>
      <c r="B1083" s="34">
        <v>63.44</v>
      </c>
      <c r="C1083" s="2">
        <v>1.94333</v>
      </c>
      <c r="D1083" s="3">
        <v>3.15</v>
      </c>
      <c r="E1083" s="13">
        <v>0.51202271628806184</v>
      </c>
      <c r="F1083" s="2">
        <v>2.4199999999999999E-2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1.9419904253929303E-2</v>
      </c>
      <c r="K1083" s="17">
        <f t="shared" si="7"/>
        <v>2.0166666666666666E-3</v>
      </c>
      <c r="L1083" s="18">
        <v>0</v>
      </c>
      <c r="M1083" s="8">
        <v>0.02</v>
      </c>
      <c r="N1083" s="8">
        <v>2.1000000000000001E-2</v>
      </c>
      <c r="O1083" s="13">
        <v>5.4745936E-4</v>
      </c>
      <c r="P1083" s="13">
        <v>-1.2541776E-3</v>
      </c>
      <c r="Q1083" s="31">
        <v>3.2837999999999999E-2</v>
      </c>
      <c r="R1083" s="31">
        <v>2.8611999999999999E-2</v>
      </c>
    </row>
    <row r="1084" spans="1:18" x14ac:dyDescent="0.25">
      <c r="A1084" s="1">
        <v>196103</v>
      </c>
      <c r="B1084" s="34">
        <v>65.06</v>
      </c>
      <c r="C1084" s="2">
        <v>1.94</v>
      </c>
      <c r="D1084" s="3">
        <v>3.09</v>
      </c>
      <c r="E1084" s="13">
        <v>0.54667986935252644</v>
      </c>
      <c r="F1084" s="2">
        <v>2.3900000000000001E-2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2.2737590536724583E-2</v>
      </c>
      <c r="K1084" s="17">
        <f t="shared" si="7"/>
        <v>1.9916666666666668E-3</v>
      </c>
      <c r="L1084" s="18">
        <v>0</v>
      </c>
      <c r="M1084" s="8">
        <v>-3.7000000000000002E-3</v>
      </c>
      <c r="N1084" s="8">
        <v>-2.8999999999999998E-3</v>
      </c>
      <c r="O1084" s="13">
        <v>4.1494116799999998E-4</v>
      </c>
      <c r="P1084" s="13">
        <v>-1.2149656999999999E-3</v>
      </c>
      <c r="Q1084" s="31">
        <v>2.9345E-2</v>
      </c>
      <c r="R1084" s="31">
        <v>2.7050999999999999E-2</v>
      </c>
    </row>
    <row r="1085" spans="1:18" x14ac:dyDescent="0.25">
      <c r="A1085" s="1">
        <v>196104</v>
      </c>
      <c r="B1085" s="34">
        <v>65.31</v>
      </c>
      <c r="C1085" s="2">
        <v>1.94</v>
      </c>
      <c r="D1085" s="3">
        <v>3.07</v>
      </c>
      <c r="E1085" s="13">
        <v>0.54500449381915683</v>
      </c>
      <c r="F1085" s="2">
        <v>2.29E-2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2.3259249957812013E-2</v>
      </c>
      <c r="K1085" s="17">
        <f t="shared" si="7"/>
        <v>1.9083333333333333E-3</v>
      </c>
      <c r="L1085" s="18">
        <v>-1.0053619302949901E-3</v>
      </c>
      <c r="M1085" s="8">
        <v>1.15E-2</v>
      </c>
      <c r="N1085" s="8">
        <v>-1.1599999999999999E-2</v>
      </c>
      <c r="O1085" s="13">
        <v>1.0092086259999998E-3</v>
      </c>
      <c r="P1085" s="13">
        <v>-1.5040744999999999E-3</v>
      </c>
      <c r="Q1085" s="31">
        <v>4.5370000000000002E-3</v>
      </c>
      <c r="R1085" s="31">
        <v>3.8430000000000001E-3</v>
      </c>
    </row>
    <row r="1086" spans="1:18" x14ac:dyDescent="0.25">
      <c r="A1086" s="1">
        <v>196105</v>
      </c>
      <c r="B1086" s="34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2.2465655357862314E-2</v>
      </c>
      <c r="K1086" s="17">
        <f t="shared" si="7"/>
        <v>1.9083333333333333E-3</v>
      </c>
      <c r="L1086" s="18">
        <v>1.0063737001007045E-3</v>
      </c>
      <c r="M1086" s="8">
        <v>-4.5999999999999999E-3</v>
      </c>
      <c r="N1086" s="8">
        <v>4.8999999999999998E-3</v>
      </c>
      <c r="O1086" s="13">
        <v>4.0434342199999998E-4</v>
      </c>
      <c r="P1086" s="13">
        <v>-1.4627354000000001E-3</v>
      </c>
      <c r="Q1086" s="31">
        <v>2.3553000000000001E-2</v>
      </c>
      <c r="R1086" s="31">
        <v>1.8924E-2</v>
      </c>
    </row>
    <row r="1087" spans="1:18" x14ac:dyDescent="0.25">
      <c r="A1087" s="1">
        <v>196106</v>
      </c>
      <c r="B1087" s="34">
        <v>64.64</v>
      </c>
      <c r="C1087" s="2">
        <v>1.94</v>
      </c>
      <c r="D1087" s="3">
        <v>3.03</v>
      </c>
      <c r="E1087" s="13">
        <v>0.54082110064916067</v>
      </c>
      <c r="F1087" s="2">
        <v>2.3300000000000001E-2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2.2482125766926812E-2</v>
      </c>
      <c r="K1087" s="17">
        <f t="shared" si="7"/>
        <v>1.9416666666666668E-3</v>
      </c>
      <c r="L1087" s="18">
        <v>0</v>
      </c>
      <c r="M1087" s="8">
        <v>-7.4999999999999997E-3</v>
      </c>
      <c r="N1087" s="8">
        <v>-8.0000000000000002E-3</v>
      </c>
      <c r="O1087" s="13">
        <v>5.4890740400000007E-4</v>
      </c>
      <c r="P1087" s="13">
        <v>-1.1481273E-3</v>
      </c>
      <c r="Q1087" s="31">
        <v>-2.6672999999999999E-2</v>
      </c>
      <c r="R1087" s="31">
        <v>-2.8725000000000001E-2</v>
      </c>
    </row>
    <row r="1088" spans="1:18" x14ac:dyDescent="0.25">
      <c r="A1088" s="1">
        <v>196107</v>
      </c>
      <c r="B1088" s="34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2.2400000000000003E-2</v>
      </c>
      <c r="G1088" s="2">
        <v>4.41E-2</v>
      </c>
      <c r="H1088" s="2">
        <v>5.0900000000000001E-2</v>
      </c>
      <c r="I1088" s="2">
        <v>4.0399999999999998E-2</v>
      </c>
      <c r="J1088" s="15">
        <v>2.5179627648185678E-2</v>
      </c>
      <c r="K1088" s="17">
        <f t="shared" si="7"/>
        <v>1.8666666666666669E-3</v>
      </c>
      <c r="L1088" s="18">
        <v>2.6809651474530849E-3</v>
      </c>
      <c r="M1088" s="8">
        <v>3.5000000000000001E-3</v>
      </c>
      <c r="N1088" s="8">
        <v>4.0000000000000001E-3</v>
      </c>
      <c r="O1088" s="13">
        <v>6.2837373699999998E-4</v>
      </c>
      <c r="P1088" s="13">
        <v>-1.5422544E-3</v>
      </c>
      <c r="Q1088" s="31">
        <v>3.3794999999999999E-2</v>
      </c>
      <c r="R1088" s="31">
        <v>3.3119000000000003E-2</v>
      </c>
    </row>
    <row r="1089" spans="1:18" x14ac:dyDescent="0.25">
      <c r="A1089" s="1">
        <v>196108</v>
      </c>
      <c r="B1089" s="34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2.3900000000000001E-2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2.5425910160150417E-2</v>
      </c>
      <c r="K1089" s="17">
        <f t="shared" si="7"/>
        <v>1.9916666666666668E-3</v>
      </c>
      <c r="L1089" s="18">
        <v>6.6844919786102075E-4</v>
      </c>
      <c r="M1089" s="8">
        <v>-3.8E-3</v>
      </c>
      <c r="N1089" s="8">
        <v>-1.8E-3</v>
      </c>
      <c r="O1089" s="13">
        <v>4.0621505100000004E-4</v>
      </c>
      <c r="P1089" s="13">
        <v>-1.9986083999999999E-3</v>
      </c>
      <c r="Q1089" s="31">
        <v>2.4729999999999999E-2</v>
      </c>
      <c r="R1089" s="31">
        <v>1.9511000000000001E-2</v>
      </c>
    </row>
    <row r="1090" spans="1:18" x14ac:dyDescent="0.25">
      <c r="A1090" s="1">
        <v>196109</v>
      </c>
      <c r="B1090" s="34">
        <v>66.73</v>
      </c>
      <c r="C1090" s="2">
        <v>1.96</v>
      </c>
      <c r="D1090" s="3">
        <v>3.05</v>
      </c>
      <c r="E1090" s="13">
        <v>0.52751672109639047</v>
      </c>
      <c r="F1090" s="2">
        <v>2.2799999999999997E-2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2.4963386856248895E-2</v>
      </c>
      <c r="K1090" s="17">
        <f t="shared" si="7"/>
        <v>1.8999999999999998E-3</v>
      </c>
      <c r="L1090" s="18">
        <v>1.3360053440214514E-3</v>
      </c>
      <c r="M1090" s="8">
        <v>1.29E-2</v>
      </c>
      <c r="N1090" s="8">
        <v>1.44E-2</v>
      </c>
      <c r="O1090" s="13">
        <v>8.2249960599999994E-4</v>
      </c>
      <c r="P1090" s="13">
        <v>-2.2923683E-3</v>
      </c>
      <c r="Q1090" s="31">
        <v>-1.8674E-2</v>
      </c>
      <c r="R1090" s="31">
        <v>-1.9876999999999999E-2</v>
      </c>
    </row>
    <row r="1091" spans="1:18" x14ac:dyDescent="0.25">
      <c r="A1091" s="1">
        <v>196110</v>
      </c>
      <c r="B1091" s="34">
        <v>68.62</v>
      </c>
      <c r="C1091" s="2">
        <v>1.98</v>
      </c>
      <c r="D1091" s="3">
        <v>3.09667</v>
      </c>
      <c r="E1091" s="13">
        <v>0.52548585066484832</v>
      </c>
      <c r="F1091" s="2">
        <v>2.3E-2</v>
      </c>
      <c r="G1091" s="2">
        <v>4.4199999999999996E-2</v>
      </c>
      <c r="H1091" s="2">
        <v>5.1299999999999998E-2</v>
      </c>
      <c r="I1091" s="2">
        <v>0.04</v>
      </c>
      <c r="J1091" s="15">
        <v>2.5835908945154994E-2</v>
      </c>
      <c r="K1091" s="17">
        <f t="shared" si="7"/>
        <v>1.9166666666666666E-3</v>
      </c>
      <c r="L1091" s="18">
        <v>0</v>
      </c>
      <c r="M1091" s="8">
        <v>7.1000000000000004E-3</v>
      </c>
      <c r="N1091" s="8">
        <v>1.2699999999999999E-2</v>
      </c>
      <c r="O1091" s="13">
        <v>2.6750879100000005E-4</v>
      </c>
      <c r="P1091" s="13">
        <v>-2.0361303999999998E-3</v>
      </c>
      <c r="Q1091" s="31">
        <v>2.8174999999999999E-2</v>
      </c>
      <c r="R1091" s="31">
        <v>2.6790999999999999E-2</v>
      </c>
    </row>
    <row r="1092" spans="1:18" x14ac:dyDescent="0.25">
      <c r="A1092" s="1">
        <v>196111</v>
      </c>
      <c r="B1092" s="34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2.4799999999999999E-2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2.5570612919183385E-2</v>
      </c>
      <c r="K1092" s="17">
        <f t="shared" si="7"/>
        <v>2.0666666666666667E-3</v>
      </c>
      <c r="L1092" s="18">
        <v>0</v>
      </c>
      <c r="M1092" s="8">
        <v>-2E-3</v>
      </c>
      <c r="N1092" s="8">
        <v>2.8E-3</v>
      </c>
      <c r="O1092" s="13">
        <v>3.6039020500000009E-4</v>
      </c>
      <c r="P1092" s="13">
        <v>-2.0734465999999998E-3</v>
      </c>
      <c r="Q1092" s="31">
        <v>4.5226000000000002E-2</v>
      </c>
      <c r="R1092" s="31">
        <v>3.9323999999999998E-2</v>
      </c>
    </row>
    <row r="1093" spans="1:18" x14ac:dyDescent="0.25">
      <c r="A1093" s="1">
        <v>196112</v>
      </c>
      <c r="B1093" s="34">
        <v>71.55</v>
      </c>
      <c r="C1093" s="2">
        <v>2.02</v>
      </c>
      <c r="D1093" s="3">
        <v>3.19</v>
      </c>
      <c r="E1093" s="13">
        <v>0.5059222583910058</v>
      </c>
      <c r="F1093" s="2">
        <v>2.6000000000000002E-2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2.2324287879189435E-2</v>
      </c>
      <c r="K1093" s="17">
        <f t="shared" si="7"/>
        <v>2.166666666666667E-3</v>
      </c>
      <c r="L1093" s="18">
        <v>1.0006671114075605E-3</v>
      </c>
      <c r="M1093" s="8">
        <v>-1.2500000000000001E-2</v>
      </c>
      <c r="N1093" s="8">
        <v>-2.5999999999999999E-3</v>
      </c>
      <c r="O1093" s="13">
        <v>3.36901535E-4</v>
      </c>
      <c r="P1093" s="13">
        <v>-2.2107435E-3</v>
      </c>
      <c r="Q1093" s="31">
        <v>4.6959999999999997E-3</v>
      </c>
      <c r="R1093" s="31">
        <v>3.4650000000000002E-3</v>
      </c>
    </row>
    <row r="1094" spans="1:18" x14ac:dyDescent="0.25">
      <c r="A1094" s="1">
        <v>196201</v>
      </c>
      <c r="B1094" s="34">
        <v>68.84</v>
      </c>
      <c r="C1094" s="2">
        <v>2.0266700000000002</v>
      </c>
      <c r="D1094" s="3">
        <v>3.25</v>
      </c>
      <c r="E1094" s="13">
        <v>0.52842857142857136</v>
      </c>
      <c r="F1094" s="2">
        <v>2.7200000000000002E-2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2.4721355291770126E-2</v>
      </c>
      <c r="K1094" s="17">
        <f t="shared" si="7"/>
        <v>2.2666666666666668E-3</v>
      </c>
      <c r="L1094" s="18">
        <v>9.9966677774077084E-4</v>
      </c>
      <c r="M1094" s="8">
        <v>-1.4E-3</v>
      </c>
      <c r="N1094" s="8">
        <v>8.0000000000000002E-3</v>
      </c>
      <c r="O1094" s="13">
        <v>8.1153065100000009E-4</v>
      </c>
      <c r="P1094" s="13">
        <v>-2.2987448E-3</v>
      </c>
      <c r="Q1094" s="31">
        <v>-3.7356E-2</v>
      </c>
      <c r="R1094" s="31">
        <v>-3.8691999999999997E-2</v>
      </c>
    </row>
    <row r="1095" spans="1:18" x14ac:dyDescent="0.25">
      <c r="A1095" s="1">
        <v>196202</v>
      </c>
      <c r="B1095" s="34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2.7300000000000001E-2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2.8783380858435216E-2</v>
      </c>
      <c r="K1095" s="17">
        <f t="shared" si="7"/>
        <v>2.2750000000000001E-3</v>
      </c>
      <c r="L1095" s="18">
        <v>2.3302263648468102E-3</v>
      </c>
      <c r="M1095" s="8">
        <v>1.03E-2</v>
      </c>
      <c r="N1095" s="8">
        <v>5.1999999999999998E-3</v>
      </c>
      <c r="O1095" s="13">
        <v>2.6509674700000003E-4</v>
      </c>
      <c r="P1095" s="13">
        <v>-2.2097278000000001E-3</v>
      </c>
      <c r="Q1095" s="31">
        <v>2.0591999999999999E-2</v>
      </c>
      <c r="R1095" s="31">
        <v>1.6147000000000002E-2</v>
      </c>
    </row>
    <row r="1096" spans="1:18" x14ac:dyDescent="0.25">
      <c r="A1096" s="1">
        <v>196203</v>
      </c>
      <c r="B1096" s="34">
        <v>69.55</v>
      </c>
      <c r="C1096" s="2">
        <v>2.04</v>
      </c>
      <c r="D1096" s="3">
        <v>3.37</v>
      </c>
      <c r="E1096" s="13">
        <v>0.54572459155527264</v>
      </c>
      <c r="F1096" s="2">
        <v>2.7200000000000002E-2</v>
      </c>
      <c r="G1096" s="2">
        <v>4.3899999999999995E-2</v>
      </c>
      <c r="H1096" s="2">
        <v>5.04E-2</v>
      </c>
      <c r="I1096" s="2">
        <v>3.9800000000000002E-2</v>
      </c>
      <c r="J1096" s="15">
        <v>2.4075304115908091E-2</v>
      </c>
      <c r="K1096" s="17">
        <f t="shared" si="7"/>
        <v>2.2666666666666668E-3</v>
      </c>
      <c r="L1096" s="18">
        <v>1.9926934573231136E-3</v>
      </c>
      <c r="M1096" s="8">
        <v>2.53E-2</v>
      </c>
      <c r="N1096" s="8">
        <v>1.5100000000000001E-2</v>
      </c>
      <c r="O1096" s="13">
        <v>2.7949214700000001E-4</v>
      </c>
      <c r="P1096" s="13">
        <v>-2.8841357000000001E-3</v>
      </c>
      <c r="Q1096" s="31">
        <v>-3.8419999999999999E-3</v>
      </c>
      <c r="R1096" s="31">
        <v>-5.1370000000000001E-3</v>
      </c>
    </row>
    <row r="1097" spans="1:18" x14ac:dyDescent="0.25">
      <c r="A1097" s="1">
        <v>196204</v>
      </c>
      <c r="B1097" s="34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2.7300000000000001E-2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2.5152092394211456E-2</v>
      </c>
      <c r="K1097" s="17">
        <f t="shared" si="7"/>
        <v>2.2750000000000001E-3</v>
      </c>
      <c r="L1097" s="18">
        <v>1.3258203513424327E-3</v>
      </c>
      <c r="M1097" s="8">
        <v>8.2000000000000007E-3</v>
      </c>
      <c r="N1097" s="8">
        <v>1.4200000000000001E-2</v>
      </c>
      <c r="O1097" s="13">
        <v>1.019690809E-3</v>
      </c>
      <c r="P1097" s="13">
        <v>-2.3948454999999998E-3</v>
      </c>
      <c r="Q1097" s="31">
        <v>-6.1742999999999999E-2</v>
      </c>
      <c r="R1097" s="31">
        <v>-6.2442999999999999E-2</v>
      </c>
    </row>
    <row r="1098" spans="1:18" x14ac:dyDescent="0.25">
      <c r="A1098" s="1">
        <v>196205</v>
      </c>
      <c r="B1098" s="34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2.69E-2</v>
      </c>
      <c r="G1098" s="2">
        <v>4.2800000000000005E-2</v>
      </c>
      <c r="H1098" s="2">
        <v>0.05</v>
      </c>
      <c r="I1098" s="2">
        <v>3.9300000000000002E-2</v>
      </c>
      <c r="J1098" s="15">
        <v>2.7722355150467965E-2</v>
      </c>
      <c r="K1098" s="17">
        <f t="shared" si="7"/>
        <v>2.2416666666666665E-3</v>
      </c>
      <c r="L1098" s="18">
        <v>9.930486593843213E-4</v>
      </c>
      <c r="M1098" s="8">
        <v>4.5999999999999999E-3</v>
      </c>
      <c r="N1098" s="8">
        <v>0</v>
      </c>
      <c r="O1098" s="13">
        <v>1.0914839126000001E-2</v>
      </c>
      <c r="P1098" s="13">
        <v>-2.9059113999999999E-3</v>
      </c>
      <c r="Q1098" s="31">
        <v>-7.9847000000000001E-2</v>
      </c>
      <c r="R1098" s="31">
        <v>-8.5499000000000006E-2</v>
      </c>
    </row>
    <row r="1099" spans="1:18" x14ac:dyDescent="0.25">
      <c r="A1099" s="1">
        <v>196206</v>
      </c>
      <c r="B1099" s="34">
        <v>54.75</v>
      </c>
      <c r="C1099" s="2">
        <v>2.06</v>
      </c>
      <c r="D1099" s="3">
        <v>3.47</v>
      </c>
      <c r="E1099" s="13">
        <v>0.68735746864310154</v>
      </c>
      <c r="F1099" s="2">
        <v>2.7300000000000001E-2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2.6455441828352792E-2</v>
      </c>
      <c r="K1099" s="17">
        <f t="shared" si="7"/>
        <v>2.2750000000000001E-3</v>
      </c>
      <c r="L1099" s="18">
        <v>-9.9206349206337752E-4</v>
      </c>
      <c r="M1099" s="8">
        <v>-7.6E-3</v>
      </c>
      <c r="N1099" s="8">
        <v>-2.5999999999999999E-3</v>
      </c>
      <c r="O1099" s="13">
        <v>6.1611301890000005E-3</v>
      </c>
      <c r="P1099" s="13">
        <v>-2.7952766E-3</v>
      </c>
      <c r="Q1099" s="31">
        <v>-8.0669000000000005E-2</v>
      </c>
      <c r="R1099" s="31">
        <v>-8.2222000000000003E-2</v>
      </c>
    </row>
    <row r="1100" spans="1:18" x14ac:dyDescent="0.25">
      <c r="A1100" s="1">
        <v>196207</v>
      </c>
      <c r="B1100" s="34">
        <v>58.23</v>
      </c>
      <c r="C1100" s="2">
        <v>2.0666699999999998</v>
      </c>
      <c r="D1100" s="3">
        <v>3.49</v>
      </c>
      <c r="E1100" s="13">
        <v>0.64522602980281984</v>
      </c>
      <c r="F1100" s="2">
        <v>2.92E-2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3.0485903945629871E-2</v>
      </c>
      <c r="K1100" s="17">
        <f t="shared" si="7"/>
        <v>2.4333333333333334E-3</v>
      </c>
      <c r="L1100" s="18">
        <v>3.3101621979469975E-4</v>
      </c>
      <c r="M1100" s="8">
        <v>-1.09E-2</v>
      </c>
      <c r="N1100" s="8">
        <v>-1.5E-3</v>
      </c>
      <c r="O1100" s="13">
        <v>1.8497895489999999E-3</v>
      </c>
      <c r="P1100" s="13">
        <v>-2.5626272000000001E-3</v>
      </c>
      <c r="Q1100" s="31">
        <v>6.5202999999999997E-2</v>
      </c>
      <c r="R1100" s="31">
        <v>6.3968999999999998E-2</v>
      </c>
    </row>
    <row r="1101" spans="1:18" x14ac:dyDescent="0.25">
      <c r="A1101" s="1">
        <v>196208</v>
      </c>
      <c r="B1101" s="34">
        <v>59.12</v>
      </c>
      <c r="C1101" s="2">
        <v>2.0733299999999999</v>
      </c>
      <c r="D1101" s="3">
        <v>3.51</v>
      </c>
      <c r="E1101" s="13">
        <v>0.63331035162021088</v>
      </c>
      <c r="F1101" s="2">
        <v>2.8199999999999999E-2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2.9329201300048718E-2</v>
      </c>
      <c r="K1101" s="17">
        <f t="shared" si="7"/>
        <v>2.3500000000000001E-3</v>
      </c>
      <c r="L1101" s="18">
        <v>1.9854401058903015E-3</v>
      </c>
      <c r="M1101" s="8">
        <v>1.8700000000000001E-2</v>
      </c>
      <c r="N1101" s="8">
        <v>1.43E-2</v>
      </c>
      <c r="O1101" s="13">
        <v>8.3002847800000006E-4</v>
      </c>
      <c r="P1101" s="13">
        <v>-2.7495972E-3</v>
      </c>
      <c r="Q1101" s="31">
        <v>2.1669000000000001E-2</v>
      </c>
      <c r="R1101" s="31">
        <v>1.5803000000000001E-2</v>
      </c>
    </row>
    <row r="1102" spans="1:18" x14ac:dyDescent="0.25">
      <c r="A1102" s="1">
        <v>196209</v>
      </c>
      <c r="B1102" s="34">
        <v>56.27</v>
      </c>
      <c r="C1102" s="2">
        <v>2.08</v>
      </c>
      <c r="D1102" s="3">
        <v>3.53</v>
      </c>
      <c r="E1102" s="13">
        <v>0.66634426059622098</v>
      </c>
      <c r="F1102" s="2">
        <v>2.7799999999999998E-2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3.0601418774276468E-2</v>
      </c>
      <c r="K1102" s="17">
        <f t="shared" si="7"/>
        <v>2.3166666666666665E-3</v>
      </c>
      <c r="L1102" s="18">
        <v>4.6235138705417178E-3</v>
      </c>
      <c r="M1102" s="8">
        <v>6.1000000000000004E-3</v>
      </c>
      <c r="N1102" s="8">
        <v>8.8999999999999999E-3</v>
      </c>
      <c r="O1102" s="13">
        <v>1.159612959E-3</v>
      </c>
      <c r="P1102" s="13">
        <v>-2.9218017000000002E-3</v>
      </c>
      <c r="Q1102" s="31">
        <v>-4.8815999999999998E-2</v>
      </c>
      <c r="R1102" s="31">
        <v>-5.0258999999999998E-2</v>
      </c>
    </row>
    <row r="1103" spans="1:18" x14ac:dyDescent="0.25">
      <c r="A1103" s="1">
        <v>196210</v>
      </c>
      <c r="B1103" s="34">
        <v>56.52</v>
      </c>
      <c r="C1103" s="2">
        <v>2.09667</v>
      </c>
      <c r="D1103" s="3">
        <v>3.57667</v>
      </c>
      <c r="E1103" s="13">
        <v>0.6541533140037642</v>
      </c>
      <c r="F1103" s="2">
        <v>2.7400000000000001E-2</v>
      </c>
      <c r="G1103" s="2">
        <v>4.2800000000000005E-2</v>
      </c>
      <c r="H1103" s="2">
        <v>4.99E-2</v>
      </c>
      <c r="I1103" s="2">
        <v>3.95E-2</v>
      </c>
      <c r="J1103" s="15">
        <v>2.8094308966851458E-2</v>
      </c>
      <c r="K1103" s="17">
        <f t="shared" si="7"/>
        <v>2.2833333333333334E-3</v>
      </c>
      <c r="L1103" s="18">
        <v>-1.3149243918475495E-3</v>
      </c>
      <c r="M1103" s="8">
        <v>8.3999999999999995E-3</v>
      </c>
      <c r="N1103" s="8">
        <v>6.7999999999999996E-3</v>
      </c>
      <c r="O1103" s="13">
        <v>3.4244385629999996E-3</v>
      </c>
      <c r="P1103" s="13">
        <v>-2.2837634E-3</v>
      </c>
      <c r="Q1103" s="31">
        <v>8.3129999999999992E-3</v>
      </c>
      <c r="R1103" s="31">
        <v>6.4050000000000001E-3</v>
      </c>
    </row>
    <row r="1104" spans="1:18" x14ac:dyDescent="0.25">
      <c r="A1104" s="1">
        <v>196211</v>
      </c>
      <c r="B1104" s="34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2.8300000000000002E-2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2.4810330412886886E-2</v>
      </c>
      <c r="K1104" s="17">
        <f t="shared" ref="K1104:K1167" si="8">F1104/12</f>
        <v>2.3583333333333334E-3</v>
      </c>
      <c r="L1104" s="18">
        <v>0</v>
      </c>
      <c r="M1104" s="8">
        <v>2.0999999999999999E-3</v>
      </c>
      <c r="N1104" s="8">
        <v>6.1999999999999998E-3</v>
      </c>
      <c r="O1104" s="13">
        <v>1.252991524E-3</v>
      </c>
      <c r="P1104" s="13">
        <v>-2.8195339999999998E-3</v>
      </c>
      <c r="Q1104" s="31">
        <v>0.108268</v>
      </c>
      <c r="R1104" s="31">
        <v>0.10052800000000001</v>
      </c>
    </row>
    <row r="1105" spans="1:18" x14ac:dyDescent="0.25">
      <c r="A1105" s="1">
        <v>196212</v>
      </c>
      <c r="B1105" s="34">
        <v>63.1</v>
      </c>
      <c r="C1105" s="2">
        <v>2.13</v>
      </c>
      <c r="D1105" s="3">
        <v>3.67</v>
      </c>
      <c r="E1105" s="13">
        <v>0.5916270510657875</v>
      </c>
      <c r="F1105" s="2">
        <v>2.87E-2</v>
      </c>
      <c r="G1105" s="2">
        <v>4.24E-2</v>
      </c>
      <c r="H1105" s="2">
        <v>4.9200000000000001E-2</v>
      </c>
      <c r="I1105" s="2">
        <v>3.95E-2</v>
      </c>
      <c r="J1105" s="15">
        <v>1.9967896700255505E-2</v>
      </c>
      <c r="K1105" s="17">
        <f t="shared" si="8"/>
        <v>2.3916666666666665E-3</v>
      </c>
      <c r="L1105" s="18">
        <v>0</v>
      </c>
      <c r="M1105" s="8">
        <v>3.5000000000000001E-3</v>
      </c>
      <c r="N1105" s="8">
        <v>2.3E-3</v>
      </c>
      <c r="O1105" s="13">
        <v>5.2055031399999999E-4</v>
      </c>
      <c r="P1105" s="13">
        <v>-2.7965747999999999E-3</v>
      </c>
      <c r="Q1105" s="31">
        <v>1.5533999999999999E-2</v>
      </c>
      <c r="R1105" s="31">
        <v>1.404E-2</v>
      </c>
    </row>
    <row r="1106" spans="1:18" x14ac:dyDescent="0.25">
      <c r="A1106" s="1">
        <v>196301</v>
      </c>
      <c r="B1106" s="34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2.9100000000000001E-2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1.7136108103260623E-2</v>
      </c>
      <c r="K1106" s="17">
        <f t="shared" si="8"/>
        <v>2.4250000000000001E-3</v>
      </c>
      <c r="L1106" s="18">
        <v>1.9749835418039208E-3</v>
      </c>
      <c r="M1106" s="8">
        <v>-1E-4</v>
      </c>
      <c r="N1106" s="8">
        <v>5.8999999999999999E-3</v>
      </c>
      <c r="O1106" s="13">
        <v>7.00037931E-4</v>
      </c>
      <c r="P1106" s="13">
        <v>-3.0502696999999998E-3</v>
      </c>
      <c r="Q1106" s="31">
        <v>5.0367000000000002E-2</v>
      </c>
      <c r="R1106" s="31">
        <v>4.8957000000000001E-2</v>
      </c>
    </row>
    <row r="1107" spans="1:18" x14ac:dyDescent="0.25">
      <c r="A1107" s="1">
        <v>196302</v>
      </c>
      <c r="B1107" s="34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2.92E-2</v>
      </c>
      <c r="G1107" s="2">
        <v>4.1900000000000007E-2</v>
      </c>
      <c r="H1107" s="2">
        <v>4.8899999999999999E-2</v>
      </c>
      <c r="I1107" s="2">
        <v>0.04</v>
      </c>
      <c r="J1107" s="15">
        <v>1.3236619679776067E-2</v>
      </c>
      <c r="K1107" s="17">
        <f t="shared" si="8"/>
        <v>2.4333333333333334E-3</v>
      </c>
      <c r="L1107" s="18">
        <v>1.3140604467805073E-3</v>
      </c>
      <c r="M1107" s="8">
        <v>8.0000000000000004E-4</v>
      </c>
      <c r="N1107" s="8">
        <v>2.3E-3</v>
      </c>
      <c r="O1107" s="13">
        <v>3.9775621999999997E-4</v>
      </c>
      <c r="P1107" s="13">
        <v>-3.0897221000000001E-3</v>
      </c>
      <c r="Q1107" s="31">
        <v>-2.4188999999999999E-2</v>
      </c>
      <c r="R1107" s="31">
        <v>-2.9163999999999999E-2</v>
      </c>
    </row>
    <row r="1108" spans="1:18" x14ac:dyDescent="0.25">
      <c r="A1108" s="1">
        <v>196303</v>
      </c>
      <c r="B1108" s="34">
        <v>66.569999999999993</v>
      </c>
      <c r="C1108" s="2">
        <v>2.15</v>
      </c>
      <c r="D1108" s="3">
        <v>3.71</v>
      </c>
      <c r="E1108" s="13">
        <v>0.58752857059133801</v>
      </c>
      <c r="F1108" s="2">
        <v>2.8900000000000002E-2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1.4380006560704523E-2</v>
      </c>
      <c r="K1108" s="17">
        <f t="shared" si="8"/>
        <v>2.4083333333333335E-3</v>
      </c>
      <c r="L1108" s="18">
        <v>9.8425196850393526E-4</v>
      </c>
      <c r="M1108" s="8">
        <v>8.9999999999999998E-4</v>
      </c>
      <c r="N1108" s="8">
        <v>2.5999999999999999E-3</v>
      </c>
      <c r="O1108" s="13">
        <v>3.3586344500000006E-4</v>
      </c>
      <c r="P1108" s="13">
        <v>-2.9958801999999999E-3</v>
      </c>
      <c r="Q1108" s="31">
        <v>3.6581000000000002E-2</v>
      </c>
      <c r="R1108" s="31">
        <v>3.5156E-2</v>
      </c>
    </row>
    <row r="1109" spans="1:18" x14ac:dyDescent="0.25">
      <c r="A1109" s="1">
        <v>196304</v>
      </c>
      <c r="B1109" s="34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2.8999999999999998E-2</v>
      </c>
      <c r="G1109" s="2">
        <v>4.2099999999999999E-2</v>
      </c>
      <c r="H1109" s="2">
        <v>4.87E-2</v>
      </c>
      <c r="I1109" s="2">
        <v>4.0500000000000001E-2</v>
      </c>
      <c r="J1109" s="15">
        <v>1.5199270641094295E-2</v>
      </c>
      <c r="K1109" s="17">
        <f t="shared" si="8"/>
        <v>2.4166666666666664E-3</v>
      </c>
      <c r="L1109" s="18">
        <v>-9.8328416912496497E-4</v>
      </c>
      <c r="M1109" s="8">
        <v>-1.1999999999999999E-3</v>
      </c>
      <c r="N1109" s="8">
        <v>-5.1000000000000004E-3</v>
      </c>
      <c r="O1109" s="13">
        <v>3.2316542500000002E-4</v>
      </c>
      <c r="P1109" s="13">
        <v>-2.6662205000000001E-3</v>
      </c>
      <c r="Q1109" s="31">
        <v>4.9070000000000003E-2</v>
      </c>
      <c r="R1109" s="31">
        <v>4.8176999999999998E-2</v>
      </c>
    </row>
    <row r="1110" spans="1:18" x14ac:dyDescent="0.25">
      <c r="A1110" s="1">
        <v>196305</v>
      </c>
      <c r="B1110" s="34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2.9300000000000003E-2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1.4648378658263919E-2</v>
      </c>
      <c r="K1110" s="17">
        <f t="shared" si="8"/>
        <v>2.4416666666666671E-3</v>
      </c>
      <c r="L1110" s="18">
        <v>9.8425196850393526E-4</v>
      </c>
      <c r="M1110" s="8">
        <v>2.3E-3</v>
      </c>
      <c r="N1110" s="8">
        <v>4.7999999999999996E-3</v>
      </c>
      <c r="O1110" s="13">
        <v>2.9360151000000007E-4</v>
      </c>
      <c r="P1110" s="13">
        <v>-2.7292358999999999E-3</v>
      </c>
      <c r="Q1110" s="31">
        <v>1.9674000000000001E-2</v>
      </c>
      <c r="R1110" s="31">
        <v>1.3844E-2</v>
      </c>
    </row>
    <row r="1111" spans="1:18" x14ac:dyDescent="0.25">
      <c r="A1111" s="1">
        <v>196306</v>
      </c>
      <c r="B1111" s="34">
        <v>69.37</v>
      </c>
      <c r="C1111" s="2">
        <v>2.2000000000000002</v>
      </c>
      <c r="D1111" s="3">
        <v>3.84</v>
      </c>
      <c r="E1111" s="13">
        <v>0.56728157537347212</v>
      </c>
      <c r="F1111" s="2">
        <v>2.9900000000000003E-2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1.8263045589404572E-2</v>
      </c>
      <c r="K1111" s="17">
        <f t="shared" si="8"/>
        <v>2.4916666666666668E-3</v>
      </c>
      <c r="L1111" s="18">
        <v>3.2776138970829205E-3</v>
      </c>
      <c r="M1111" s="8">
        <v>1.9E-3</v>
      </c>
      <c r="N1111" s="8">
        <v>4.3E-3</v>
      </c>
      <c r="O1111" s="13">
        <v>2.5409680900000001E-4</v>
      </c>
      <c r="P1111" s="13">
        <v>-2.7715821999999999E-3</v>
      </c>
      <c r="Q1111" s="31">
        <v>-1.8605E-2</v>
      </c>
      <c r="R1111" s="31">
        <v>-1.9806000000000001E-2</v>
      </c>
    </row>
    <row r="1112" spans="1:18" x14ac:dyDescent="0.25">
      <c r="A1112" s="1">
        <v>196307</v>
      </c>
      <c r="B1112" s="34">
        <v>69.13</v>
      </c>
      <c r="C1112" s="2">
        <v>2.2033299999999998</v>
      </c>
      <c r="D1112" s="3">
        <v>3.88</v>
      </c>
      <c r="E1112" s="13">
        <v>0.57662165854219694</v>
      </c>
      <c r="F1112" s="2">
        <v>3.1800000000000002E-2</v>
      </c>
      <c r="G1112" s="2">
        <v>4.2599999999999999E-2</v>
      </c>
      <c r="H1112" s="2">
        <v>4.8399999999999999E-2</v>
      </c>
      <c r="I1112" s="2">
        <v>4.07E-2</v>
      </c>
      <c r="J1112" s="15">
        <v>9.3185741779503069E-3</v>
      </c>
      <c r="K1112" s="17">
        <f t="shared" si="8"/>
        <v>2.65E-3</v>
      </c>
      <c r="L1112" s="18">
        <v>2.6135249918328718E-3</v>
      </c>
      <c r="M1112" s="8">
        <v>3.0999999999999999E-3</v>
      </c>
      <c r="N1112" s="8">
        <v>2.8E-3</v>
      </c>
      <c r="O1112" s="13">
        <v>5.1348750300000002E-4</v>
      </c>
      <c r="P1112" s="13">
        <v>-2.0389842999999999E-3</v>
      </c>
      <c r="Q1112" s="31">
        <v>-1.8209999999999999E-3</v>
      </c>
      <c r="R1112" s="31">
        <v>-3.1310000000000001E-3</v>
      </c>
    </row>
    <row r="1113" spans="1:18" x14ac:dyDescent="0.25">
      <c r="A1113" s="1">
        <v>196308</v>
      </c>
      <c r="B1113" s="34">
        <v>72.5</v>
      </c>
      <c r="C1113" s="2">
        <v>2.2066699999999999</v>
      </c>
      <c r="D1113" s="3">
        <v>3.92</v>
      </c>
      <c r="E1113" s="13">
        <v>0.54982723632973174</v>
      </c>
      <c r="F1113" s="2">
        <v>3.32E-2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9.519622200604233E-3</v>
      </c>
      <c r="K1113" s="17">
        <f t="shared" si="8"/>
        <v>2.7666666666666668E-3</v>
      </c>
      <c r="L1113" s="18">
        <v>1.9550342130987275E-3</v>
      </c>
      <c r="M1113" s="8">
        <v>2.0999999999999999E-3</v>
      </c>
      <c r="N1113" s="8">
        <v>3.5000000000000001E-3</v>
      </c>
      <c r="O1113" s="13">
        <v>3.2988973299999998E-4</v>
      </c>
      <c r="P1113" s="13">
        <v>-1.9554684999999999E-3</v>
      </c>
      <c r="Q1113" s="31">
        <v>5.3466E-2</v>
      </c>
      <c r="R1113" s="31">
        <v>4.8495999999999997E-2</v>
      </c>
    </row>
    <row r="1114" spans="1:18" x14ac:dyDescent="0.25">
      <c r="A1114" s="1">
        <v>196309</v>
      </c>
      <c r="B1114" s="34">
        <v>71.7</v>
      </c>
      <c r="C1114" s="2">
        <v>2.21</v>
      </c>
      <c r="D1114" s="3">
        <v>3.96</v>
      </c>
      <c r="E1114" s="13">
        <v>0.54722362477653896</v>
      </c>
      <c r="F1114" s="2">
        <v>3.3799999999999997E-2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1.0313262047910655E-2</v>
      </c>
      <c r="K1114" s="17">
        <f t="shared" si="8"/>
        <v>2.8166666666666665E-3</v>
      </c>
      <c r="L1114" s="18">
        <v>-9.7560975609756184E-4</v>
      </c>
      <c r="M1114" s="8">
        <v>4.0000000000000002E-4</v>
      </c>
      <c r="N1114" s="8">
        <v>-2.3E-3</v>
      </c>
      <c r="O1114" s="13">
        <v>3.3112321099999998E-4</v>
      </c>
      <c r="P1114" s="13">
        <v>-1.5243919E-3</v>
      </c>
      <c r="Q1114" s="31">
        <v>-1.0402E-2</v>
      </c>
      <c r="R1114" s="31">
        <v>-1.1579000000000001E-2</v>
      </c>
    </row>
    <row r="1115" spans="1:18" x14ac:dyDescent="0.25">
      <c r="A1115" s="1">
        <v>196310</v>
      </c>
      <c r="B1115" s="34">
        <v>74.010000000000005</v>
      </c>
      <c r="C1115" s="2">
        <v>2.23333</v>
      </c>
      <c r="D1115" s="3">
        <v>3.98</v>
      </c>
      <c r="E1115" s="13">
        <v>0.53096407716854466</v>
      </c>
      <c r="F1115" s="2">
        <v>3.4500000000000003E-2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1.0279966125778554E-2</v>
      </c>
      <c r="K1115" s="17">
        <f t="shared" si="8"/>
        <v>2.8750000000000004E-3</v>
      </c>
      <c r="L1115" s="18">
        <v>9.765625E-4</v>
      </c>
      <c r="M1115" s="8">
        <v>-2.5999999999999999E-3</v>
      </c>
      <c r="N1115" s="8">
        <v>4.8999999999999998E-3</v>
      </c>
      <c r="O1115" s="13">
        <v>5.33166423E-4</v>
      </c>
      <c r="P1115" s="13">
        <v>-1.7563594E-3</v>
      </c>
      <c r="Q1115" s="31">
        <v>3.4825000000000002E-2</v>
      </c>
      <c r="R1115" s="31">
        <v>3.329E-2</v>
      </c>
    </row>
    <row r="1116" spans="1:18" x14ac:dyDescent="0.25">
      <c r="A1116" s="1">
        <v>196311</v>
      </c>
      <c r="B1116" s="34">
        <v>73.23</v>
      </c>
      <c r="C1116" s="2">
        <v>2.2566700000000002</v>
      </c>
      <c r="D1116" s="3">
        <v>4</v>
      </c>
      <c r="E1116" s="13">
        <v>0.53429622128657461</v>
      </c>
      <c r="F1116" s="2">
        <v>3.5200000000000002E-2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6.0125452417756743E-3</v>
      </c>
      <c r="K1116" s="17">
        <f t="shared" si="8"/>
        <v>2.9333333333333334E-3</v>
      </c>
      <c r="L1116" s="18">
        <v>9.7560975609756184E-4</v>
      </c>
      <c r="M1116" s="8">
        <v>5.1000000000000004E-3</v>
      </c>
      <c r="N1116" s="8">
        <v>1.5E-3</v>
      </c>
      <c r="O1116" s="13">
        <v>3.292055955E-3</v>
      </c>
      <c r="P1116" s="13">
        <v>-1.7575761000000001E-3</v>
      </c>
      <c r="Q1116" s="31">
        <v>-4.4869999999999997E-3</v>
      </c>
      <c r="R1116" s="31">
        <v>-1.1084999999999999E-2</v>
      </c>
    </row>
    <row r="1117" spans="1:18" x14ac:dyDescent="0.25">
      <c r="A1117" s="1">
        <v>196312</v>
      </c>
      <c r="B1117" s="34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8.954678058576894E-3</v>
      </c>
      <c r="K1117" s="17">
        <f t="shared" si="8"/>
        <v>2.9333333333333334E-3</v>
      </c>
      <c r="L1117" s="18">
        <v>3.2488628979856493E-3</v>
      </c>
      <c r="M1117" s="8">
        <v>-5.9999999999999995E-4</v>
      </c>
      <c r="N1117" s="8">
        <v>-3.3999999999999998E-3</v>
      </c>
      <c r="O1117" s="13">
        <v>2.67284316E-4</v>
      </c>
      <c r="P1117" s="13">
        <v>-1.4968685999999999E-3</v>
      </c>
      <c r="Q1117" s="31">
        <v>2.6065000000000001E-2</v>
      </c>
      <c r="R1117" s="31">
        <v>2.4650999999999999E-2</v>
      </c>
    </row>
    <row r="1118" spans="1:18" x14ac:dyDescent="0.25">
      <c r="A1118" s="1">
        <v>196401</v>
      </c>
      <c r="B1118" s="34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1.4293523780457675E-2</v>
      </c>
      <c r="K1118" s="17">
        <f t="shared" si="8"/>
        <v>2.9333333333333334E-3</v>
      </c>
      <c r="L1118" s="18">
        <v>1.9430051813471572E-3</v>
      </c>
      <c r="M1118" s="8">
        <v>-1.4E-3</v>
      </c>
      <c r="N1118" s="8">
        <v>8.6999999999999994E-3</v>
      </c>
      <c r="O1118" s="13">
        <v>1.82120521E-4</v>
      </c>
      <c r="P1118" s="13">
        <v>-1.7279613E-3</v>
      </c>
      <c r="Q1118" s="31">
        <v>2.7390999999999999E-2</v>
      </c>
      <c r="R1118" s="31">
        <v>2.6373000000000001E-2</v>
      </c>
    </row>
    <row r="1119" spans="1:18" x14ac:dyDescent="0.25">
      <c r="A1119" s="1">
        <v>196402</v>
      </c>
      <c r="B1119" s="34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3.5299999999999998E-2</v>
      </c>
      <c r="G1119" s="2">
        <v>4.36E-2</v>
      </c>
      <c r="H1119" s="2">
        <v>4.8300000000000003E-2</v>
      </c>
      <c r="I1119" s="2">
        <v>4.24E-2</v>
      </c>
      <c r="J1119" s="15">
        <v>1.7407873470448847E-2</v>
      </c>
      <c r="K1119" s="17">
        <f t="shared" si="8"/>
        <v>2.9416666666666666E-3</v>
      </c>
      <c r="L1119" s="18">
        <v>-9.6961861667743676E-4</v>
      </c>
      <c r="M1119" s="8">
        <v>-1.1000000000000001E-3</v>
      </c>
      <c r="N1119" s="8">
        <v>5.4000000000000003E-3</v>
      </c>
      <c r="O1119" s="13">
        <v>7.6784471999999986E-5</v>
      </c>
      <c r="P1119" s="13">
        <v>-1.4884159E-3</v>
      </c>
      <c r="Q1119" s="31">
        <v>1.7014999999999999E-2</v>
      </c>
      <c r="R1119" s="31">
        <v>1.2171E-2</v>
      </c>
    </row>
    <row r="1120" spans="1:18" x14ac:dyDescent="0.25">
      <c r="A1120" s="1">
        <v>196403</v>
      </c>
      <c r="B1120" s="34">
        <v>78.98</v>
      </c>
      <c r="C1120" s="2">
        <v>2.33</v>
      </c>
      <c r="D1120" s="3">
        <v>4.18</v>
      </c>
      <c r="E1120" s="13">
        <v>0.52367544172435421</v>
      </c>
      <c r="F1120" s="2">
        <v>3.5400000000000001E-2</v>
      </c>
      <c r="G1120" s="2">
        <v>4.3799999999999999E-2</v>
      </c>
      <c r="H1120" s="2">
        <v>4.8300000000000003E-2</v>
      </c>
      <c r="I1120" s="2">
        <v>4.24E-2</v>
      </c>
      <c r="J1120" s="15">
        <v>1.7783195536156392E-2</v>
      </c>
      <c r="K1120" s="17">
        <f t="shared" si="8"/>
        <v>2.9499999999999999E-3</v>
      </c>
      <c r="L1120" s="18">
        <v>9.7055968942094673E-4</v>
      </c>
      <c r="M1120" s="8">
        <v>3.7000000000000002E-3</v>
      </c>
      <c r="N1120" s="8">
        <v>-6.1999999999999998E-3</v>
      </c>
      <c r="O1120" s="13">
        <v>1.1894017699999999E-4</v>
      </c>
      <c r="P1120" s="13">
        <v>-1.8579461999999999E-3</v>
      </c>
      <c r="Q1120" s="31">
        <v>1.7232000000000001E-2</v>
      </c>
      <c r="R1120" s="31">
        <v>1.5814000000000002E-2</v>
      </c>
    </row>
    <row r="1121" spans="1:18" x14ac:dyDescent="0.25">
      <c r="A1121" s="1">
        <v>196404</v>
      </c>
      <c r="B1121" s="34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3.4700000000000002E-2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2.0767958181335002E-2</v>
      </c>
      <c r="K1121" s="17">
        <f t="shared" si="8"/>
        <v>2.891666666666667E-3</v>
      </c>
      <c r="L1121" s="18">
        <v>3.2320620555914559E-4</v>
      </c>
      <c r="M1121" s="8">
        <v>4.7000000000000002E-3</v>
      </c>
      <c r="N1121" s="8">
        <v>4.0000000000000001E-3</v>
      </c>
      <c r="O1121" s="13">
        <v>2.5964147300000002E-4</v>
      </c>
      <c r="P1121" s="13">
        <v>-1.9835029000000001E-3</v>
      </c>
      <c r="Q1121" s="31">
        <v>6.1919999999999996E-3</v>
      </c>
      <c r="R1121" s="31">
        <v>5.2969999999999996E-3</v>
      </c>
    </row>
    <row r="1122" spans="1:18" x14ac:dyDescent="0.25">
      <c r="A1122" s="1">
        <v>196405</v>
      </c>
      <c r="B1122" s="34">
        <v>80.37</v>
      </c>
      <c r="C1122" s="2">
        <v>2.3633299999999999</v>
      </c>
      <c r="D1122" s="3">
        <v>4.28</v>
      </c>
      <c r="E1122" s="13">
        <v>0.51903578044262455</v>
      </c>
      <c r="F1122" s="2">
        <v>3.4799999999999998E-2</v>
      </c>
      <c r="G1122" s="2">
        <v>4.41E-2</v>
      </c>
      <c r="H1122" s="2">
        <v>4.8499999999999995E-2</v>
      </c>
      <c r="I1122" s="2">
        <v>4.2200000000000001E-2</v>
      </c>
      <c r="J1122" s="15">
        <v>2.1179272214749939E-2</v>
      </c>
      <c r="K1122" s="17">
        <f t="shared" si="8"/>
        <v>2.8999999999999998E-3</v>
      </c>
      <c r="L1122" s="18">
        <v>9.6930533117944861E-4</v>
      </c>
      <c r="M1122" s="8">
        <v>5.0000000000000001E-3</v>
      </c>
      <c r="N1122" s="8">
        <v>5.7000000000000002E-3</v>
      </c>
      <c r="O1122" s="13">
        <v>2.2511936300000001E-4</v>
      </c>
      <c r="P1122" s="13">
        <v>-1.9289225E-3</v>
      </c>
      <c r="Q1122" s="31">
        <v>1.6815E-2</v>
      </c>
      <c r="R1122" s="31">
        <v>1.146E-2</v>
      </c>
    </row>
    <row r="1123" spans="1:18" x14ac:dyDescent="0.25">
      <c r="A1123" s="1">
        <v>196406</v>
      </c>
      <c r="B1123" s="34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2.050293936669868E-2</v>
      </c>
      <c r="K1123" s="17">
        <f t="shared" si="8"/>
        <v>2.8999999999999998E-3</v>
      </c>
      <c r="L1123" s="18">
        <v>9.6836668818589544E-4</v>
      </c>
      <c r="M1123" s="8">
        <v>6.8999999999999999E-3</v>
      </c>
      <c r="N1123" s="8">
        <v>4.7999999999999996E-3</v>
      </c>
      <c r="O1123" s="13">
        <v>4.1662971399999998E-4</v>
      </c>
      <c r="P1123" s="13">
        <v>-1.9886295000000002E-3</v>
      </c>
      <c r="Q1123" s="31">
        <v>1.8083999999999999E-2</v>
      </c>
      <c r="R1123" s="31">
        <v>1.6778999999999999E-2</v>
      </c>
    </row>
    <row r="1124" spans="1:18" x14ac:dyDescent="0.25">
      <c r="A1124" s="1">
        <v>196407</v>
      </c>
      <c r="B1124" s="34">
        <v>83.18</v>
      </c>
      <c r="C1124" s="2">
        <v>2.4</v>
      </c>
      <c r="D1124" s="3">
        <v>4.3766699999999998</v>
      </c>
      <c r="E1124" s="13">
        <v>0.50636071810724048</v>
      </c>
      <c r="F1124" s="2">
        <v>3.4599999999999999E-2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2.1312604661107144E-2</v>
      </c>
      <c r="K1124" s="17">
        <f t="shared" si="8"/>
        <v>2.8833333333333332E-3</v>
      </c>
      <c r="L1124" s="18">
        <v>3.2247662044504466E-4</v>
      </c>
      <c r="M1124" s="8">
        <v>8.0000000000000004E-4</v>
      </c>
      <c r="N1124" s="8">
        <v>5.1999999999999998E-3</v>
      </c>
      <c r="O1124" s="13">
        <v>2.0485514899999999E-4</v>
      </c>
      <c r="P1124" s="13">
        <v>-2.2379108999999999E-3</v>
      </c>
      <c r="Q1124" s="31">
        <v>1.891E-2</v>
      </c>
      <c r="R1124" s="31">
        <v>1.7953E-2</v>
      </c>
    </row>
    <row r="1125" spans="1:18" x14ac:dyDescent="0.25">
      <c r="A1125" s="1">
        <v>196408</v>
      </c>
      <c r="B1125" s="34">
        <v>81.83</v>
      </c>
      <c r="C1125" s="2">
        <v>2.42</v>
      </c>
      <c r="D1125" s="3">
        <v>4.42333</v>
      </c>
      <c r="E1125" s="13">
        <v>0.50794294437553666</v>
      </c>
      <c r="F1125" s="2">
        <v>3.5000000000000003E-2</v>
      </c>
      <c r="G1125" s="2">
        <v>4.41E-2</v>
      </c>
      <c r="H1125" s="2">
        <v>4.82E-2</v>
      </c>
      <c r="I1125" s="2">
        <v>4.2299999999999997E-2</v>
      </c>
      <c r="J1125" s="15">
        <v>2.0696583161584122E-2</v>
      </c>
      <c r="K1125" s="17">
        <f t="shared" si="8"/>
        <v>2.9166666666666668E-3</v>
      </c>
      <c r="L1125" s="18">
        <v>9.6711798839455021E-4</v>
      </c>
      <c r="M1125" s="8">
        <v>2E-3</v>
      </c>
      <c r="N1125" s="8">
        <v>3.7000000000000002E-3</v>
      </c>
      <c r="O1125" s="13">
        <v>4.3188864599999998E-4</v>
      </c>
      <c r="P1125" s="13">
        <v>-1.8720556000000001E-3</v>
      </c>
      <c r="Q1125" s="31">
        <v>-1.1620999999999999E-2</v>
      </c>
      <c r="R1125" s="31">
        <v>-1.6285000000000001E-2</v>
      </c>
    </row>
    <row r="1126" spans="1:18" x14ac:dyDescent="0.25">
      <c r="A1126" s="1">
        <v>196409</v>
      </c>
      <c r="B1126" s="34">
        <v>84.18</v>
      </c>
      <c r="C1126" s="2">
        <v>2.44</v>
      </c>
      <c r="D1126" s="3">
        <v>4.47</v>
      </c>
      <c r="E1126" s="13">
        <v>0.48653712144578859</v>
      </c>
      <c r="F1126" s="2">
        <v>3.5299999999999998E-2</v>
      </c>
      <c r="G1126" s="2">
        <v>4.4199999999999996E-2</v>
      </c>
      <c r="H1126" s="2">
        <v>4.82E-2</v>
      </c>
      <c r="I1126" s="2">
        <v>4.2099999999999999E-2</v>
      </c>
      <c r="J1126" s="15">
        <v>2.0403063359294652E-2</v>
      </c>
      <c r="K1126" s="17">
        <f t="shared" si="8"/>
        <v>2.9416666666666666E-3</v>
      </c>
      <c r="L1126" s="18">
        <v>9.6618357487909812E-4</v>
      </c>
      <c r="M1126" s="8">
        <v>5.0000000000000001E-3</v>
      </c>
      <c r="N1126" s="8">
        <v>2.0999999999999999E-3</v>
      </c>
      <c r="O1126" s="13">
        <v>1.7049973899999998E-4</v>
      </c>
      <c r="P1126" s="13">
        <v>-1.9531682E-3</v>
      </c>
      <c r="Q1126" s="31">
        <v>3.0398999999999999E-2</v>
      </c>
      <c r="R1126" s="31">
        <v>2.9021999999999999E-2</v>
      </c>
    </row>
    <row r="1127" spans="1:18" x14ac:dyDescent="0.25">
      <c r="A1127" s="1">
        <v>196410</v>
      </c>
      <c r="B1127" s="34">
        <v>84.86</v>
      </c>
      <c r="C1127" s="2">
        <v>2.46</v>
      </c>
      <c r="D1127" s="3">
        <v>4.4966699999999999</v>
      </c>
      <c r="E1127" s="13">
        <v>0.48781325880789844</v>
      </c>
      <c r="F1127" s="2">
        <v>3.5699999999999996E-2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2.0115710207158247E-2</v>
      </c>
      <c r="K1127" s="17">
        <f t="shared" si="8"/>
        <v>2.9749999999999998E-3</v>
      </c>
      <c r="L1127" s="18">
        <v>1.2870012870014325E-3</v>
      </c>
      <c r="M1127" s="8">
        <v>4.3E-3</v>
      </c>
      <c r="N1127" s="8">
        <v>5.0000000000000001E-3</v>
      </c>
      <c r="O1127" s="13">
        <v>1.8404454799999999E-4</v>
      </c>
      <c r="P1127" s="13">
        <v>-2.2257355000000001E-3</v>
      </c>
      <c r="Q1127" s="31">
        <v>8.7449999999999993E-3</v>
      </c>
      <c r="R1127" s="31">
        <v>7.5659999999999998E-3</v>
      </c>
    </row>
    <row r="1128" spans="1:18" x14ac:dyDescent="0.25">
      <c r="A1128" s="1">
        <v>196411</v>
      </c>
      <c r="B1128" s="34">
        <v>84.42</v>
      </c>
      <c r="C1128" s="2">
        <v>2.48</v>
      </c>
      <c r="D1128" s="3">
        <v>4.5233299999999996</v>
      </c>
      <c r="E1128" s="13">
        <v>0.48650377528757299</v>
      </c>
      <c r="F1128" s="2">
        <v>3.6400000000000002E-2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1.9166390748046758E-2</v>
      </c>
      <c r="K1128" s="17">
        <f t="shared" si="8"/>
        <v>3.0333333333333336E-3</v>
      </c>
      <c r="L1128" s="18">
        <v>2.8920308483291191E-3</v>
      </c>
      <c r="M1128" s="8">
        <v>1.6999999999999999E-3</v>
      </c>
      <c r="N1128" s="8">
        <v>-4.0000000000000002E-4</v>
      </c>
      <c r="O1128" s="13">
        <v>2.1620784699999998E-4</v>
      </c>
      <c r="P1128" s="13">
        <v>-2.4802459000000002E-3</v>
      </c>
      <c r="Q1128" s="31">
        <v>1.598E-3</v>
      </c>
      <c r="R1128" s="31">
        <v>-4.5880000000000001E-3</v>
      </c>
    </row>
    <row r="1129" spans="1:18" x14ac:dyDescent="0.25">
      <c r="A1129" s="1">
        <v>196412</v>
      </c>
      <c r="B1129" s="34">
        <v>84.75</v>
      </c>
      <c r="C1129" s="2">
        <v>2.5</v>
      </c>
      <c r="D1129" s="3">
        <v>4.55</v>
      </c>
      <c r="E1129" s="13">
        <v>0.48722730028714262</v>
      </c>
      <c r="F1129" s="2">
        <v>3.8399999999999997E-2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2.3094425635208374E-2</v>
      </c>
      <c r="K1129" s="17">
        <f t="shared" si="8"/>
        <v>3.1999999999999997E-3</v>
      </c>
      <c r="L1129" s="18">
        <v>1.281640499839698E-3</v>
      </c>
      <c r="M1129" s="8">
        <v>3.0000000000000001E-3</v>
      </c>
      <c r="N1129" s="8">
        <v>8.8000000000000005E-3</v>
      </c>
      <c r="O1129" s="13">
        <v>3.5168630900000005E-4</v>
      </c>
      <c r="P1129" s="13">
        <v>-2.3805734000000001E-3</v>
      </c>
      <c r="Q1129" s="31">
        <v>5.228E-3</v>
      </c>
      <c r="R1129" s="31">
        <v>3.803E-3</v>
      </c>
    </row>
    <row r="1130" spans="1:18" x14ac:dyDescent="0.25">
      <c r="A1130" s="1">
        <v>196501</v>
      </c>
      <c r="B1130" s="34">
        <v>87.56</v>
      </c>
      <c r="C1130" s="2">
        <v>2.51667</v>
      </c>
      <c r="D1130" s="3">
        <v>4.5933299999999999</v>
      </c>
      <c r="E1130" s="13">
        <v>0.47172319074939634</v>
      </c>
      <c r="F1130" s="2">
        <v>3.8100000000000002E-2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1.7902887629848815E-2</v>
      </c>
      <c r="K1130" s="17">
        <f t="shared" si="8"/>
        <v>3.1750000000000003E-3</v>
      </c>
      <c r="L1130" s="18">
        <v>9.6000000000007191E-4</v>
      </c>
      <c r="M1130" s="8">
        <v>4.0000000000000001E-3</v>
      </c>
      <c r="N1130" s="8">
        <v>8.0999999999999996E-3</v>
      </c>
      <c r="O1130" s="13">
        <v>1.53497325E-4</v>
      </c>
      <c r="P1130" s="13">
        <v>-2.2007442000000002E-3</v>
      </c>
      <c r="Q1130" s="31">
        <v>3.4791000000000002E-2</v>
      </c>
      <c r="R1130" s="31">
        <v>3.3836999999999999E-2</v>
      </c>
    </row>
    <row r="1131" spans="1:18" x14ac:dyDescent="0.25">
      <c r="A1131" s="1">
        <v>196502</v>
      </c>
      <c r="B1131" s="34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3.9300000000000002E-2</v>
      </c>
      <c r="G1131" s="2">
        <v>4.41E-2</v>
      </c>
      <c r="H1131" s="2">
        <v>4.7800000000000002E-2</v>
      </c>
      <c r="I1131" s="2">
        <v>4.24E-2</v>
      </c>
      <c r="J1131" s="15">
        <v>1.4822356854793772E-2</v>
      </c>
      <c r="K1131" s="17">
        <f t="shared" si="8"/>
        <v>3.2750000000000001E-3</v>
      </c>
      <c r="L1131" s="18">
        <v>0</v>
      </c>
      <c r="M1131" s="8">
        <v>1.4E-3</v>
      </c>
      <c r="N1131" s="8">
        <v>8.9999999999999998E-4</v>
      </c>
      <c r="O1131" s="13">
        <v>3.6812110399999997E-4</v>
      </c>
      <c r="P1131" s="13">
        <v>-2.2017760999999999E-3</v>
      </c>
      <c r="Q1131" s="31">
        <v>3.7460000000000002E-3</v>
      </c>
      <c r="R1131" s="31">
        <v>-8.5300000000000003E-4</v>
      </c>
    </row>
    <row r="1132" spans="1:18" x14ac:dyDescent="0.25">
      <c r="A1132" s="1">
        <v>196503</v>
      </c>
      <c r="B1132" s="34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1.9133363310882917E-2</v>
      </c>
      <c r="K1132" s="17">
        <f t="shared" si="8"/>
        <v>3.2750000000000001E-3</v>
      </c>
      <c r="L1132" s="18">
        <v>9.5907928388738739E-4</v>
      </c>
      <c r="M1132" s="8">
        <v>5.4000000000000003E-3</v>
      </c>
      <c r="N1132" s="8">
        <v>1.1999999999999999E-3</v>
      </c>
      <c r="O1132" s="13">
        <v>1.4314124400000003E-4</v>
      </c>
      <c r="P1132" s="13">
        <v>-2.1373681000000002E-3</v>
      </c>
      <c r="Q1132" s="31">
        <v>-1.2213E-2</v>
      </c>
      <c r="R1132" s="31">
        <v>-1.3684999999999999E-2</v>
      </c>
    </row>
    <row r="1133" spans="1:18" x14ac:dyDescent="0.25">
      <c r="A1133" s="1">
        <v>196504</v>
      </c>
      <c r="B1133" s="34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1.4721686559549101E-2</v>
      </c>
      <c r="K1133" s="17">
        <f t="shared" si="8"/>
        <v>3.2750000000000001E-3</v>
      </c>
      <c r="L1133" s="18">
        <v>2.235707441711865E-3</v>
      </c>
      <c r="M1133" s="8">
        <v>3.5999999999999999E-3</v>
      </c>
      <c r="N1133" s="8">
        <v>2.0999999999999999E-3</v>
      </c>
      <c r="O1133" s="13">
        <v>1.6548708199999999E-4</v>
      </c>
      <c r="P1133" s="13">
        <v>-2.1429735E-3</v>
      </c>
      <c r="Q1133" s="31">
        <v>3.5611999999999998E-2</v>
      </c>
      <c r="R1133" s="31">
        <v>3.4769000000000001E-2</v>
      </c>
    </row>
    <row r="1134" spans="1:18" x14ac:dyDescent="0.25">
      <c r="A1134" s="1">
        <v>196505</v>
      </c>
      <c r="B1134" s="34">
        <v>88.42</v>
      </c>
      <c r="C1134" s="2">
        <v>2.59</v>
      </c>
      <c r="D1134" s="3">
        <v>4.78667</v>
      </c>
      <c r="E1134" s="13">
        <v>0.4546642847806196</v>
      </c>
      <c r="F1134" s="2">
        <v>3.8900000000000004E-2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1.6244164244624916E-2</v>
      </c>
      <c r="K1134" s="17">
        <f t="shared" si="8"/>
        <v>3.241666666666667E-3</v>
      </c>
      <c r="L1134" s="18">
        <v>3.1867431485022024E-3</v>
      </c>
      <c r="M1134" s="8">
        <v>1.8E-3</v>
      </c>
      <c r="N1134" s="8">
        <v>-8.0000000000000004E-4</v>
      </c>
      <c r="O1134" s="13">
        <v>3.3635169200000003E-4</v>
      </c>
      <c r="P1134" s="13">
        <v>-2.5656152999999999E-3</v>
      </c>
      <c r="Q1134" s="31">
        <v>-3.1220000000000002E-3</v>
      </c>
      <c r="R1134" s="31">
        <v>-8.3540000000000003E-3</v>
      </c>
    </row>
    <row r="1135" spans="1:18" x14ac:dyDescent="0.25">
      <c r="A1135" s="1">
        <v>196506</v>
      </c>
      <c r="B1135" s="34">
        <v>84.12</v>
      </c>
      <c r="C1135" s="2">
        <v>2.61</v>
      </c>
      <c r="D1135" s="3">
        <v>4.84</v>
      </c>
      <c r="E1135" s="13">
        <v>0.48085895648767901</v>
      </c>
      <c r="F1135" s="2">
        <v>3.7999999999999999E-2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1.7550278889574757E-2</v>
      </c>
      <c r="K1135" s="17">
        <f t="shared" si="8"/>
        <v>3.1666666666666666E-3</v>
      </c>
      <c r="L1135" s="18">
        <v>4.1296060991105055E-3</v>
      </c>
      <c r="M1135" s="8">
        <v>4.7000000000000002E-3</v>
      </c>
      <c r="N1135" s="8">
        <v>2.9999999999999997E-4</v>
      </c>
      <c r="O1135" s="13">
        <v>1.849832486E-3</v>
      </c>
      <c r="P1135" s="13">
        <v>-2.3808197E-3</v>
      </c>
      <c r="Q1135" s="31">
        <v>-4.6879999999999998E-2</v>
      </c>
      <c r="R1135" s="31">
        <v>-4.8367E-2</v>
      </c>
    </row>
    <row r="1136" spans="1:18" x14ac:dyDescent="0.25">
      <c r="A1136" s="1">
        <v>196507</v>
      </c>
      <c r="B1136" s="34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3.8399999999999997E-2</v>
      </c>
      <c r="G1136" s="2">
        <v>4.4800000000000006E-2</v>
      </c>
      <c r="H1136" s="2">
        <v>4.8799999999999996E-2</v>
      </c>
      <c r="I1136" s="2">
        <v>4.24E-2</v>
      </c>
      <c r="J1136" s="15">
        <v>1.5626610727601426E-2</v>
      </c>
      <c r="K1136" s="17">
        <f t="shared" si="8"/>
        <v>3.1999999999999997E-3</v>
      </c>
      <c r="L1136" s="18">
        <v>-9.4906675102823801E-4</v>
      </c>
      <c r="M1136" s="8">
        <v>2.2000000000000001E-3</v>
      </c>
      <c r="N1136" s="8">
        <v>1.9E-3</v>
      </c>
      <c r="O1136" s="13">
        <v>5.2291107900000005E-4</v>
      </c>
      <c r="P1136" s="13">
        <v>-1.9181837E-3</v>
      </c>
      <c r="Q1136" s="31">
        <v>1.4486000000000001E-2</v>
      </c>
      <c r="R1136" s="31">
        <v>1.3677999999999999E-2</v>
      </c>
    </row>
    <row r="1137" spans="1:18" x14ac:dyDescent="0.25">
      <c r="A1137" s="1">
        <v>196508</v>
      </c>
      <c r="B1137" s="34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1.5600330588023925E-2</v>
      </c>
      <c r="K1137" s="17">
        <f t="shared" si="8"/>
        <v>3.1999999999999997E-3</v>
      </c>
      <c r="L1137" s="18">
        <v>-9.4996833438876216E-4</v>
      </c>
      <c r="M1137" s="8">
        <v>-1.2999999999999999E-3</v>
      </c>
      <c r="N1137" s="8">
        <v>-5.9999999999999995E-4</v>
      </c>
      <c r="O1137" s="13">
        <v>1.1057976999999997E-4</v>
      </c>
      <c r="P1137" s="13">
        <v>-1.7357486000000001E-3</v>
      </c>
      <c r="Q1137" s="31">
        <v>2.7560000000000001E-2</v>
      </c>
      <c r="R1137" s="31">
        <v>2.2473E-2</v>
      </c>
    </row>
    <row r="1138" spans="1:18" x14ac:dyDescent="0.25">
      <c r="A1138" s="1">
        <v>196509</v>
      </c>
      <c r="B1138" s="34">
        <v>89.96</v>
      </c>
      <c r="C1138" s="2">
        <v>2.66</v>
      </c>
      <c r="D1138" s="3">
        <v>4.9800000000000004</v>
      </c>
      <c r="E1138" s="13">
        <v>0.4485374712544864</v>
      </c>
      <c r="F1138" s="2">
        <v>3.9199999999999999E-2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1.6894553708382644E-2</v>
      </c>
      <c r="K1138" s="17">
        <f t="shared" si="8"/>
        <v>3.2666666666666664E-3</v>
      </c>
      <c r="L1138" s="18">
        <v>2.2187004754359307E-3</v>
      </c>
      <c r="M1138" s="8">
        <v>-3.3999999999999998E-3</v>
      </c>
      <c r="N1138" s="8">
        <v>-1.5E-3</v>
      </c>
      <c r="O1138" s="13">
        <v>2.9628115599999994E-4</v>
      </c>
      <c r="P1138" s="13">
        <v>-1.3951451E-3</v>
      </c>
      <c r="Q1138" s="31">
        <v>3.3366E-2</v>
      </c>
      <c r="R1138" s="31">
        <v>3.2034E-2</v>
      </c>
    </row>
    <row r="1139" spans="1:18" x14ac:dyDescent="0.25">
      <c r="A1139" s="1">
        <v>196510</v>
      </c>
      <c r="B1139" s="34">
        <v>92.42</v>
      </c>
      <c r="C1139" s="2">
        <v>2.68</v>
      </c>
      <c r="D1139" s="3">
        <v>5.05</v>
      </c>
      <c r="E1139" s="13">
        <v>0.43442059907162628</v>
      </c>
      <c r="F1139" s="2">
        <v>4.0300000000000002E-2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1.7463381161715436E-2</v>
      </c>
      <c r="K1139" s="17">
        <f t="shared" si="8"/>
        <v>3.3583333333333334E-3</v>
      </c>
      <c r="L1139" s="18">
        <v>9.4876660341558505E-4</v>
      </c>
      <c r="M1139" s="8">
        <v>2.7000000000000001E-3</v>
      </c>
      <c r="N1139" s="8">
        <v>4.5999999999999999E-3</v>
      </c>
      <c r="O1139" s="13">
        <v>1.8958780199999998E-4</v>
      </c>
      <c r="P1139" s="13">
        <v>-9.9855406999999996E-4</v>
      </c>
      <c r="Q1139" s="31">
        <v>2.8812000000000001E-2</v>
      </c>
      <c r="R1139" s="31">
        <v>2.7737000000000001E-2</v>
      </c>
    </row>
    <row r="1140" spans="1:18" x14ac:dyDescent="0.25">
      <c r="A1140" s="1">
        <v>196511</v>
      </c>
      <c r="B1140" s="34">
        <v>91.61</v>
      </c>
      <c r="C1140" s="2">
        <v>2.7</v>
      </c>
      <c r="D1140" s="3">
        <v>5.12</v>
      </c>
      <c r="E1140" s="13">
        <v>0.44089531113012426</v>
      </c>
      <c r="F1140" s="2">
        <v>4.0899999999999999E-2</v>
      </c>
      <c r="G1140" s="2">
        <v>4.5999999999999999E-2</v>
      </c>
      <c r="H1140" s="2">
        <v>4.9500000000000002E-2</v>
      </c>
      <c r="I1140" s="2">
        <v>4.41E-2</v>
      </c>
      <c r="J1140" s="15">
        <v>2.0762578205268913E-2</v>
      </c>
      <c r="K1140" s="17">
        <f t="shared" si="8"/>
        <v>3.4083333333333331E-3</v>
      </c>
      <c r="L1140" s="18">
        <v>3.1595576619274368E-3</v>
      </c>
      <c r="M1140" s="8">
        <v>-6.1999999999999998E-3</v>
      </c>
      <c r="N1140" s="8">
        <v>-5.7000000000000002E-3</v>
      </c>
      <c r="O1140" s="13">
        <v>1.4604432200000003E-4</v>
      </c>
      <c r="P1140" s="13">
        <v>-1.0197298000000001E-3</v>
      </c>
      <c r="Q1140" s="31">
        <v>-3.8210000000000002E-3</v>
      </c>
      <c r="R1140" s="31">
        <v>-1.0305999999999999E-2</v>
      </c>
    </row>
    <row r="1141" spans="1:18" x14ac:dyDescent="0.25">
      <c r="A1141" s="1">
        <v>196512</v>
      </c>
      <c r="B1141" s="34">
        <v>92.43</v>
      </c>
      <c r="C1141" s="2">
        <v>2.72</v>
      </c>
      <c r="D1141" s="3">
        <v>5.19</v>
      </c>
      <c r="E1141" s="13">
        <v>0.43063780616140146</v>
      </c>
      <c r="F1141" s="2">
        <v>4.3799999999999999E-2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2.0837182939336563E-2</v>
      </c>
      <c r="K1141" s="17">
        <f t="shared" si="8"/>
        <v>3.65E-3</v>
      </c>
      <c r="L1141" s="18">
        <v>3.1496062992126816E-3</v>
      </c>
      <c r="M1141" s="8">
        <v>-7.7999999999999996E-3</v>
      </c>
      <c r="N1141" s="8">
        <v>-1.49E-2</v>
      </c>
      <c r="O1141" s="13">
        <v>3.0881907699999996E-4</v>
      </c>
      <c r="P1141" s="13">
        <v>-8.1288746999999995E-4</v>
      </c>
      <c r="Q1141" s="31">
        <v>1.0349000000000001E-2</v>
      </c>
      <c r="R1141" s="31">
        <v>9.0589999999999993E-3</v>
      </c>
    </row>
    <row r="1142" spans="1:18" x14ac:dyDescent="0.25">
      <c r="A1142" s="1">
        <v>196601</v>
      </c>
      <c r="B1142" s="34">
        <v>92.88</v>
      </c>
      <c r="C1142" s="2">
        <v>2.74</v>
      </c>
      <c r="D1142" s="3">
        <v>5.24</v>
      </c>
      <c r="E1142" s="13">
        <v>0.42439832843590808</v>
      </c>
      <c r="F1142" s="2">
        <v>4.5899999999999996E-2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2.027829713126876E-2</v>
      </c>
      <c r="K1142" s="17">
        <f t="shared" si="8"/>
        <v>3.8249999999999998E-3</v>
      </c>
      <c r="L1142" s="18">
        <v>9.4191522762954172E-4</v>
      </c>
      <c r="M1142" s="8">
        <v>-1.04E-2</v>
      </c>
      <c r="N1142" s="8">
        <v>2.2000000000000001E-3</v>
      </c>
      <c r="O1142" s="13">
        <v>1.5295424199999999E-4</v>
      </c>
      <c r="P1142" s="13">
        <v>-5.3976201000000001E-4</v>
      </c>
      <c r="Q1142" s="31">
        <v>5.705E-3</v>
      </c>
      <c r="R1142" s="31">
        <v>4.8739999999999999E-3</v>
      </c>
    </row>
    <row r="1143" spans="1:18" x14ac:dyDescent="0.25">
      <c r="A1143" s="1">
        <v>196602</v>
      </c>
      <c r="B1143" s="34">
        <v>91.22</v>
      </c>
      <c r="C1143" s="2">
        <v>2.76</v>
      </c>
      <c r="D1143" s="3">
        <v>5.29</v>
      </c>
      <c r="E1143" s="13">
        <v>0.43849604471104853</v>
      </c>
      <c r="F1143" s="2">
        <v>4.6500000000000007E-2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2.0025630571765062E-2</v>
      </c>
      <c r="K1143" s="17">
        <f t="shared" si="8"/>
        <v>3.8750000000000004E-3</v>
      </c>
      <c r="L1143" s="18">
        <v>6.273525721455453E-3</v>
      </c>
      <c r="M1143" s="8">
        <v>-2.5000000000000001E-2</v>
      </c>
      <c r="N1143" s="8">
        <v>-1.1299999999999999E-2</v>
      </c>
      <c r="O1143" s="13">
        <v>3.3517015100000002E-4</v>
      </c>
      <c r="P1143" s="13">
        <v>-7.9369556999999997E-4</v>
      </c>
      <c r="Q1143" s="31">
        <v>-1.2749999999999999E-2</v>
      </c>
      <c r="R1143" s="31">
        <v>-1.7548000000000001E-2</v>
      </c>
    </row>
    <row r="1144" spans="1:18" x14ac:dyDescent="0.25">
      <c r="A1144" s="1">
        <v>196603</v>
      </c>
      <c r="B1144" s="34">
        <v>89.23</v>
      </c>
      <c r="C1144" s="2">
        <v>2.78</v>
      </c>
      <c r="D1144" s="3">
        <v>5.34</v>
      </c>
      <c r="E1144" s="13">
        <v>0.49017593563805056</v>
      </c>
      <c r="F1144" s="2">
        <v>4.5899999999999996E-2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1.6787640655246173E-2</v>
      </c>
      <c r="K1144" s="17">
        <f t="shared" si="8"/>
        <v>3.8249999999999998E-3</v>
      </c>
      <c r="L1144" s="18">
        <v>3.1172069825435855E-3</v>
      </c>
      <c r="M1144" s="8">
        <v>2.9600000000000001E-2</v>
      </c>
      <c r="N1144" s="8">
        <v>-5.8999999999999999E-3</v>
      </c>
      <c r="O1144" s="13">
        <v>9.9638437499999992E-4</v>
      </c>
      <c r="P1144" s="13">
        <v>-4.8887650000000002E-4</v>
      </c>
      <c r="Q1144" s="31">
        <v>-2.3040999999999999E-2</v>
      </c>
      <c r="R1144" s="31">
        <v>-2.4608000000000001E-2</v>
      </c>
    </row>
    <row r="1145" spans="1:18" x14ac:dyDescent="0.25">
      <c r="A1145" s="1">
        <v>196604</v>
      </c>
      <c r="B1145" s="34">
        <v>91.06</v>
      </c>
      <c r="C1145" s="2">
        <v>2.7966700000000002</v>
      </c>
      <c r="D1145" s="3">
        <v>5.38</v>
      </c>
      <c r="E1145" s="13">
        <v>0.48549824350955362</v>
      </c>
      <c r="F1145" s="2">
        <v>4.6199999999999998E-2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1.5635673119178541E-2</v>
      </c>
      <c r="K1145" s="17">
        <f t="shared" si="8"/>
        <v>3.8499999999999997E-3</v>
      </c>
      <c r="L1145" s="18">
        <v>3.1075201988812751E-3</v>
      </c>
      <c r="M1145" s="8">
        <v>-6.3E-3</v>
      </c>
      <c r="N1145" s="8">
        <v>1.2999999999999999E-3</v>
      </c>
      <c r="O1145" s="13">
        <v>3.52470738E-4</v>
      </c>
      <c r="P1145" s="13">
        <v>-7.7685741999999999E-4</v>
      </c>
      <c r="Q1145" s="31">
        <v>2.2158000000000001E-2</v>
      </c>
      <c r="R1145" s="31">
        <v>2.1250000000000002E-2</v>
      </c>
    </row>
    <row r="1146" spans="1:18" x14ac:dyDescent="0.25">
      <c r="A1146" s="1">
        <v>196605</v>
      </c>
      <c r="B1146" s="34">
        <v>86.13</v>
      </c>
      <c r="C1146" s="2">
        <v>2.8133300000000001</v>
      </c>
      <c r="D1146" s="3">
        <v>5.42</v>
      </c>
      <c r="E1146" s="13">
        <v>0.51274220367165491</v>
      </c>
      <c r="F1146" s="2">
        <v>4.6399999999999997E-2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1.5944912536140152E-2</v>
      </c>
      <c r="K1146" s="17">
        <f t="shared" si="8"/>
        <v>3.8666666666666663E-3</v>
      </c>
      <c r="L1146" s="18">
        <v>2.1685254027261625E-3</v>
      </c>
      <c r="M1146" s="8">
        <v>-5.8999999999999999E-3</v>
      </c>
      <c r="N1146" s="8">
        <v>-2.5999999999999999E-3</v>
      </c>
      <c r="O1146" s="13">
        <v>1.96933458E-3</v>
      </c>
      <c r="P1146" s="13">
        <v>-4.2074560999999999E-4</v>
      </c>
      <c r="Q1146" s="31">
        <v>-4.9140000000000003E-2</v>
      </c>
      <c r="R1146" s="31">
        <v>-5.4644999999999999E-2</v>
      </c>
    </row>
    <row r="1147" spans="1:18" x14ac:dyDescent="0.25">
      <c r="A1147" s="1">
        <v>196606</v>
      </c>
      <c r="B1147" s="34">
        <v>84.74</v>
      </c>
      <c r="C1147" s="2">
        <v>2.83</v>
      </c>
      <c r="D1147" s="3">
        <v>5.46</v>
      </c>
      <c r="E1147" s="13">
        <v>0.52097460062061829</v>
      </c>
      <c r="F1147" s="2">
        <v>4.4999999999999998E-2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1.7122261783916373E-2</v>
      </c>
      <c r="K1147" s="17">
        <f t="shared" si="8"/>
        <v>3.7499999999999999E-3</v>
      </c>
      <c r="L1147" s="18">
        <v>9.2735703245749868E-4</v>
      </c>
      <c r="M1147" s="8">
        <v>-1.6000000000000001E-3</v>
      </c>
      <c r="N1147" s="8">
        <v>3.0000000000000001E-3</v>
      </c>
      <c r="O1147" s="13">
        <v>5.2194697700000002E-4</v>
      </c>
      <c r="P1147" s="13">
        <v>-6.6601647999999999E-4</v>
      </c>
      <c r="Q1147" s="31">
        <v>-1.438E-2</v>
      </c>
      <c r="R1147" s="31">
        <v>-1.5904000000000001E-2</v>
      </c>
    </row>
    <row r="1148" spans="1:18" x14ac:dyDescent="0.25">
      <c r="A1148" s="1">
        <v>196607</v>
      </c>
      <c r="B1148" s="34">
        <v>83.6</v>
      </c>
      <c r="C1148" s="2">
        <v>2.85</v>
      </c>
      <c r="D1148" s="3">
        <v>5.4766700000000004</v>
      </c>
      <c r="E1148" s="13">
        <v>0.53494300077887136</v>
      </c>
      <c r="F1148" s="2">
        <v>4.8000000000000001E-2</v>
      </c>
      <c r="G1148" s="2">
        <v>5.16E-2</v>
      </c>
      <c r="H1148" s="2">
        <v>5.6799999999999996E-2</v>
      </c>
      <c r="I1148" s="2">
        <v>4.82E-2</v>
      </c>
      <c r="J1148" s="15">
        <v>1.8640569561866729E-2</v>
      </c>
      <c r="K1148" s="17">
        <f t="shared" si="8"/>
        <v>4.0000000000000001E-3</v>
      </c>
      <c r="L1148" s="18">
        <v>2.1618282890674134E-3</v>
      </c>
      <c r="M1148" s="8">
        <v>-3.7000000000000002E-3</v>
      </c>
      <c r="N1148" s="8">
        <v>-9.7999999999999997E-3</v>
      </c>
      <c r="O1148" s="13">
        <v>9.9826347199999995E-4</v>
      </c>
      <c r="P1148" s="13">
        <v>-1.0224730999999999E-3</v>
      </c>
      <c r="Q1148" s="31">
        <v>-1.2128999999999999E-2</v>
      </c>
      <c r="R1148" s="31">
        <v>-1.3039E-2</v>
      </c>
    </row>
    <row r="1149" spans="1:18" x14ac:dyDescent="0.25">
      <c r="A1149" s="1">
        <v>196608</v>
      </c>
      <c r="B1149" s="34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4.9599999999999998E-2</v>
      </c>
      <c r="G1149" s="2">
        <v>5.3099999999999994E-2</v>
      </c>
      <c r="H1149" s="2">
        <v>5.8299999999999998E-2</v>
      </c>
      <c r="I1149" s="2">
        <v>4.99E-2</v>
      </c>
      <c r="J1149" s="15">
        <v>2.1469536342744802E-2</v>
      </c>
      <c r="K1149" s="17">
        <f t="shared" si="8"/>
        <v>4.1333333333333335E-3</v>
      </c>
      <c r="L1149" s="18">
        <v>6.1633281972264253E-3</v>
      </c>
      <c r="M1149" s="8">
        <v>-2.06E-2</v>
      </c>
      <c r="N1149" s="8">
        <v>-2.5899999999999999E-2</v>
      </c>
      <c r="O1149" s="13">
        <v>3.180469101E-3</v>
      </c>
      <c r="P1149" s="13">
        <v>-1.1670140000000001E-3</v>
      </c>
      <c r="Q1149" s="31">
        <v>-7.1650000000000005E-2</v>
      </c>
      <c r="R1149" s="31">
        <v>-7.7487E-2</v>
      </c>
    </row>
    <row r="1150" spans="1:18" x14ac:dyDescent="0.25">
      <c r="A1150" s="1">
        <v>196609</v>
      </c>
      <c r="B1150" s="34">
        <v>76.56</v>
      </c>
      <c r="C1150" s="2">
        <v>2.89</v>
      </c>
      <c r="D1150" s="3">
        <v>5.51</v>
      </c>
      <c r="E1150" s="13">
        <v>0.58549249567306449</v>
      </c>
      <c r="F1150" s="2">
        <v>5.3699999999999998E-2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1.6983867686574439E-2</v>
      </c>
      <c r="K1150" s="17">
        <f t="shared" si="8"/>
        <v>4.4749999999999998E-3</v>
      </c>
      <c r="L1150" s="18">
        <v>3.0627871362940429E-3</v>
      </c>
      <c r="M1150" s="8">
        <v>3.32E-2</v>
      </c>
      <c r="N1150" s="8">
        <v>7.7999999999999996E-3</v>
      </c>
      <c r="O1150" s="13">
        <v>1.6167485579999998E-3</v>
      </c>
      <c r="P1150" s="13">
        <v>-1.7065219E-3</v>
      </c>
      <c r="Q1150" s="31">
        <v>-6.2440000000000004E-3</v>
      </c>
      <c r="R1150" s="31">
        <v>-7.6920000000000001E-3</v>
      </c>
    </row>
    <row r="1151" spans="1:18" x14ac:dyDescent="0.25">
      <c r="A1151" s="1">
        <v>196610</v>
      </c>
      <c r="B1151" s="34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5.3499999999999999E-2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1.5183574679429032E-2</v>
      </c>
      <c r="K1151" s="17">
        <f t="shared" si="8"/>
        <v>4.4583333333333332E-3</v>
      </c>
      <c r="L1151" s="18">
        <v>3.0534351145039551E-3</v>
      </c>
      <c r="M1151" s="8">
        <v>2.2800000000000001E-2</v>
      </c>
      <c r="N1151" s="8">
        <v>2.6100000000000002E-2</v>
      </c>
      <c r="O1151" s="13">
        <v>2.579169569E-3</v>
      </c>
      <c r="P1151" s="13">
        <v>-1.3716259000000001E-3</v>
      </c>
      <c r="Q1151" s="31">
        <v>4.8333000000000001E-2</v>
      </c>
      <c r="R1151" s="31">
        <v>4.7244000000000001E-2</v>
      </c>
    </row>
    <row r="1152" spans="1:18" x14ac:dyDescent="0.25">
      <c r="A1152" s="1">
        <v>196611</v>
      </c>
      <c r="B1152" s="34">
        <v>80.45</v>
      </c>
      <c r="C1152" s="2">
        <v>2.8766699999999998</v>
      </c>
      <c r="D1152" s="3">
        <v>5.53667</v>
      </c>
      <c r="E1152" s="13">
        <v>0.57264492982478299</v>
      </c>
      <c r="F1152" s="2">
        <v>5.3200000000000004E-2</v>
      </c>
      <c r="G1152" s="2">
        <v>5.3499999999999999E-2</v>
      </c>
      <c r="H1152" s="2">
        <v>6.13E-2</v>
      </c>
      <c r="I1152" s="2">
        <v>4.8000000000000001E-2</v>
      </c>
      <c r="J1152" s="15">
        <v>1.7549155662388648E-2</v>
      </c>
      <c r="K1152" s="17">
        <f t="shared" si="8"/>
        <v>4.4333333333333334E-3</v>
      </c>
      <c r="L1152" s="18">
        <v>9.1324200913245335E-4</v>
      </c>
      <c r="M1152" s="8">
        <v>-1.4800000000000001E-2</v>
      </c>
      <c r="N1152" s="8">
        <v>-2E-3</v>
      </c>
      <c r="O1152" s="13">
        <v>7.766446889999999E-4</v>
      </c>
      <c r="P1152" s="13">
        <v>-1.1406594E-3</v>
      </c>
      <c r="Q1152" s="31">
        <v>1.1223E-2</v>
      </c>
      <c r="R1152" s="31">
        <v>3.741E-3</v>
      </c>
    </row>
    <row r="1153" spans="1:18" x14ac:dyDescent="0.25">
      <c r="A1153" s="1">
        <v>196612</v>
      </c>
      <c r="B1153" s="34">
        <v>80.33</v>
      </c>
      <c r="C1153" s="2">
        <v>2.87</v>
      </c>
      <c r="D1153" s="3">
        <v>5.55</v>
      </c>
      <c r="E1153" s="13">
        <v>0.57694510557599055</v>
      </c>
      <c r="F1153" s="2">
        <v>4.9599999999999998E-2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1.7207925931503255E-2</v>
      </c>
      <c r="K1153" s="17">
        <f t="shared" si="8"/>
        <v>4.1333333333333335E-3</v>
      </c>
      <c r="L1153" s="18">
        <v>1.2165450121655041E-3</v>
      </c>
      <c r="M1153" s="8">
        <v>4.1300000000000003E-2</v>
      </c>
      <c r="N1153" s="8">
        <v>2.01E-2</v>
      </c>
      <c r="O1153" s="13">
        <v>6.2457486000000017E-4</v>
      </c>
      <c r="P1153" s="13">
        <v>-4.9878854999999998E-5</v>
      </c>
      <c r="Q1153" s="31">
        <v>3.2600000000000001E-4</v>
      </c>
      <c r="R1153" s="31">
        <v>-1.0889999999999999E-3</v>
      </c>
    </row>
    <row r="1154" spans="1:18" x14ac:dyDescent="0.25">
      <c r="A1154" s="1">
        <v>196701</v>
      </c>
      <c r="B1154" s="34">
        <v>86.61</v>
      </c>
      <c r="C1154" s="2">
        <v>2.88</v>
      </c>
      <c r="D1154" s="3">
        <v>5.5166700000000004</v>
      </c>
      <c r="E1154" s="13">
        <v>0.53336314111237926</v>
      </c>
      <c r="F1154" s="2">
        <v>4.7199999999999999E-2</v>
      </c>
      <c r="G1154" s="2">
        <v>5.2000000000000005E-2</v>
      </c>
      <c r="H1154" s="2">
        <v>5.9699999999999996E-2</v>
      </c>
      <c r="I1154" s="2">
        <v>4.48E-2</v>
      </c>
      <c r="J1154" s="15">
        <v>1.5697792299604101E-2</v>
      </c>
      <c r="K1154" s="17">
        <f t="shared" si="8"/>
        <v>3.933333333333333E-3</v>
      </c>
      <c r="L1154" s="18">
        <v>-6.0753341433783525E-4</v>
      </c>
      <c r="M1154" s="8">
        <v>1.54E-2</v>
      </c>
      <c r="N1154" s="8">
        <v>4.4999999999999998E-2</v>
      </c>
      <c r="O1154" s="13">
        <v>7.3408544200000007E-4</v>
      </c>
      <c r="P1154" s="13">
        <v>2.4917822000000001E-4</v>
      </c>
      <c r="Q1154" s="31">
        <v>7.9214999999999994E-2</v>
      </c>
      <c r="R1154" s="31">
        <v>7.7723E-2</v>
      </c>
    </row>
    <row r="1155" spans="1:18" x14ac:dyDescent="0.25">
      <c r="A1155" s="1">
        <v>196702</v>
      </c>
      <c r="B1155" s="34">
        <v>86.78</v>
      </c>
      <c r="C1155" s="2">
        <v>2.89</v>
      </c>
      <c r="D1155" s="3">
        <v>5.4833299999999996</v>
      </c>
      <c r="E1155" s="13">
        <v>0.54004789306265411</v>
      </c>
      <c r="F1155" s="2">
        <v>4.5599999999999995E-2</v>
      </c>
      <c r="G1155" s="2">
        <v>5.0300000000000004E-2</v>
      </c>
      <c r="H1155" s="2">
        <v>5.8200000000000002E-2</v>
      </c>
      <c r="I1155" s="2">
        <v>4.65E-2</v>
      </c>
      <c r="J1155" s="15">
        <v>1.770120897138271E-2</v>
      </c>
      <c r="K1155" s="17">
        <f t="shared" si="8"/>
        <v>3.7999999999999996E-3</v>
      </c>
      <c r="L1155" s="18">
        <v>3.0395136778116338E-3</v>
      </c>
      <c r="M1155" s="8">
        <v>-2.2100000000000002E-2</v>
      </c>
      <c r="N1155" s="8">
        <v>-2.01E-2</v>
      </c>
      <c r="O1155" s="13">
        <v>4.1308538400000003E-4</v>
      </c>
      <c r="P1155" s="13">
        <v>5.5525637E-4</v>
      </c>
      <c r="Q1155" s="31">
        <v>7.5139999999999998E-3</v>
      </c>
      <c r="R1155" s="31">
        <v>2.4199999999999998E-3</v>
      </c>
    </row>
    <row r="1156" spans="1:18" x14ac:dyDescent="0.25">
      <c r="A1156" s="1">
        <v>196703</v>
      </c>
      <c r="B1156" s="34">
        <v>90.2</v>
      </c>
      <c r="C1156" s="2">
        <v>2.9</v>
      </c>
      <c r="D1156" s="3">
        <v>5.45</v>
      </c>
      <c r="E1156" s="13">
        <v>0.54955079793990624</v>
      </c>
      <c r="F1156" s="2">
        <v>4.2599999999999999E-2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1.4921683532821797E-2</v>
      </c>
      <c r="K1156" s="17">
        <f t="shared" si="8"/>
        <v>3.5499999999999998E-3</v>
      </c>
      <c r="L1156" s="18">
        <v>0</v>
      </c>
      <c r="M1156" s="8">
        <v>1.9800000000000002E-2</v>
      </c>
      <c r="N1156" s="8">
        <v>1.17E-2</v>
      </c>
      <c r="O1156" s="13">
        <v>5.1262062499999987E-4</v>
      </c>
      <c r="P1156" s="13">
        <v>7.1807065000000002E-4</v>
      </c>
      <c r="Q1156" s="31">
        <v>4.1137E-2</v>
      </c>
      <c r="R1156" s="31">
        <v>3.9544000000000003E-2</v>
      </c>
    </row>
    <row r="1157" spans="1:18" x14ac:dyDescent="0.25">
      <c r="A1157" s="1">
        <v>196704</v>
      </c>
      <c r="B1157" s="34">
        <v>94.01</v>
      </c>
      <c r="C1157" s="2">
        <v>2.9</v>
      </c>
      <c r="D1157" s="3">
        <v>5.41</v>
      </c>
      <c r="E1157" s="13">
        <v>0.53051669360682241</v>
      </c>
      <c r="F1157" s="2">
        <v>3.8399999999999997E-2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1.5046355640730586E-2</v>
      </c>
      <c r="K1157" s="17">
        <f t="shared" si="8"/>
        <v>3.1999999999999997E-3</v>
      </c>
      <c r="L1157" s="18">
        <v>3.0303030303031608E-3</v>
      </c>
      <c r="M1157" s="8">
        <v>-2.9100000000000001E-2</v>
      </c>
      <c r="N1157" s="8">
        <v>-7.1000000000000004E-3</v>
      </c>
      <c r="O1157" s="13">
        <v>8.4733781700000008E-4</v>
      </c>
      <c r="P1157" s="13">
        <v>5.8346768000000005E-4</v>
      </c>
      <c r="Q1157" s="31">
        <v>4.3371E-2</v>
      </c>
      <c r="R1157" s="31">
        <v>4.2543999999999998E-2</v>
      </c>
    </row>
    <row r="1158" spans="1:18" x14ac:dyDescent="0.25">
      <c r="A1158" s="1">
        <v>196705</v>
      </c>
      <c r="B1158" s="34">
        <v>89.08</v>
      </c>
      <c r="C1158" s="2">
        <v>2.9</v>
      </c>
      <c r="D1158" s="3">
        <v>5.37</v>
      </c>
      <c r="E1158" s="13">
        <v>0.55820118232147886</v>
      </c>
      <c r="F1158" s="2">
        <v>3.6000000000000004E-2</v>
      </c>
      <c r="G1158" s="2">
        <v>5.2400000000000002E-2</v>
      </c>
      <c r="H1158" s="2">
        <v>5.96E-2</v>
      </c>
      <c r="I1158" s="2">
        <v>4.82E-2</v>
      </c>
      <c r="J1158" s="15">
        <v>1.1464670155673422E-2</v>
      </c>
      <c r="K1158" s="17">
        <f t="shared" si="8"/>
        <v>3.0000000000000005E-3</v>
      </c>
      <c r="L1158" s="18">
        <v>0</v>
      </c>
      <c r="M1158" s="8">
        <v>-3.8999999999999998E-3</v>
      </c>
      <c r="N1158" s="8">
        <v>-2.5399999999999999E-2</v>
      </c>
      <c r="O1158" s="13">
        <v>8.72192445E-4</v>
      </c>
      <c r="P1158" s="13">
        <v>1.3629683000000001E-3</v>
      </c>
      <c r="Q1158" s="31">
        <v>-4.6809999999999997E-2</v>
      </c>
      <c r="R1158" s="31">
        <v>-5.2313999999999999E-2</v>
      </c>
    </row>
    <row r="1159" spans="1:18" x14ac:dyDescent="0.25">
      <c r="A1159" s="1">
        <v>196706</v>
      </c>
      <c r="B1159" s="34">
        <v>90.64</v>
      </c>
      <c r="C1159" s="2">
        <v>2.9</v>
      </c>
      <c r="D1159" s="3">
        <v>5.33</v>
      </c>
      <c r="E1159" s="13">
        <v>0.55320484504684631</v>
      </c>
      <c r="F1159" s="2">
        <v>3.5400000000000001E-2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1.015338573142532E-2</v>
      </c>
      <c r="K1159" s="17">
        <f t="shared" si="8"/>
        <v>2.9499999999999999E-3</v>
      </c>
      <c r="L1159" s="18">
        <v>6.0422960725075026E-3</v>
      </c>
      <c r="M1159" s="8">
        <v>-3.1199999999999999E-2</v>
      </c>
      <c r="N1159" s="8">
        <v>-2.23E-2</v>
      </c>
      <c r="O1159" s="13">
        <v>1.0404062340000002E-3</v>
      </c>
      <c r="P1159" s="13">
        <v>1.7294553000000001E-3</v>
      </c>
      <c r="Q1159" s="31">
        <v>1.9318999999999999E-2</v>
      </c>
      <c r="R1159" s="31">
        <v>1.8015E-2</v>
      </c>
    </row>
    <row r="1160" spans="1:18" x14ac:dyDescent="0.25">
      <c r="A1160" s="1">
        <v>196707</v>
      </c>
      <c r="B1160" s="34">
        <v>94.75</v>
      </c>
      <c r="C1160" s="2">
        <v>2.9066700000000001</v>
      </c>
      <c r="D1160" s="3">
        <v>5.32</v>
      </c>
      <c r="E1160" s="13">
        <v>0.52629832787755459</v>
      </c>
      <c r="F1160" s="2">
        <v>4.2099999999999999E-2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6.6875347389572367E-3</v>
      </c>
      <c r="K1160" s="17">
        <f t="shared" si="8"/>
        <v>3.5083333333333334E-3</v>
      </c>
      <c r="L1160" s="18">
        <v>3.0030030030030463E-3</v>
      </c>
      <c r="M1160" s="8">
        <v>6.7999999999999996E-3</v>
      </c>
      <c r="N1160" s="8">
        <v>4.1000000000000003E-3</v>
      </c>
      <c r="O1160" s="13">
        <v>2.26754465E-4</v>
      </c>
      <c r="P1160" s="13">
        <v>1.6540992999999999E-3</v>
      </c>
      <c r="Q1160" s="31">
        <v>4.6454000000000002E-2</v>
      </c>
      <c r="R1160" s="31">
        <v>4.5622999999999997E-2</v>
      </c>
    </row>
    <row r="1161" spans="1:18" x14ac:dyDescent="0.25">
      <c r="A1161" s="1">
        <v>196708</v>
      </c>
      <c r="B1161" s="34">
        <v>93.64</v>
      </c>
      <c r="C1161" s="2">
        <v>2.9133300000000002</v>
      </c>
      <c r="D1161" s="3">
        <v>5.31</v>
      </c>
      <c r="E1161" s="13">
        <v>0.52802094775266561</v>
      </c>
      <c r="F1161" s="2">
        <v>4.2699999999999995E-2</v>
      </c>
      <c r="G1161" s="2">
        <v>5.62E-2</v>
      </c>
      <c r="H1161" s="2">
        <v>6.3299999999999995E-2</v>
      </c>
      <c r="I1161" s="2">
        <v>5.1400000000000001E-2</v>
      </c>
      <c r="J1161" s="15">
        <v>5.8418374495645495E-3</v>
      </c>
      <c r="K1161" s="17">
        <f t="shared" si="8"/>
        <v>3.5583333333333331E-3</v>
      </c>
      <c r="L1161" s="18">
        <v>2.9940119760478723E-3</v>
      </c>
      <c r="M1161" s="8">
        <v>-8.3999999999999995E-3</v>
      </c>
      <c r="N1161" s="8">
        <v>-6.9999999999999999E-4</v>
      </c>
      <c r="O1161" s="13">
        <v>3.0156774299999999E-4</v>
      </c>
      <c r="P1161" s="13">
        <v>2.0824119E-3</v>
      </c>
      <c r="Q1161" s="31">
        <v>-6.8240000000000002E-3</v>
      </c>
      <c r="R1161" s="31">
        <v>-1.2197E-2</v>
      </c>
    </row>
    <row r="1162" spans="1:18" x14ac:dyDescent="0.25">
      <c r="A1162" s="1">
        <v>196709</v>
      </c>
      <c r="B1162" s="34">
        <v>96.71</v>
      </c>
      <c r="C1162" s="2">
        <v>2.92</v>
      </c>
      <c r="D1162" s="3">
        <v>5.3</v>
      </c>
      <c r="E1162" s="13">
        <v>0.51356484579025752</v>
      </c>
      <c r="F1162" s="2">
        <v>4.4199999999999996E-2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5.6002035747285172E-3</v>
      </c>
      <c r="K1162" s="17">
        <f t="shared" si="8"/>
        <v>3.6833333333333332E-3</v>
      </c>
      <c r="L1162" s="18">
        <v>2.9850746268658135E-3</v>
      </c>
      <c r="M1162" s="8">
        <v>-4.0000000000000002E-4</v>
      </c>
      <c r="N1162" s="8">
        <v>9.4000000000000004E-3</v>
      </c>
      <c r="O1162" s="13">
        <v>3.6205655900000002E-4</v>
      </c>
      <c r="P1162" s="13">
        <v>2.2640229E-3</v>
      </c>
      <c r="Q1162" s="31">
        <v>3.3814999999999998E-2</v>
      </c>
      <c r="R1162" s="31">
        <v>3.2597000000000001E-2</v>
      </c>
    </row>
    <row r="1163" spans="1:18" x14ac:dyDescent="0.25">
      <c r="A1163" s="1">
        <v>196710</v>
      </c>
      <c r="B1163" s="34">
        <v>93.9</v>
      </c>
      <c r="C1163" s="2">
        <v>2.92</v>
      </c>
      <c r="D1163" s="3">
        <v>5.31</v>
      </c>
      <c r="E1163" s="13">
        <v>0.54095528224248068</v>
      </c>
      <c r="F1163" s="2">
        <v>4.5599999999999995E-2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3.7155699698210509E-3</v>
      </c>
      <c r="K1163" s="17">
        <f t="shared" si="8"/>
        <v>3.7999999999999996E-3</v>
      </c>
      <c r="L1163" s="18">
        <v>2.9761904761904656E-3</v>
      </c>
      <c r="M1163" s="8">
        <v>-0.04</v>
      </c>
      <c r="N1163" s="8">
        <v>-2.81E-2</v>
      </c>
      <c r="O1163" s="13">
        <v>4.3376054499999998E-4</v>
      </c>
      <c r="P1163" s="13">
        <v>2.2940724E-3</v>
      </c>
      <c r="Q1163" s="31">
        <v>-2.7448E-2</v>
      </c>
      <c r="R1163" s="31">
        <v>-2.8701000000000001E-2</v>
      </c>
    </row>
    <row r="1164" spans="1:18" x14ac:dyDescent="0.25">
      <c r="A1164" s="1">
        <v>196711</v>
      </c>
      <c r="B1164" s="34">
        <v>94</v>
      </c>
      <c r="C1164" s="2">
        <v>2.92</v>
      </c>
      <c r="D1164" s="3">
        <v>5.32</v>
      </c>
      <c r="E1164" s="13">
        <v>0.54338269716034304</v>
      </c>
      <c r="F1164" s="2">
        <v>4.7300000000000002E-2</v>
      </c>
      <c r="G1164" s="2">
        <v>6.0700000000000004E-2</v>
      </c>
      <c r="H1164" s="2">
        <v>6.7199999999999996E-2</v>
      </c>
      <c r="I1164" s="2">
        <v>5.67E-2</v>
      </c>
      <c r="J1164" s="15">
        <v>2.7733318187184333E-3</v>
      </c>
      <c r="K1164" s="17">
        <f t="shared" si="8"/>
        <v>3.9416666666666671E-3</v>
      </c>
      <c r="L1164" s="18">
        <v>5.9347181008901906E-3</v>
      </c>
      <c r="M1164" s="8">
        <v>-1.9599999999999999E-2</v>
      </c>
      <c r="N1164" s="8">
        <v>-2.7199999999999998E-2</v>
      </c>
      <c r="O1164" s="13">
        <v>9.5823696300000006E-4</v>
      </c>
      <c r="P1164" s="13">
        <v>2.8493145000000001E-3</v>
      </c>
      <c r="Q1164" s="31">
        <v>6.4349999999999997E-3</v>
      </c>
      <c r="R1164" s="31">
        <v>5.3300000000000005E-4</v>
      </c>
    </row>
    <row r="1165" spans="1:18" x14ac:dyDescent="0.25">
      <c r="A1165" s="1">
        <v>196712</v>
      </c>
      <c r="B1165" s="34">
        <v>96.47</v>
      </c>
      <c r="C1165" s="2">
        <v>2.92</v>
      </c>
      <c r="D1165" s="3">
        <v>5.33</v>
      </c>
      <c r="E1165" s="13">
        <v>0.52579244511716805</v>
      </c>
      <c r="F1165" s="2">
        <v>4.9699999999999994E-2</v>
      </c>
      <c r="G1165" s="2">
        <v>6.1900000000000004E-2</v>
      </c>
      <c r="H1165" s="2">
        <v>6.93E-2</v>
      </c>
      <c r="I1165" s="2">
        <v>5.5599999999999997E-2</v>
      </c>
      <c r="J1165" s="15">
        <v>1.4361072905423647E-2</v>
      </c>
      <c r="K1165" s="17">
        <f t="shared" si="8"/>
        <v>4.1416666666666659E-3</v>
      </c>
      <c r="L1165" s="18">
        <v>2.9498525073747839E-3</v>
      </c>
      <c r="M1165" s="8">
        <v>1.9199999999999998E-2</v>
      </c>
      <c r="N1165" s="8">
        <v>1.2699999999999999E-2</v>
      </c>
      <c r="O1165" s="13">
        <v>2.6692544500000001E-4</v>
      </c>
      <c r="P1165" s="13">
        <v>2.9522247000000001E-3</v>
      </c>
      <c r="Q1165" s="31">
        <v>2.7078999999999999E-2</v>
      </c>
      <c r="R1165" s="31">
        <v>2.5857000000000002E-2</v>
      </c>
    </row>
    <row r="1166" spans="1:18" x14ac:dyDescent="0.25">
      <c r="A1166" s="1">
        <v>196801</v>
      </c>
      <c r="B1166" s="34">
        <v>92.24</v>
      </c>
      <c r="C1166" s="2">
        <v>2.93</v>
      </c>
      <c r="D1166" s="3">
        <v>5.3666700000000001</v>
      </c>
      <c r="E1166" s="13">
        <v>0.55630238348510175</v>
      </c>
      <c r="F1166" s="2">
        <v>0.05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1.2854154362476737E-2</v>
      </c>
      <c r="K1166" s="17">
        <f t="shared" si="8"/>
        <v>4.1666666666666666E-3</v>
      </c>
      <c r="L1166" s="18">
        <v>2.9411764705882248E-3</v>
      </c>
      <c r="M1166" s="8">
        <v>3.2800000000000003E-2</v>
      </c>
      <c r="N1166" s="8">
        <v>3.61E-2</v>
      </c>
      <c r="O1166" s="13">
        <v>4.8533633600000002E-4</v>
      </c>
      <c r="P1166" s="13">
        <v>2.5043814000000001E-3</v>
      </c>
      <c r="Q1166" s="31">
        <v>-4.1875000000000002E-2</v>
      </c>
      <c r="R1166" s="31">
        <v>-4.3522999999999999E-2</v>
      </c>
    </row>
    <row r="1167" spans="1:18" x14ac:dyDescent="0.25">
      <c r="A1167" s="1">
        <v>196802</v>
      </c>
      <c r="B1167" s="34">
        <v>89.36</v>
      </c>
      <c r="C1167" s="2">
        <v>2.94</v>
      </c>
      <c r="D1167" s="3">
        <v>5.4033300000000004</v>
      </c>
      <c r="E1167" s="13">
        <v>0.56621058893515763</v>
      </c>
      <c r="F1167" s="2">
        <v>4.9800000000000004E-2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1.0450728391291013E-2</v>
      </c>
      <c r="K1167" s="17">
        <f t="shared" si="8"/>
        <v>4.15E-3</v>
      </c>
      <c r="L1167" s="18">
        <v>2.9325513196480912E-3</v>
      </c>
      <c r="M1167" s="8">
        <v>-3.3E-3</v>
      </c>
      <c r="N1167" s="8">
        <v>3.7000000000000002E-3</v>
      </c>
      <c r="O1167" s="13">
        <v>8.3189108299999996E-4</v>
      </c>
      <c r="P1167" s="13">
        <v>2.5561893E-3</v>
      </c>
      <c r="Q1167" s="31">
        <v>-2.69E-2</v>
      </c>
      <c r="R1167" s="31">
        <v>-3.1973000000000001E-2</v>
      </c>
    </row>
    <row r="1168" spans="1:18" x14ac:dyDescent="0.25">
      <c r="A1168" s="1">
        <v>196803</v>
      </c>
      <c r="B1168" s="34">
        <v>90.2</v>
      </c>
      <c r="C1168" s="2">
        <v>2.95</v>
      </c>
      <c r="D1168" s="3">
        <v>5.44</v>
      </c>
      <c r="E1168" s="13">
        <v>0.5668098064638919</v>
      </c>
      <c r="F1168" s="2">
        <v>5.1699999999999996E-2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1.2677156191576862E-2</v>
      </c>
      <c r="K1168" s="17">
        <f t="shared" ref="K1168:K1231" si="9">F1168/12</f>
        <v>4.3083333333333333E-3</v>
      </c>
      <c r="L1168" s="18">
        <v>2.9239766081869956E-3</v>
      </c>
      <c r="M1168" s="8">
        <v>-2.12E-2</v>
      </c>
      <c r="N1168" s="8">
        <v>-1.9699999999999999E-2</v>
      </c>
      <c r="O1168" s="13">
        <v>1.3925591640000002E-3</v>
      </c>
      <c r="P1168" s="13">
        <v>3.4032191999999999E-3</v>
      </c>
      <c r="Q1168" s="31">
        <v>9.6959999999999998E-3</v>
      </c>
      <c r="R1168" s="31">
        <v>8.5850000000000006E-3</v>
      </c>
    </row>
    <row r="1169" spans="1:18" x14ac:dyDescent="0.25">
      <c r="A1169" s="1">
        <v>196804</v>
      </c>
      <c r="B1169" s="34">
        <v>97.59</v>
      </c>
      <c r="C1169" s="2">
        <v>2.96333</v>
      </c>
      <c r="D1169" s="3">
        <v>5.4833299999999996</v>
      </c>
      <c r="E1169" s="13">
        <v>0.52235206419504066</v>
      </c>
      <c r="F1169" s="2">
        <v>5.3800000000000001E-2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8.1401599825820185E-3</v>
      </c>
      <c r="K1169" s="17">
        <f t="shared" si="9"/>
        <v>4.4833333333333331E-3</v>
      </c>
      <c r="L1169" s="18">
        <v>2.9154518950438302E-3</v>
      </c>
      <c r="M1169" s="8">
        <v>2.2700000000000001E-2</v>
      </c>
      <c r="N1169" s="8">
        <v>4.7999999999999996E-3</v>
      </c>
      <c r="O1169" s="13">
        <v>1.6389253499999997E-3</v>
      </c>
      <c r="P1169" s="13">
        <v>3.6993101E-3</v>
      </c>
      <c r="Q1169" s="31">
        <v>8.4092E-2</v>
      </c>
      <c r="R1169" s="31">
        <v>8.2641999999999993E-2</v>
      </c>
    </row>
    <row r="1170" spans="1:18" x14ac:dyDescent="0.25">
      <c r="A1170" s="1">
        <v>196805</v>
      </c>
      <c r="B1170" s="34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5.6600000000000004E-2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1.0646413188636948E-2</v>
      </c>
      <c r="K1170" s="17">
        <f t="shared" si="9"/>
        <v>4.7166666666666668E-3</v>
      </c>
      <c r="L1170" s="18">
        <v>2.9069767441860517E-3</v>
      </c>
      <c r="M1170" s="8">
        <v>4.3E-3</v>
      </c>
      <c r="N1170" s="8">
        <v>3.2000000000000002E-3</v>
      </c>
      <c r="O1170" s="13">
        <v>3.8689419099999993E-4</v>
      </c>
      <c r="P1170" s="13">
        <v>2.9648971999999998E-3</v>
      </c>
      <c r="Q1170" s="31">
        <v>1.6374E-2</v>
      </c>
      <c r="R1170" s="31">
        <v>1.1103999999999999E-2</v>
      </c>
    </row>
    <row r="1171" spans="1:18" x14ac:dyDescent="0.25">
      <c r="A1171" s="1">
        <v>196806</v>
      </c>
      <c r="B1171" s="34">
        <v>99.58</v>
      </c>
      <c r="C1171" s="2">
        <v>2.99</v>
      </c>
      <c r="D1171" s="3">
        <v>5.57</v>
      </c>
      <c r="E1171" s="13">
        <v>0.53074181332145243</v>
      </c>
      <c r="F1171" s="2">
        <v>5.5199999999999999E-2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1.2090095804365422E-2</v>
      </c>
      <c r="K1171" s="17">
        <f t="shared" si="9"/>
        <v>4.5999999999999999E-3</v>
      </c>
      <c r="L1171" s="18">
        <v>5.7971014492754769E-3</v>
      </c>
      <c r="M1171" s="8">
        <v>2.3E-2</v>
      </c>
      <c r="N1171" s="8">
        <v>1.2200000000000001E-2</v>
      </c>
      <c r="O1171" s="13">
        <v>5.0530733199999995E-4</v>
      </c>
      <c r="P1171" s="13">
        <v>2.6268741E-3</v>
      </c>
      <c r="Q1171" s="31">
        <v>9.9159999999999995E-3</v>
      </c>
      <c r="R1171" s="31">
        <v>8.6949999999999996E-3</v>
      </c>
    </row>
    <row r="1172" spans="1:18" x14ac:dyDescent="0.25">
      <c r="A1172" s="1">
        <v>196807</v>
      </c>
      <c r="B1172" s="34">
        <v>97.74</v>
      </c>
      <c r="C1172" s="2">
        <v>3.0033300000000001</v>
      </c>
      <c r="D1172" s="3">
        <v>5.6</v>
      </c>
      <c r="E1172" s="13">
        <v>0.53963759909399778</v>
      </c>
      <c r="F1172" s="2">
        <v>5.3099999999999994E-2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1.3885434771739294E-2</v>
      </c>
      <c r="K1172" s="17">
        <f t="shared" si="9"/>
        <v>4.4249999999999992E-3</v>
      </c>
      <c r="L1172" s="18">
        <v>5.7636887608067955E-3</v>
      </c>
      <c r="M1172" s="8">
        <v>2.8899999999999999E-2</v>
      </c>
      <c r="N1172" s="8">
        <v>3.4099999999999998E-2</v>
      </c>
      <c r="O1172" s="13">
        <v>7.5482379200000004E-4</v>
      </c>
      <c r="P1172" s="13">
        <v>2.6163852999999998E-3</v>
      </c>
      <c r="Q1172" s="31">
        <v>-1.7444000000000001E-2</v>
      </c>
      <c r="R1172" s="31">
        <v>-1.8664E-2</v>
      </c>
    </row>
    <row r="1173" spans="1:18" x14ac:dyDescent="0.25">
      <c r="A1173" s="1">
        <v>196808</v>
      </c>
      <c r="B1173" s="34">
        <v>98.86</v>
      </c>
      <c r="C1173" s="2">
        <v>3.01667</v>
      </c>
      <c r="D1173" s="3">
        <v>5.63</v>
      </c>
      <c r="E1173" s="13">
        <v>0.53180210042298637</v>
      </c>
      <c r="F1173" s="2">
        <v>5.0900000000000001E-2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1.8035051022994852E-2</v>
      </c>
      <c r="K1173" s="17">
        <f t="shared" si="9"/>
        <v>4.241666666666667E-3</v>
      </c>
      <c r="L1173" s="18">
        <v>2.8653295128939771E-3</v>
      </c>
      <c r="M1173" s="8">
        <v>-2.9999999999999997E-4</v>
      </c>
      <c r="N1173" s="8">
        <v>2.06E-2</v>
      </c>
      <c r="O1173" s="13">
        <v>3.1745294200000005E-4</v>
      </c>
      <c r="P1173" s="13">
        <v>2.8815825999999999E-3</v>
      </c>
      <c r="Q1173" s="31">
        <v>1.6414999999999999E-2</v>
      </c>
      <c r="R1173" s="31">
        <v>1.1259E-2</v>
      </c>
    </row>
    <row r="1174" spans="1:18" x14ac:dyDescent="0.25">
      <c r="A1174" s="1">
        <v>196809</v>
      </c>
      <c r="B1174" s="34">
        <v>102.67</v>
      </c>
      <c r="C1174" s="2">
        <v>3.03</v>
      </c>
      <c r="D1174" s="3">
        <v>5.66</v>
      </c>
      <c r="E1174" s="13">
        <v>0.50919543914767207</v>
      </c>
      <c r="F1174" s="2">
        <v>5.1900000000000002E-2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1.8287028124942241E-2</v>
      </c>
      <c r="K1174" s="17">
        <f t="shared" si="9"/>
        <v>4.3249999999999999E-3</v>
      </c>
      <c r="L1174" s="18">
        <v>2.8571428571428914E-3</v>
      </c>
      <c r="M1174" s="8">
        <v>-1.0200000000000001E-2</v>
      </c>
      <c r="N1174" s="8">
        <v>-5.3E-3</v>
      </c>
      <c r="O1174" s="13">
        <v>2.7293305899999998E-4</v>
      </c>
      <c r="P1174" s="13">
        <v>2.4118185999999998E-3</v>
      </c>
      <c r="Q1174" s="31">
        <v>3.9350999999999997E-2</v>
      </c>
      <c r="R1174" s="31">
        <v>3.8210000000000001E-2</v>
      </c>
    </row>
    <row r="1175" spans="1:18" x14ac:dyDescent="0.25">
      <c r="A1175" s="1">
        <v>196810</v>
      </c>
      <c r="B1175" s="34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5.3499999999999999E-2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1.9410058950853269E-2</v>
      </c>
      <c r="K1175" s="17">
        <f t="shared" si="9"/>
        <v>4.4583333333333332E-3</v>
      </c>
      <c r="L1175" s="18">
        <v>5.6980056980056037E-3</v>
      </c>
      <c r="M1175" s="8">
        <v>-1.32E-2</v>
      </c>
      <c r="N1175" s="8">
        <v>-1.6E-2</v>
      </c>
      <c r="O1175" s="13">
        <v>2.6498420900000004E-4</v>
      </c>
      <c r="P1175" s="13">
        <v>2.547129E-3</v>
      </c>
      <c r="Q1175" s="31">
        <v>8.5869999999999991E-3</v>
      </c>
      <c r="R1175" s="31">
        <v>6.7510000000000001E-3</v>
      </c>
    </row>
    <row r="1176" spans="1:18" x14ac:dyDescent="0.25">
      <c r="A1176" s="1">
        <v>196811</v>
      </c>
      <c r="B1176" s="34">
        <v>108.37</v>
      </c>
      <c r="C1176" s="2">
        <v>3.05667</v>
      </c>
      <c r="D1176" s="3">
        <v>5.7266700000000004</v>
      </c>
      <c r="E1176" s="13">
        <v>0.48371705851301416</v>
      </c>
      <c r="F1176" s="2">
        <v>5.45E-2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2.118868482532666E-2</v>
      </c>
      <c r="K1176" s="17">
        <f t="shared" si="9"/>
        <v>4.5416666666666669E-3</v>
      </c>
      <c r="L1176" s="18">
        <v>2.8328611898016387E-3</v>
      </c>
      <c r="M1176" s="8">
        <v>-2.69E-2</v>
      </c>
      <c r="N1176" s="8">
        <v>-2.2599999999999999E-2</v>
      </c>
      <c r="O1176" s="13">
        <v>2.6988006399999997E-4</v>
      </c>
      <c r="P1176" s="13">
        <v>2.4623205999999998E-3</v>
      </c>
      <c r="Q1176" s="31">
        <v>5.3580000000000003E-2</v>
      </c>
      <c r="R1176" s="31">
        <v>4.8659000000000001E-2</v>
      </c>
    </row>
    <row r="1177" spans="1:18" x14ac:dyDescent="0.25">
      <c r="A1177" s="1">
        <v>196812</v>
      </c>
      <c r="B1177" s="34">
        <v>103.86</v>
      </c>
      <c r="C1177" s="2">
        <v>3.07</v>
      </c>
      <c r="D1177" s="3">
        <v>5.76</v>
      </c>
      <c r="E1177" s="13">
        <v>0.50490066225165564</v>
      </c>
      <c r="F1177" s="2">
        <v>5.96E-2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3.1961490748371915E-2</v>
      </c>
      <c r="K1177" s="17">
        <f t="shared" si="9"/>
        <v>4.966666666666667E-3</v>
      </c>
      <c r="L1177" s="18">
        <v>5.6497175141243527E-3</v>
      </c>
      <c r="M1177" s="8">
        <v>-3.6299999999999999E-2</v>
      </c>
      <c r="N1177" s="8">
        <v>-2.3300000000000001E-2</v>
      </c>
      <c r="O1177" s="13">
        <v>3.4669630199999995E-4</v>
      </c>
      <c r="P1177" s="13">
        <v>2.3475611000000002E-3</v>
      </c>
      <c r="Q1177" s="31">
        <v>-4.0826000000000001E-2</v>
      </c>
      <c r="R1177" s="31">
        <v>-4.2140999999999998E-2</v>
      </c>
    </row>
    <row r="1178" spans="1:18" x14ac:dyDescent="0.25">
      <c r="A1178" s="1">
        <v>196901</v>
      </c>
      <c r="B1178" s="34">
        <v>103.01</v>
      </c>
      <c r="C1178" s="2">
        <v>3.08</v>
      </c>
      <c r="D1178" s="3">
        <v>5.78</v>
      </c>
      <c r="E1178" s="13">
        <v>0.50367316738015966</v>
      </c>
      <c r="F1178" s="2">
        <v>6.1399999999999996E-2</v>
      </c>
      <c r="G1178" s="2">
        <v>6.59E-2</v>
      </c>
      <c r="H1178" s="2">
        <v>7.3200000000000001E-2</v>
      </c>
      <c r="I1178" s="2">
        <v>6.1699999999999998E-2</v>
      </c>
      <c r="J1178" s="15">
        <v>3.6524573118682027E-2</v>
      </c>
      <c r="K1178" s="17">
        <f t="shared" si="9"/>
        <v>5.1166666666666661E-3</v>
      </c>
      <c r="L1178" s="18">
        <v>2.8089887640450062E-3</v>
      </c>
      <c r="M1178" s="8">
        <v>-2.06E-2</v>
      </c>
      <c r="N1178" s="8">
        <v>1.3899999999999999E-2</v>
      </c>
      <c r="O1178" s="13">
        <v>6.0778269300000001E-4</v>
      </c>
      <c r="P1178" s="13">
        <v>2.1968794999999998E-3</v>
      </c>
      <c r="Q1178" s="31">
        <v>-7.5469999999999999E-3</v>
      </c>
      <c r="R1178" s="31">
        <v>-8.6119999999999999E-3</v>
      </c>
    </row>
    <row r="1179" spans="1:18" x14ac:dyDescent="0.25">
      <c r="A1179" s="1">
        <v>196902</v>
      </c>
      <c r="B1179" s="34">
        <v>98.13</v>
      </c>
      <c r="C1179" s="2">
        <v>3.09</v>
      </c>
      <c r="D1179" s="3">
        <v>5.8</v>
      </c>
      <c r="E1179" s="13">
        <v>0.52639718960241266</v>
      </c>
      <c r="F1179" s="2">
        <v>6.1200000000000004E-2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4.1317411763323458E-2</v>
      </c>
      <c r="K1179" s="17">
        <f t="shared" si="9"/>
        <v>5.1000000000000004E-3</v>
      </c>
      <c r="L1179" s="18">
        <v>2.8011204481790397E-3</v>
      </c>
      <c r="M1179" s="8">
        <v>4.1999999999999997E-3</v>
      </c>
      <c r="N1179" s="8">
        <v>-1.6E-2</v>
      </c>
      <c r="O1179" s="13">
        <v>6.0226923799999992E-4</v>
      </c>
      <c r="P1179" s="13">
        <v>2.3357286999999998E-3</v>
      </c>
      <c r="Q1179" s="31">
        <v>-4.2320999999999998E-2</v>
      </c>
      <c r="R1179" s="31">
        <v>-4.7384000000000003E-2</v>
      </c>
    </row>
    <row r="1180" spans="1:18" x14ac:dyDescent="0.25">
      <c r="A1180" s="1">
        <v>196903</v>
      </c>
      <c r="B1180" s="34">
        <v>101.51</v>
      </c>
      <c r="C1180" s="2">
        <v>3.1</v>
      </c>
      <c r="D1180" s="3">
        <v>5.82</v>
      </c>
      <c r="E1180" s="13">
        <v>0.5570402360285629</v>
      </c>
      <c r="F1180" s="2">
        <v>6.0199999999999997E-2</v>
      </c>
      <c r="G1180" s="2">
        <v>6.8499999999999991E-2</v>
      </c>
      <c r="H1180" s="2">
        <v>7.51E-2</v>
      </c>
      <c r="I1180" s="2">
        <v>6.2E-2</v>
      </c>
      <c r="J1180" s="15">
        <v>3.9508091805553577E-2</v>
      </c>
      <c r="K1180" s="17">
        <f t="shared" si="9"/>
        <v>5.0166666666666667E-3</v>
      </c>
      <c r="L1180" s="18">
        <v>8.379888268156499E-3</v>
      </c>
      <c r="M1180" s="8">
        <v>1E-3</v>
      </c>
      <c r="N1180" s="8">
        <v>-0.02</v>
      </c>
      <c r="O1180" s="13">
        <v>5.4573816600000003E-4</v>
      </c>
      <c r="P1180" s="13">
        <v>2.2973853E-3</v>
      </c>
      <c r="Q1180" s="31">
        <v>3.4847000000000003E-2</v>
      </c>
      <c r="R1180" s="31">
        <v>3.3598999999999997E-2</v>
      </c>
    </row>
    <row r="1181" spans="1:18" x14ac:dyDescent="0.25">
      <c r="A1181" s="1">
        <v>196904</v>
      </c>
      <c r="B1181" s="34">
        <v>103.69</v>
      </c>
      <c r="C1181" s="2">
        <v>3.11</v>
      </c>
      <c r="D1181" s="3">
        <v>5.82667</v>
      </c>
      <c r="E1181" s="13">
        <v>0.54842240417605093</v>
      </c>
      <c r="F1181" s="2">
        <v>6.1100000000000002E-2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4.429103437508216E-2</v>
      </c>
      <c r="K1181" s="17">
        <f t="shared" si="9"/>
        <v>5.0916666666666671E-3</v>
      </c>
      <c r="L1181" s="18">
        <v>5.5401662049860967E-3</v>
      </c>
      <c r="M1181" s="8">
        <v>4.2700000000000002E-2</v>
      </c>
      <c r="N1181" s="8">
        <v>3.3500000000000002E-2</v>
      </c>
      <c r="O1181" s="13">
        <v>5.5869666099999998E-4</v>
      </c>
      <c r="P1181" s="13">
        <v>1.8842739E-3</v>
      </c>
      <c r="Q1181" s="31">
        <v>2.2771E-2</v>
      </c>
      <c r="R1181" s="31">
        <v>2.1448999999999999E-2</v>
      </c>
    </row>
    <row r="1182" spans="1:18" x14ac:dyDescent="0.25">
      <c r="A1182" s="1">
        <v>196905</v>
      </c>
      <c r="B1182" s="34">
        <v>103.46</v>
      </c>
      <c r="C1182" s="2">
        <v>3.12</v>
      </c>
      <c r="D1182" s="3">
        <v>5.8333300000000001</v>
      </c>
      <c r="E1182" s="13">
        <v>0.55580442851657497</v>
      </c>
      <c r="F1182" s="2">
        <v>6.0400000000000002E-2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4.4005738018140034E-2</v>
      </c>
      <c r="K1182" s="17">
        <f t="shared" si="9"/>
        <v>5.0333333333333332E-3</v>
      </c>
      <c r="L1182" s="18">
        <v>2.7548209366392573E-3</v>
      </c>
      <c r="M1182" s="8">
        <v>-4.9000000000000002E-2</v>
      </c>
      <c r="N1182" s="8">
        <v>-2.2700000000000001E-2</v>
      </c>
      <c r="O1182" s="13">
        <v>4.3704818300000013E-4</v>
      </c>
      <c r="P1182" s="13">
        <v>1.576849E-3</v>
      </c>
      <c r="Q1182" s="31">
        <v>3.8539999999999998E-3</v>
      </c>
      <c r="R1182" s="31">
        <v>-1.8619999999999999E-3</v>
      </c>
    </row>
    <row r="1183" spans="1:18" x14ac:dyDescent="0.25">
      <c r="A1183" s="1">
        <v>196906</v>
      </c>
      <c r="B1183" s="34">
        <v>97.71</v>
      </c>
      <c r="C1183" s="2">
        <v>3.13</v>
      </c>
      <c r="D1183" s="3">
        <v>5.84</v>
      </c>
      <c r="E1183" s="13">
        <v>0.596777333684536</v>
      </c>
      <c r="F1183" s="2">
        <v>6.4399999999999999E-2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4.5152857881139541E-2</v>
      </c>
      <c r="K1183" s="17">
        <f t="shared" si="9"/>
        <v>5.3666666666666663E-3</v>
      </c>
      <c r="L1183" s="18">
        <v>5.494505494505475E-3</v>
      </c>
      <c r="M1183" s="8">
        <v>2.1399999999999999E-2</v>
      </c>
      <c r="N1183" s="8">
        <v>3.5000000000000001E-3</v>
      </c>
      <c r="O1183" s="13">
        <v>7.5046913000000016E-4</v>
      </c>
      <c r="P1183" s="13">
        <v>1.1927635000000001E-3</v>
      </c>
      <c r="Q1183" s="31">
        <v>-5.4357000000000003E-2</v>
      </c>
      <c r="R1183" s="31">
        <v>-5.5685999999999999E-2</v>
      </c>
    </row>
    <row r="1184" spans="1:18" x14ac:dyDescent="0.25">
      <c r="A1184" s="1">
        <v>196907</v>
      </c>
      <c r="B1184" s="34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7.0000000000000007E-2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5.1160995909317192E-2</v>
      </c>
      <c r="K1184" s="17">
        <f t="shared" si="9"/>
        <v>5.8333333333333336E-3</v>
      </c>
      <c r="L1184" s="18">
        <v>5.4644808743167239E-3</v>
      </c>
      <c r="M1184" s="8">
        <v>7.9000000000000008E-3</v>
      </c>
      <c r="N1184" s="8">
        <v>5.0000000000000001E-4</v>
      </c>
      <c r="O1184" s="13">
        <v>2.307077706E-3</v>
      </c>
      <c r="P1184" s="13">
        <v>1.5607611E-3</v>
      </c>
      <c r="Q1184" s="31">
        <v>-5.8631999999999997E-2</v>
      </c>
      <c r="R1184" s="31">
        <v>-5.9919E-2</v>
      </c>
    </row>
    <row r="1185" spans="1:18" x14ac:dyDescent="0.25">
      <c r="A1185" s="1">
        <v>196908</v>
      </c>
      <c r="B1185" s="34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6.9800000000000001E-2</v>
      </c>
      <c r="G1185" s="2">
        <v>6.9699999999999998E-2</v>
      </c>
      <c r="H1185" s="2">
        <v>7.8600000000000003E-2</v>
      </c>
      <c r="I1185" s="2">
        <v>6.3E-2</v>
      </c>
      <c r="J1185" s="15">
        <v>4.691485285906543E-2</v>
      </c>
      <c r="K1185" s="17">
        <f t="shared" si="9"/>
        <v>5.816666666666667E-3</v>
      </c>
      <c r="L1185" s="18">
        <v>2.7173913043478937E-3</v>
      </c>
      <c r="M1185" s="8">
        <v>-6.8999999999999999E-3</v>
      </c>
      <c r="N1185" s="8">
        <v>-2E-3</v>
      </c>
      <c r="O1185" s="13">
        <v>9.0809953499999992E-4</v>
      </c>
      <c r="P1185" s="13">
        <v>1.4767373E-3</v>
      </c>
      <c r="Q1185" s="31">
        <v>4.5727999999999998E-2</v>
      </c>
      <c r="R1185" s="31">
        <v>4.018E-2</v>
      </c>
    </row>
    <row r="1186" spans="1:18" x14ac:dyDescent="0.25">
      <c r="A1186" s="1">
        <v>196909</v>
      </c>
      <c r="B1186" s="34">
        <v>93.12</v>
      </c>
      <c r="C1186" s="2">
        <v>3.15</v>
      </c>
      <c r="D1186" s="3">
        <v>5.89</v>
      </c>
      <c r="E1186" s="13">
        <v>0.64088846253182308</v>
      </c>
      <c r="F1186" s="2">
        <v>7.0900000000000005E-2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4.8391340229823714E-2</v>
      </c>
      <c r="K1186" s="17">
        <f t="shared" si="9"/>
        <v>5.908333333333334E-3</v>
      </c>
      <c r="L1186" s="18">
        <v>5.4200542005420349E-3</v>
      </c>
      <c r="M1186" s="8">
        <v>-5.3100000000000001E-2</v>
      </c>
      <c r="N1186" s="8">
        <v>-2.4400000000000002E-2</v>
      </c>
      <c r="O1186" s="13">
        <v>9.0448122400000025E-4</v>
      </c>
      <c r="P1186" s="13">
        <v>2.1746674000000001E-3</v>
      </c>
      <c r="Q1186" s="31">
        <v>-2.3941E-2</v>
      </c>
      <c r="R1186" s="31">
        <v>-2.5284999999999998E-2</v>
      </c>
    </row>
    <row r="1187" spans="1:18" x14ac:dyDescent="0.25">
      <c r="A1187" s="1">
        <v>196910</v>
      </c>
      <c r="B1187" s="34">
        <v>97.24</v>
      </c>
      <c r="C1187" s="2">
        <v>3.15333</v>
      </c>
      <c r="D1187" s="3">
        <v>5.8533299999999997</v>
      </c>
      <c r="E1187" s="13">
        <v>0.60876879402796769</v>
      </c>
      <c r="F1187" s="2">
        <v>7.0000000000000007E-2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4.8630420556863563E-2</v>
      </c>
      <c r="K1187" s="17">
        <f t="shared" si="9"/>
        <v>5.8333333333333336E-3</v>
      </c>
      <c r="L1187" s="18">
        <v>5.3908355795146967E-3</v>
      </c>
      <c r="M1187" s="8">
        <v>3.6499999999999998E-2</v>
      </c>
      <c r="N1187" s="8">
        <v>1.2699999999999999E-2</v>
      </c>
      <c r="O1187" s="13">
        <v>7.6563554199999997E-4</v>
      </c>
      <c r="P1187" s="13">
        <v>1.8446799E-3</v>
      </c>
      <c r="Q1187" s="31">
        <v>4.6899999999999997E-2</v>
      </c>
      <c r="R1187" s="31">
        <v>4.4660999999999999E-2</v>
      </c>
    </row>
    <row r="1188" spans="1:18" x14ac:dyDescent="0.25">
      <c r="A1188" s="1">
        <v>196911</v>
      </c>
      <c r="B1188" s="34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7.2400000000000006E-2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4.7904136308138889E-2</v>
      </c>
      <c r="K1188" s="17">
        <f t="shared" si="9"/>
        <v>6.0333333333333341E-3</v>
      </c>
      <c r="L1188" s="18">
        <v>5.3619302949061698E-3</v>
      </c>
      <c r="M1188" s="8">
        <v>-2.4299999999999999E-2</v>
      </c>
      <c r="N1188" s="8">
        <v>-4.7100000000000003E-2</v>
      </c>
      <c r="O1188" s="13">
        <v>4.9330712299999995E-4</v>
      </c>
      <c r="P1188" s="13">
        <v>1.5408249E-3</v>
      </c>
      <c r="Q1188" s="31">
        <v>-2.9152000000000001E-2</v>
      </c>
      <c r="R1188" s="31">
        <v>-3.4432999999999998E-2</v>
      </c>
    </row>
    <row r="1189" spans="1:18" x14ac:dyDescent="0.25">
      <c r="A1189" s="1">
        <v>196912</v>
      </c>
      <c r="B1189" s="34">
        <v>92.06</v>
      </c>
      <c r="C1189" s="2">
        <v>3.16</v>
      </c>
      <c r="D1189" s="3">
        <v>5.78</v>
      </c>
      <c r="E1189" s="13">
        <v>0.65108201309410763</v>
      </c>
      <c r="F1189" s="2">
        <v>7.8200000000000006E-2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3.4273783303565106E-2</v>
      </c>
      <c r="K1189" s="17">
        <f t="shared" si="9"/>
        <v>6.5166666666666671E-3</v>
      </c>
      <c r="L1189" s="18">
        <v>5.3333333333334121E-3</v>
      </c>
      <c r="M1189" s="8">
        <v>-6.7999999999999996E-3</v>
      </c>
      <c r="N1189" s="8">
        <v>-1.34E-2</v>
      </c>
      <c r="O1189" s="13">
        <v>1.1662965149999999E-3</v>
      </c>
      <c r="P1189" s="13">
        <v>8.2225183000000002E-4</v>
      </c>
      <c r="Q1189" s="31">
        <v>-1.6922E-2</v>
      </c>
      <c r="R1189" s="31">
        <v>-1.8364999999999999E-2</v>
      </c>
    </row>
    <row r="1190" spans="1:18" x14ac:dyDescent="0.25">
      <c r="A1190" s="1">
        <v>197001</v>
      </c>
      <c r="B1190" s="34">
        <v>85.02</v>
      </c>
      <c r="C1190" s="2">
        <v>3.1633300000000002</v>
      </c>
      <c r="D1190" s="3">
        <v>5.73</v>
      </c>
      <c r="E1190" s="13">
        <v>0.70034674623014281</v>
      </c>
      <c r="F1190" s="2">
        <v>7.8700000000000006E-2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3.4473207975514258E-2</v>
      </c>
      <c r="K1190" s="17">
        <f t="shared" si="9"/>
        <v>6.5583333333333335E-3</v>
      </c>
      <c r="L1190" s="18">
        <v>5.3050397877982824E-3</v>
      </c>
      <c r="M1190" s="8">
        <v>-2.0999999999999999E-3</v>
      </c>
      <c r="N1190" s="8">
        <v>1.41E-2</v>
      </c>
      <c r="O1190" s="13">
        <v>1.0794131930000001E-3</v>
      </c>
      <c r="P1190" s="13">
        <v>9.0760752000000004E-4</v>
      </c>
      <c r="Q1190" s="31">
        <v>-7.5398000000000007E-2</v>
      </c>
      <c r="R1190" s="31">
        <v>-7.6809000000000002E-2</v>
      </c>
    </row>
    <row r="1191" spans="1:18" x14ac:dyDescent="0.25">
      <c r="A1191" s="1">
        <v>197002</v>
      </c>
      <c r="B1191" s="34">
        <v>89.5</v>
      </c>
      <c r="C1191" s="2">
        <v>3.1666699999999999</v>
      </c>
      <c r="D1191" s="3">
        <v>5.68</v>
      </c>
      <c r="E1191" s="13">
        <v>0.67014750704098558</v>
      </c>
      <c r="F1191" s="2">
        <v>7.1300000000000002E-2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3.5855217037531799E-2</v>
      </c>
      <c r="K1191" s="17">
        <f t="shared" si="9"/>
        <v>5.9416666666666671E-3</v>
      </c>
      <c r="L1191" s="18">
        <v>5.2770448548813409E-3</v>
      </c>
      <c r="M1191" s="8">
        <v>5.8700000000000002E-2</v>
      </c>
      <c r="N1191" s="8">
        <v>4.0099999999999997E-2</v>
      </c>
      <c r="O1191" s="13">
        <v>1.066063412E-3</v>
      </c>
      <c r="P1191" s="13">
        <v>3.7891846000000001E-4</v>
      </c>
      <c r="Q1191" s="31">
        <v>5.9520999999999998E-2</v>
      </c>
      <c r="R1191" s="31">
        <v>5.3615000000000003E-2</v>
      </c>
    </row>
    <row r="1192" spans="1:18" x14ac:dyDescent="0.25">
      <c r="A1192" s="1">
        <v>197003</v>
      </c>
      <c r="B1192" s="34">
        <v>89.63</v>
      </c>
      <c r="C1192" s="2">
        <v>3.17</v>
      </c>
      <c r="D1192" s="3">
        <v>5.63</v>
      </c>
      <c r="E1192" s="13">
        <v>0.69032676909759783</v>
      </c>
      <c r="F1192" s="2">
        <v>6.6299999999999998E-2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3.5841581177216954E-2</v>
      </c>
      <c r="K1192" s="17">
        <f t="shared" si="9"/>
        <v>5.5249999999999995E-3</v>
      </c>
      <c r="L1192" s="18">
        <v>5.249343832020914E-3</v>
      </c>
      <c r="M1192" s="8">
        <v>-6.7999999999999996E-3</v>
      </c>
      <c r="N1192" s="8">
        <v>-4.4999999999999997E-3</v>
      </c>
      <c r="O1192" s="13">
        <v>9.7490335700000004E-4</v>
      </c>
      <c r="P1192" s="13">
        <v>-4.3143621000000002E-4</v>
      </c>
      <c r="Q1192" s="31">
        <v>2.8059999999999999E-3</v>
      </c>
      <c r="R1192" s="31">
        <v>1.232E-3</v>
      </c>
    </row>
    <row r="1193" spans="1:18" x14ac:dyDescent="0.25">
      <c r="A1193" s="1">
        <v>197004</v>
      </c>
      <c r="B1193" s="34">
        <v>81.52</v>
      </c>
      <c r="C1193" s="2">
        <v>3.17333</v>
      </c>
      <c r="D1193" s="3">
        <v>5.5933299999999999</v>
      </c>
      <c r="E1193" s="13">
        <v>0.73675058078715328</v>
      </c>
      <c r="F1193" s="2">
        <v>6.5099999999999991E-2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3.5712124826752713E-2</v>
      </c>
      <c r="K1193" s="17">
        <f t="shared" si="9"/>
        <v>5.4249999999999993E-3</v>
      </c>
      <c r="L1193" s="18">
        <v>5.2219321148825326E-3</v>
      </c>
      <c r="M1193" s="8">
        <v>-4.1300000000000003E-2</v>
      </c>
      <c r="N1193" s="8">
        <v>-2.5000000000000001E-2</v>
      </c>
      <c r="O1193" s="13">
        <v>1.6112258590000002E-3</v>
      </c>
      <c r="P1193" s="13">
        <v>4.9399427999999995E-4</v>
      </c>
      <c r="Q1193" s="31">
        <v>-8.8830999999999993E-2</v>
      </c>
      <c r="R1193" s="31">
        <v>-9.0035000000000004E-2</v>
      </c>
    </row>
    <row r="1194" spans="1:18" x14ac:dyDescent="0.25">
      <c r="A1194" s="1">
        <v>197005</v>
      </c>
      <c r="B1194" s="34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6.8400000000000002E-2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3.8661028309579064E-2</v>
      </c>
      <c r="K1194" s="17">
        <f t="shared" si="9"/>
        <v>5.7000000000000002E-3</v>
      </c>
      <c r="L1194" s="18">
        <v>2.5974025974027093E-3</v>
      </c>
      <c r="M1194" s="8">
        <v>-4.6800000000000001E-2</v>
      </c>
      <c r="N1194" s="8">
        <v>-1.6299999999999999E-2</v>
      </c>
      <c r="O1194" s="13">
        <v>8.1985655460000001E-3</v>
      </c>
      <c r="P1194" s="13">
        <v>-2.3762602000000001E-4</v>
      </c>
      <c r="Q1194" s="31">
        <v>-5.4689000000000002E-2</v>
      </c>
      <c r="R1194" s="31">
        <v>-6.1112E-2</v>
      </c>
    </row>
    <row r="1195" spans="1:18" x14ac:dyDescent="0.25">
      <c r="A1195" s="1">
        <v>197006</v>
      </c>
      <c r="B1195" s="34">
        <v>72.72</v>
      </c>
      <c r="C1195" s="2">
        <v>3.18</v>
      </c>
      <c r="D1195" s="3">
        <v>5.52</v>
      </c>
      <c r="E1195" s="13">
        <v>0.79338141705557907</v>
      </c>
      <c r="F1195" s="2">
        <v>6.6799999999999998E-2</v>
      </c>
      <c r="G1195" s="2">
        <v>8.48E-2</v>
      </c>
      <c r="H1195" s="2">
        <v>9.2499999999999999E-2</v>
      </c>
      <c r="I1195" s="2">
        <v>7.0900000000000005E-2</v>
      </c>
      <c r="J1195" s="15">
        <v>4.2299182611528E-2</v>
      </c>
      <c r="K1195" s="17">
        <f t="shared" si="9"/>
        <v>5.5666666666666668E-3</v>
      </c>
      <c r="L1195" s="18">
        <v>5.1813471502588637E-3</v>
      </c>
      <c r="M1195" s="8">
        <v>4.8599999999999997E-2</v>
      </c>
      <c r="N1195" s="8">
        <v>1E-4</v>
      </c>
      <c r="O1195" s="13">
        <v>2.6678009529999998E-3</v>
      </c>
      <c r="P1195" s="13">
        <v>-2.5229461999999998E-4</v>
      </c>
      <c r="Q1195" s="31">
        <v>-4.9031999999999999E-2</v>
      </c>
      <c r="R1195" s="31">
        <v>-5.0902000000000003E-2</v>
      </c>
    </row>
    <row r="1196" spans="1:18" x14ac:dyDescent="0.25">
      <c r="A1196" s="1">
        <v>197007</v>
      </c>
      <c r="B1196" s="34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6.4500000000000002E-2</v>
      </c>
      <c r="G1196" s="2">
        <v>8.4399999999999989E-2</v>
      </c>
      <c r="H1196" s="2">
        <v>9.4E-2</v>
      </c>
      <c r="I1196" s="2">
        <v>6.8699999999999997E-2</v>
      </c>
      <c r="J1196" s="15">
        <v>4.3081634357414911E-2</v>
      </c>
      <c r="K1196" s="17">
        <f t="shared" si="9"/>
        <v>5.3750000000000004E-3</v>
      </c>
      <c r="L1196" s="18">
        <v>2.5773195876288568E-3</v>
      </c>
      <c r="M1196" s="8">
        <v>3.1899999999999998E-2</v>
      </c>
      <c r="N1196" s="8">
        <v>5.5599999999999997E-2</v>
      </c>
      <c r="O1196" s="13">
        <v>2.1426278910000006E-3</v>
      </c>
      <c r="P1196" s="13">
        <v>3.2780953999999999E-4</v>
      </c>
      <c r="Q1196" s="31">
        <v>7.5523000000000007E-2</v>
      </c>
      <c r="R1196" s="31">
        <v>7.3219000000000006E-2</v>
      </c>
    </row>
    <row r="1197" spans="1:18" x14ac:dyDescent="0.25">
      <c r="A1197" s="1">
        <v>197008</v>
      </c>
      <c r="B1197" s="34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6.4100000000000004E-2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3.8736729213902227E-2</v>
      </c>
      <c r="K1197" s="17">
        <f t="shared" si="9"/>
        <v>5.3416666666666673E-3</v>
      </c>
      <c r="L1197" s="18">
        <v>2.5706940874037354E-3</v>
      </c>
      <c r="M1197" s="8">
        <v>-1.9E-3</v>
      </c>
      <c r="N1197" s="8">
        <v>0.01</v>
      </c>
      <c r="O1197" s="13">
        <v>1.9193614660000004E-3</v>
      </c>
      <c r="P1197" s="13">
        <v>1.5175963000000001E-3</v>
      </c>
      <c r="Q1197" s="31">
        <v>4.9778000000000003E-2</v>
      </c>
      <c r="R1197" s="31">
        <v>4.3782000000000001E-2</v>
      </c>
    </row>
    <row r="1198" spans="1:18" x14ac:dyDescent="0.25">
      <c r="A1198" s="1">
        <v>197009</v>
      </c>
      <c r="B1198" s="34">
        <v>84.21</v>
      </c>
      <c r="C1198" s="2">
        <v>3.19</v>
      </c>
      <c r="D1198" s="3">
        <v>5.36</v>
      </c>
      <c r="E1198" s="13">
        <v>0.71291476047746749</v>
      </c>
      <c r="F1198" s="2">
        <v>6.1200000000000004E-2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3.7949595871294789E-2</v>
      </c>
      <c r="K1198" s="17">
        <f t="shared" si="9"/>
        <v>5.1000000000000004E-3</v>
      </c>
      <c r="L1198" s="18">
        <v>5.12820512820511E-3</v>
      </c>
      <c r="M1198" s="8">
        <v>2.2800000000000001E-2</v>
      </c>
      <c r="N1198" s="8">
        <v>1.3899999999999999E-2</v>
      </c>
      <c r="O1198" s="13">
        <v>1.0513909929999999E-3</v>
      </c>
      <c r="P1198" s="13">
        <v>8.7569701E-4</v>
      </c>
      <c r="Q1198" s="31">
        <v>3.4701999999999997E-2</v>
      </c>
      <c r="R1198" s="31">
        <v>3.3021000000000002E-2</v>
      </c>
    </row>
    <row r="1199" spans="1:18" x14ac:dyDescent="0.25">
      <c r="A1199" s="1">
        <v>197010</v>
      </c>
      <c r="B1199" s="34">
        <v>83.25</v>
      </c>
      <c r="C1199" s="2">
        <v>3.17333</v>
      </c>
      <c r="D1199" s="3">
        <v>5.2833300000000003</v>
      </c>
      <c r="E1199" s="13">
        <v>0.71769828350604137</v>
      </c>
      <c r="F1199" s="2">
        <v>5.91E-2</v>
      </c>
      <c r="G1199" s="2">
        <v>8.0299999999999996E-2</v>
      </c>
      <c r="H1199" s="2">
        <v>9.3299999999999994E-2</v>
      </c>
      <c r="I1199" s="2">
        <v>6.93E-2</v>
      </c>
      <c r="J1199" s="15">
        <v>3.6969794798382978E-2</v>
      </c>
      <c r="K1199" s="17">
        <f t="shared" si="9"/>
        <v>4.9249999999999997E-3</v>
      </c>
      <c r="L1199" s="18">
        <v>5.1020408163264808E-3</v>
      </c>
      <c r="M1199" s="8">
        <v>-1.09E-2</v>
      </c>
      <c r="N1199" s="8">
        <v>-9.5999999999999992E-3</v>
      </c>
      <c r="O1199" s="13">
        <v>1.0483818619999997E-3</v>
      </c>
      <c r="P1199" s="13">
        <v>6.2401896000000001E-4</v>
      </c>
      <c r="Q1199" s="31">
        <v>-9.0320000000000001E-3</v>
      </c>
      <c r="R1199" s="31">
        <v>-1.1639E-2</v>
      </c>
    </row>
    <row r="1200" spans="1:18" x14ac:dyDescent="0.25">
      <c r="A1200" s="1">
        <v>197011</v>
      </c>
      <c r="B1200" s="34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5.28E-2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3.5231894248707867E-2</v>
      </c>
      <c r="K1200" s="17">
        <f t="shared" si="9"/>
        <v>4.4000000000000003E-3</v>
      </c>
      <c r="L1200" s="18">
        <v>5.0761421319798217E-3</v>
      </c>
      <c r="M1200" s="8">
        <v>7.9100000000000004E-2</v>
      </c>
      <c r="N1200" s="8">
        <v>5.8400000000000001E-2</v>
      </c>
      <c r="O1200" s="13">
        <v>8.8635528799999985E-4</v>
      </c>
      <c r="P1200" s="13">
        <v>5.7113488999999996E-4</v>
      </c>
      <c r="Q1200" s="31">
        <v>5.4386999999999998E-2</v>
      </c>
      <c r="R1200" s="31">
        <v>4.8835999999999997E-2</v>
      </c>
    </row>
    <row r="1201" spans="1:18" x14ac:dyDescent="0.25">
      <c r="A1201" s="1">
        <v>197012</v>
      </c>
      <c r="B1201" s="34">
        <v>92.15</v>
      </c>
      <c r="C1201" s="2">
        <v>3.14</v>
      </c>
      <c r="D1201" s="3">
        <v>5.13</v>
      </c>
      <c r="E1201" s="13">
        <v>0.64642635769799262</v>
      </c>
      <c r="F1201" s="2">
        <v>4.87E-2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3.1468173716457569E-2</v>
      </c>
      <c r="K1201" s="17">
        <f t="shared" si="9"/>
        <v>4.0583333333333331E-3</v>
      </c>
      <c r="L1201" s="18">
        <v>5.050505050504972E-3</v>
      </c>
      <c r="M1201" s="8">
        <v>-8.3999999999999995E-3</v>
      </c>
      <c r="N1201" s="8">
        <v>3.7199999999999997E-2</v>
      </c>
      <c r="O1201" s="13">
        <v>5.4120032600000003E-4</v>
      </c>
      <c r="P1201" s="13">
        <v>1.5125011999999999E-3</v>
      </c>
      <c r="Q1201" s="31">
        <v>5.8684E-2</v>
      </c>
      <c r="R1201" s="31">
        <v>5.7357999999999999E-2</v>
      </c>
    </row>
    <row r="1202" spans="1:18" x14ac:dyDescent="0.25">
      <c r="A1202" s="1">
        <v>197101</v>
      </c>
      <c r="B1202" s="34">
        <v>95.88</v>
      </c>
      <c r="C1202" s="2">
        <v>3.13</v>
      </c>
      <c r="D1202" s="3">
        <v>5.16</v>
      </c>
      <c r="E1202" s="13">
        <v>0.62440990213010938</v>
      </c>
      <c r="F1202" s="2">
        <v>4.4400000000000002E-2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3.0599292089166483E-2</v>
      </c>
      <c r="K1202" s="17">
        <f t="shared" si="9"/>
        <v>3.7000000000000002E-3</v>
      </c>
      <c r="L1202" s="18">
        <v>2.5125628140703071E-3</v>
      </c>
      <c r="M1202" s="8">
        <v>5.0599999999999999E-2</v>
      </c>
      <c r="N1202" s="8">
        <v>5.3199999999999997E-2</v>
      </c>
      <c r="O1202" s="13">
        <v>5.5297814099999985E-4</v>
      </c>
      <c r="P1202" s="13">
        <v>1.6976254000000001E-3</v>
      </c>
      <c r="Q1202" s="31">
        <v>4.2827999999999998E-2</v>
      </c>
      <c r="R1202" s="31">
        <v>4.1500000000000002E-2</v>
      </c>
    </row>
    <row r="1203" spans="1:18" x14ac:dyDescent="0.25">
      <c r="A1203" s="1">
        <v>197102</v>
      </c>
      <c r="B1203" s="34">
        <v>96.75</v>
      </c>
      <c r="C1203" s="2">
        <v>3.12</v>
      </c>
      <c r="D1203" s="3">
        <v>5.19</v>
      </c>
      <c r="E1203" s="13">
        <v>0.61707042317626837</v>
      </c>
      <c r="F1203" s="2">
        <v>3.7000000000000005E-2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2.5807472837662326E-2</v>
      </c>
      <c r="K1203" s="17">
        <f t="shared" si="9"/>
        <v>3.0833333333333338E-3</v>
      </c>
      <c r="L1203" s="18">
        <v>0</v>
      </c>
      <c r="M1203" s="8">
        <v>-1.6299999999999999E-2</v>
      </c>
      <c r="N1203" s="8">
        <v>-3.6600000000000001E-2</v>
      </c>
      <c r="O1203" s="13">
        <v>4.5395267599999999E-4</v>
      </c>
      <c r="P1203" s="13">
        <v>1.8948255999999999E-3</v>
      </c>
      <c r="Q1203" s="31">
        <v>1.3317000000000001E-2</v>
      </c>
      <c r="R1203" s="31">
        <v>8.1519999999999995E-3</v>
      </c>
    </row>
    <row r="1204" spans="1:18" x14ac:dyDescent="0.25">
      <c r="A1204" s="1">
        <v>197103</v>
      </c>
      <c r="B1204" s="34">
        <v>100.31</v>
      </c>
      <c r="C1204" s="2">
        <v>3.11</v>
      </c>
      <c r="D1204" s="3">
        <v>5.22</v>
      </c>
      <c r="E1204" s="13">
        <v>0.63381138250937119</v>
      </c>
      <c r="F1204" s="2">
        <v>3.3799999999999997E-2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2.6404682798277946E-2</v>
      </c>
      <c r="K1204" s="17">
        <f t="shared" si="9"/>
        <v>2.8166666666666665E-3</v>
      </c>
      <c r="L1204" s="18">
        <v>2.5062656641603454E-3</v>
      </c>
      <c r="M1204" s="8">
        <v>5.2600000000000001E-2</v>
      </c>
      <c r="N1204" s="8">
        <v>2.58E-2</v>
      </c>
      <c r="O1204" s="13">
        <v>4.9782026499999997E-4</v>
      </c>
      <c r="P1204" s="13">
        <v>2.1051754000000001E-3</v>
      </c>
      <c r="Q1204" s="31">
        <v>3.9067999999999999E-2</v>
      </c>
      <c r="R1204" s="31">
        <v>3.7623999999999998E-2</v>
      </c>
    </row>
    <row r="1205" spans="1:18" x14ac:dyDescent="0.25">
      <c r="A1205" s="1">
        <v>197104</v>
      </c>
      <c r="B1205" s="34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3.8599999999999995E-2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2.6562627333061282E-2</v>
      </c>
      <c r="K1205" s="17">
        <f t="shared" si="9"/>
        <v>3.2166666666666663E-3</v>
      </c>
      <c r="L1205" s="18">
        <v>2.4999999999999467E-3</v>
      </c>
      <c r="M1205" s="8">
        <v>-2.8299999999999999E-2</v>
      </c>
      <c r="N1205" s="8">
        <v>-2.3599999999999999E-2</v>
      </c>
      <c r="O1205" s="13">
        <v>3.1093438300000006E-4</v>
      </c>
      <c r="P1205" s="13">
        <v>2.0432328000000001E-3</v>
      </c>
      <c r="Q1205" s="31">
        <v>3.6964999999999998E-2</v>
      </c>
      <c r="R1205" s="31">
        <v>3.5789000000000001E-2</v>
      </c>
    </row>
    <row r="1206" spans="1:18" x14ac:dyDescent="0.25">
      <c r="A1206" s="1">
        <v>197105</v>
      </c>
      <c r="B1206" s="34">
        <v>99.63</v>
      </c>
      <c r="C1206" s="2">
        <v>3.1033300000000001</v>
      </c>
      <c r="D1206" s="3">
        <v>5.28667</v>
      </c>
      <c r="E1206" s="13">
        <v>0.63140965620559375</v>
      </c>
      <c r="F1206" s="2">
        <v>4.1399999999999999E-2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2.97284547097884E-2</v>
      </c>
      <c r="K1206" s="17">
        <f t="shared" si="9"/>
        <v>3.4499999999999999E-3</v>
      </c>
      <c r="L1206" s="18">
        <v>4.9875311720697368E-3</v>
      </c>
      <c r="M1206" s="8">
        <v>-5.9999999999999995E-4</v>
      </c>
      <c r="N1206" s="8">
        <v>-1.61E-2</v>
      </c>
      <c r="O1206" s="13">
        <v>5.5245427800000005E-4</v>
      </c>
      <c r="P1206" s="13">
        <v>1.8246132E-3</v>
      </c>
      <c r="Q1206" s="31">
        <v>-3.7150000000000002E-2</v>
      </c>
      <c r="R1206" s="31">
        <v>-4.2138000000000002E-2</v>
      </c>
    </row>
    <row r="1207" spans="1:18" x14ac:dyDescent="0.25">
      <c r="A1207" s="1">
        <v>197106</v>
      </c>
      <c r="B1207" s="34">
        <v>99.7</v>
      </c>
      <c r="C1207" s="2">
        <v>3.1</v>
      </c>
      <c r="D1207" s="3">
        <v>5.32</v>
      </c>
      <c r="E1207" s="13">
        <v>0.64322104270933866</v>
      </c>
      <c r="F1207" s="2">
        <v>4.7500000000000001E-2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2.7278498261608483E-2</v>
      </c>
      <c r="K1207" s="17">
        <f t="shared" si="9"/>
        <v>3.9583333333333337E-3</v>
      </c>
      <c r="L1207" s="18">
        <v>4.9627791563275903E-3</v>
      </c>
      <c r="M1207" s="8">
        <v>-1.5900000000000001E-2</v>
      </c>
      <c r="N1207" s="8">
        <v>1.0699999999999999E-2</v>
      </c>
      <c r="O1207" s="13">
        <v>9.2296497199999999E-4</v>
      </c>
      <c r="P1207" s="13">
        <v>1.3777545999999999E-3</v>
      </c>
      <c r="Q1207" s="31">
        <v>2.4390000000000002E-3</v>
      </c>
      <c r="R1207" s="31">
        <v>1.0610000000000001E-3</v>
      </c>
    </row>
    <row r="1208" spans="1:18" x14ac:dyDescent="0.25">
      <c r="A1208" s="1">
        <v>197107</v>
      </c>
      <c r="B1208" s="34">
        <v>95.58</v>
      </c>
      <c r="C1208" s="2">
        <v>3.09667</v>
      </c>
      <c r="D1208" s="3">
        <v>5.3566700000000003</v>
      </c>
      <c r="E1208" s="13">
        <v>0.66773062451219101</v>
      </c>
      <c r="F1208" s="2">
        <v>5.4000000000000006E-2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2.5796320524999812E-2</v>
      </c>
      <c r="K1208" s="17">
        <f t="shared" si="9"/>
        <v>4.5000000000000005E-3</v>
      </c>
      <c r="L1208" s="18">
        <v>2.4691358024691024E-3</v>
      </c>
      <c r="M1208" s="8">
        <v>3.0000000000000001E-3</v>
      </c>
      <c r="N1208" s="8">
        <v>-2.5000000000000001E-3</v>
      </c>
      <c r="O1208" s="13">
        <v>5.2554687799999996E-4</v>
      </c>
      <c r="P1208" s="13">
        <v>1.5360273E-3</v>
      </c>
      <c r="Q1208" s="31">
        <v>-4.0827000000000002E-2</v>
      </c>
      <c r="R1208" s="31">
        <v>-4.1901000000000001E-2</v>
      </c>
    </row>
    <row r="1209" spans="1:18" x14ac:dyDescent="0.25">
      <c r="A1209" s="1">
        <v>197108</v>
      </c>
      <c r="B1209" s="34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4.9400000000000006E-2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2.6781962675047021E-2</v>
      </c>
      <c r="K1209" s="17">
        <f t="shared" si="9"/>
        <v>4.1166666666666669E-3</v>
      </c>
      <c r="L1209" s="18">
        <v>2.4630541871921707E-3</v>
      </c>
      <c r="M1209" s="8">
        <v>4.7100000000000003E-2</v>
      </c>
      <c r="N1209" s="8">
        <v>5.5399999999999998E-2</v>
      </c>
      <c r="O1209" s="13">
        <v>2.4932693529999992E-3</v>
      </c>
      <c r="P1209" s="13">
        <v>1.4284515E-3</v>
      </c>
      <c r="Q1209" s="31">
        <v>4.2035999999999997E-2</v>
      </c>
      <c r="R1209" s="31">
        <v>3.6548999999999998E-2</v>
      </c>
    </row>
    <row r="1210" spans="1:18" x14ac:dyDescent="0.25">
      <c r="A1210" s="1">
        <v>197109</v>
      </c>
      <c r="B1210" s="34">
        <v>98.34</v>
      </c>
      <c r="C1210" s="2">
        <v>3.09</v>
      </c>
      <c r="D1210" s="3">
        <v>5.43</v>
      </c>
      <c r="E1210" s="13">
        <v>0.64608482963063152</v>
      </c>
      <c r="F1210" s="2">
        <v>4.6900000000000004E-2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2.7934416899833794E-2</v>
      </c>
      <c r="K1210" s="17">
        <f t="shared" si="9"/>
        <v>3.908333333333334E-3</v>
      </c>
      <c r="L1210" s="18">
        <v>2.4570024570023108E-3</v>
      </c>
      <c r="M1210" s="8">
        <v>2.0400000000000001E-2</v>
      </c>
      <c r="N1210" s="8">
        <v>-1.0200000000000001E-2</v>
      </c>
      <c r="O1210" s="13">
        <v>5.3434103699999999E-4</v>
      </c>
      <c r="P1210" s="13">
        <v>1.1670679E-3</v>
      </c>
      <c r="Q1210" s="31">
        <v>-5.0379999999999999E-3</v>
      </c>
      <c r="R1210" s="31">
        <v>-6.3870000000000003E-3</v>
      </c>
    </row>
    <row r="1211" spans="1:18" x14ac:dyDescent="0.25">
      <c r="A1211" s="1">
        <v>197110</v>
      </c>
      <c r="B1211" s="34">
        <v>94.23</v>
      </c>
      <c r="C1211" s="2">
        <v>3.0833300000000001</v>
      </c>
      <c r="D1211" s="3">
        <v>5.52</v>
      </c>
      <c r="E1211" s="13">
        <v>0.68319427890345652</v>
      </c>
      <c r="F1211" s="2">
        <v>4.4600000000000001E-2</v>
      </c>
      <c r="G1211" s="2">
        <v>7.3899999999999993E-2</v>
      </c>
      <c r="H1211" s="2">
        <v>8.48E-2</v>
      </c>
      <c r="I1211" s="2">
        <v>5.8799999999999998E-2</v>
      </c>
      <c r="J1211" s="15">
        <v>2.924382901674635E-2</v>
      </c>
      <c r="K1211" s="17">
        <f t="shared" si="9"/>
        <v>3.7166666666666667E-3</v>
      </c>
      <c r="L1211" s="18">
        <v>2.450980392156854E-3</v>
      </c>
      <c r="M1211" s="8">
        <v>1.67E-2</v>
      </c>
      <c r="N1211" s="8">
        <v>2.8199999999999999E-2</v>
      </c>
      <c r="O1211" s="13">
        <v>6.5405524099999997E-4</v>
      </c>
      <c r="P1211" s="13">
        <v>9.808041999999999E-4</v>
      </c>
      <c r="Q1211" s="31">
        <v>-4.0128999999999998E-2</v>
      </c>
      <c r="R1211" s="31">
        <v>-4.2014999999999997E-2</v>
      </c>
    </row>
    <row r="1212" spans="1:18" x14ac:dyDescent="0.25">
      <c r="A1212" s="1">
        <v>197111</v>
      </c>
      <c r="B1212" s="34">
        <v>93.99</v>
      </c>
      <c r="C1212" s="2">
        <v>3.07667</v>
      </c>
      <c r="D1212" s="3">
        <v>5.61</v>
      </c>
      <c r="E1212" s="13">
        <v>0.68948925830586771</v>
      </c>
      <c r="F1212" s="2">
        <v>4.2199999999999994E-2</v>
      </c>
      <c r="G1212" s="2">
        <v>7.2599999999999998E-2</v>
      </c>
      <c r="H1212" s="2">
        <v>8.3800000000000013E-2</v>
      </c>
      <c r="I1212" s="2">
        <v>5.96E-2</v>
      </c>
      <c r="J1212" s="15">
        <v>2.9451910127801992E-2</v>
      </c>
      <c r="K1212" s="17">
        <f t="shared" si="9"/>
        <v>3.5166666666666662E-3</v>
      </c>
      <c r="L1212" s="18">
        <v>2.4449877750611915E-3</v>
      </c>
      <c r="M1212" s="8">
        <v>-4.7000000000000002E-3</v>
      </c>
      <c r="N1212" s="8">
        <v>2.8999999999999998E-3</v>
      </c>
      <c r="O1212" s="13">
        <v>1.8701107060000001E-3</v>
      </c>
      <c r="P1212" s="13">
        <v>1.42819E-3</v>
      </c>
      <c r="Q1212" s="31">
        <v>2.898E-3</v>
      </c>
      <c r="R1212" s="31">
        <v>-2.029E-3</v>
      </c>
    </row>
    <row r="1213" spans="1:18" x14ac:dyDescent="0.25">
      <c r="A1213" s="1">
        <v>197112</v>
      </c>
      <c r="B1213" s="34">
        <v>102.09</v>
      </c>
      <c r="C1213" s="2">
        <v>3.07</v>
      </c>
      <c r="D1213" s="3">
        <v>5.7</v>
      </c>
      <c r="E1213" s="13">
        <v>0.64390024713547522</v>
      </c>
      <c r="F1213" s="2">
        <v>4.0099999999999997E-2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3.4023358653099176E-2</v>
      </c>
      <c r="K1213" s="17">
        <f t="shared" si="9"/>
        <v>3.3416666666666664E-3</v>
      </c>
      <c r="L1213" s="18">
        <v>2.4390243902439046E-3</v>
      </c>
      <c r="M1213" s="8">
        <v>4.4000000000000003E-3</v>
      </c>
      <c r="N1213" s="8">
        <v>2.23E-2</v>
      </c>
      <c r="O1213" s="13">
        <v>1.1902411600000001E-3</v>
      </c>
      <c r="P1213" s="13">
        <v>2.2538795E-3</v>
      </c>
      <c r="Q1213" s="31">
        <v>8.788E-2</v>
      </c>
      <c r="R1213" s="31">
        <v>8.6485999999999993E-2</v>
      </c>
    </row>
    <row r="1214" spans="1:18" x14ac:dyDescent="0.25">
      <c r="A1214" s="1">
        <v>197201</v>
      </c>
      <c r="B1214" s="34">
        <v>103.94</v>
      </c>
      <c r="C1214" s="2">
        <v>3.07</v>
      </c>
      <c r="D1214" s="3">
        <v>5.7366700000000002</v>
      </c>
      <c r="E1214" s="13">
        <v>0.63535697263265245</v>
      </c>
      <c r="F1214" s="2">
        <v>3.3799999999999997E-2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3.3075116567660198E-2</v>
      </c>
      <c r="K1214" s="17">
        <f t="shared" si="9"/>
        <v>2.8166666666666665E-3</v>
      </c>
      <c r="L1214" s="18">
        <v>2.4330900243310083E-3</v>
      </c>
      <c r="M1214" s="8">
        <v>-6.3E-3</v>
      </c>
      <c r="N1214" s="8">
        <v>-3.3E-3</v>
      </c>
      <c r="O1214" s="13">
        <v>4.8299708200000004E-4</v>
      </c>
      <c r="P1214" s="13">
        <v>2.3504571999999999E-3</v>
      </c>
      <c r="Q1214" s="31">
        <v>1.9088000000000001E-2</v>
      </c>
      <c r="R1214" s="31">
        <v>1.7814E-2</v>
      </c>
    </row>
    <row r="1215" spans="1:18" x14ac:dyDescent="0.25">
      <c r="A1215" s="1">
        <v>197202</v>
      </c>
      <c r="B1215" s="34">
        <v>106.57</v>
      </c>
      <c r="C1215" s="2">
        <v>3.07</v>
      </c>
      <c r="D1215" s="3">
        <v>5.7733299999999996</v>
      </c>
      <c r="E1215" s="13">
        <v>0.61758589852714607</v>
      </c>
      <c r="F1215" s="2">
        <v>3.2000000000000001E-2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3.3029778618661007E-2</v>
      </c>
      <c r="K1215" s="17">
        <f t="shared" si="9"/>
        <v>2.6666666666666666E-3</v>
      </c>
      <c r="L1215" s="18">
        <v>4.8543689320388328E-3</v>
      </c>
      <c r="M1215" s="8">
        <v>8.8000000000000005E-3</v>
      </c>
      <c r="N1215" s="8">
        <v>1.0699999999999999E-2</v>
      </c>
      <c r="O1215" s="13">
        <v>2.8707726699999997E-4</v>
      </c>
      <c r="P1215" s="13">
        <v>2.2955075999999998E-3</v>
      </c>
      <c r="Q1215" s="31">
        <v>3.0221000000000001E-2</v>
      </c>
      <c r="R1215" s="31">
        <v>2.5416000000000001E-2</v>
      </c>
    </row>
    <row r="1216" spans="1:18" x14ac:dyDescent="0.25">
      <c r="A1216" s="1">
        <v>197203</v>
      </c>
      <c r="B1216" s="34">
        <v>107.2</v>
      </c>
      <c r="C1216" s="2">
        <v>3.07</v>
      </c>
      <c r="D1216" s="3">
        <v>5.81</v>
      </c>
      <c r="E1216" s="13">
        <v>0.64590198788136488</v>
      </c>
      <c r="F1216" s="2">
        <v>3.73E-2</v>
      </c>
      <c r="G1216" s="2">
        <v>7.2400000000000006E-2</v>
      </c>
      <c r="H1216" s="2">
        <v>8.2400000000000001E-2</v>
      </c>
      <c r="I1216" s="2">
        <v>6.13E-2</v>
      </c>
      <c r="J1216" s="15">
        <v>3.1723182509449541E-2</v>
      </c>
      <c r="K1216" s="17">
        <f t="shared" si="9"/>
        <v>3.1083333333333332E-3</v>
      </c>
      <c r="L1216" s="18">
        <v>0</v>
      </c>
      <c r="M1216" s="8">
        <v>-8.2000000000000007E-3</v>
      </c>
      <c r="N1216" s="8">
        <v>2.3999999999999998E-3</v>
      </c>
      <c r="O1216" s="13">
        <v>5.5048043000000013E-4</v>
      </c>
      <c r="P1216" s="13">
        <v>2.2397227999999998E-3</v>
      </c>
      <c r="Q1216" s="31">
        <v>7.3150000000000003E-3</v>
      </c>
      <c r="R1216" s="31">
        <v>6.1320000000000003E-3</v>
      </c>
    </row>
    <row r="1217" spans="1:18" x14ac:dyDescent="0.25">
      <c r="A1217" s="1">
        <v>197204</v>
      </c>
      <c r="B1217" s="34">
        <v>107.67</v>
      </c>
      <c r="C1217" s="2">
        <v>3.07</v>
      </c>
      <c r="D1217" s="3">
        <v>5.8633300000000004</v>
      </c>
      <c r="E1217" s="13">
        <v>0.63678380162864068</v>
      </c>
      <c r="F1217" s="2">
        <v>3.7100000000000001E-2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3.249183215256915E-2</v>
      </c>
      <c r="K1217" s="17">
        <f t="shared" si="9"/>
        <v>3.0916666666666666E-3</v>
      </c>
      <c r="L1217" s="18">
        <v>2.4154589371980784E-3</v>
      </c>
      <c r="M1217" s="8">
        <v>2.7000000000000001E-3</v>
      </c>
      <c r="N1217" s="8">
        <v>3.5000000000000001E-3</v>
      </c>
      <c r="O1217" s="13">
        <v>3.8474794499999992E-4</v>
      </c>
      <c r="P1217" s="13">
        <v>2.0286355000000002E-3</v>
      </c>
      <c r="Q1217" s="31">
        <v>5.476E-3</v>
      </c>
      <c r="R1217" s="31">
        <v>4.6579999999999998E-3</v>
      </c>
    </row>
    <row r="1218" spans="1:18" x14ac:dyDescent="0.25">
      <c r="A1218" s="1">
        <v>197205</v>
      </c>
      <c r="B1218" s="34">
        <v>109.53</v>
      </c>
      <c r="C1218" s="2">
        <v>3.07</v>
      </c>
      <c r="D1218" s="3">
        <v>5.9166699999999999</v>
      </c>
      <c r="E1218" s="13">
        <v>0.63244233491548008</v>
      </c>
      <c r="F1218" s="2">
        <v>3.6900000000000002E-2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3.0657066491460886E-2</v>
      </c>
      <c r="K1218" s="17">
        <f t="shared" si="9"/>
        <v>3.075E-3</v>
      </c>
      <c r="L1218" s="18">
        <v>2.4096385542169418E-3</v>
      </c>
      <c r="M1218" s="8">
        <v>2.7E-2</v>
      </c>
      <c r="N1218" s="8">
        <v>1.6299999999999999E-2</v>
      </c>
      <c r="O1218" s="13">
        <v>7.798459019999998E-4</v>
      </c>
      <c r="P1218" s="13">
        <v>1.8280014E-3</v>
      </c>
      <c r="Q1218" s="31">
        <v>2.2019E-2</v>
      </c>
      <c r="R1218" s="31">
        <v>1.6763E-2</v>
      </c>
    </row>
    <row r="1219" spans="1:18" x14ac:dyDescent="0.25">
      <c r="A1219" s="1">
        <v>197206</v>
      </c>
      <c r="B1219" s="34">
        <v>107.14</v>
      </c>
      <c r="C1219" s="2">
        <v>3.07</v>
      </c>
      <c r="D1219" s="3">
        <v>5.97</v>
      </c>
      <c r="E1219" s="13">
        <v>0.65401547850984365</v>
      </c>
      <c r="F1219" s="2">
        <v>3.9100000000000003E-2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3.4199389463755225E-2</v>
      </c>
      <c r="K1219" s="17">
        <f t="shared" si="9"/>
        <v>3.2583333333333336E-3</v>
      </c>
      <c r="L1219" s="18">
        <v>2.4038461538462563E-3</v>
      </c>
      <c r="M1219" s="8">
        <v>-6.4999999999999997E-3</v>
      </c>
      <c r="N1219" s="8">
        <v>-6.7999999999999996E-3</v>
      </c>
      <c r="O1219" s="13">
        <v>3.6778261299999997E-4</v>
      </c>
      <c r="P1219" s="13">
        <v>1.5414101E-3</v>
      </c>
      <c r="Q1219" s="31">
        <v>-2.0156E-2</v>
      </c>
      <c r="R1219" s="31">
        <v>-2.1378000000000001E-2</v>
      </c>
    </row>
    <row r="1220" spans="1:18" x14ac:dyDescent="0.25">
      <c r="A1220" s="1">
        <v>197207</v>
      </c>
      <c r="B1220" s="34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3.9800000000000002E-2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3.3325092535569187E-2</v>
      </c>
      <c r="K1220" s="17">
        <f t="shared" si="9"/>
        <v>3.316666666666667E-3</v>
      </c>
      <c r="L1220" s="18">
        <v>2.3980815347719453E-3</v>
      </c>
      <c r="M1220" s="8">
        <v>2.1600000000000001E-2</v>
      </c>
      <c r="N1220" s="8">
        <v>3.0000000000000001E-3</v>
      </c>
      <c r="O1220" s="13">
        <v>5.9732045800000005E-4</v>
      </c>
      <c r="P1220" s="13">
        <v>1.3485363999999999E-3</v>
      </c>
      <c r="Q1220" s="31">
        <v>3.2450000000000001E-3</v>
      </c>
      <c r="R1220" s="31">
        <v>2.1259999999999999E-3</v>
      </c>
    </row>
    <row r="1221" spans="1:18" x14ac:dyDescent="0.25">
      <c r="A1221" s="1">
        <v>197208</v>
      </c>
      <c r="B1221" s="34">
        <v>111.09</v>
      </c>
      <c r="C1221" s="2">
        <v>3.07667</v>
      </c>
      <c r="D1221" s="3">
        <v>6.0833300000000001</v>
      </c>
      <c r="E1221" s="13">
        <v>0.63046703952351801</v>
      </c>
      <c r="F1221" s="2">
        <v>4.0199999999999993E-2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3.1848784629650274E-2</v>
      </c>
      <c r="K1221" s="17">
        <f t="shared" si="9"/>
        <v>3.3499999999999992E-3</v>
      </c>
      <c r="L1221" s="18">
        <v>2.3923444976077235E-3</v>
      </c>
      <c r="M1221" s="8">
        <v>2.8999999999999998E-3</v>
      </c>
      <c r="N1221" s="8">
        <v>7.1999999999999998E-3</v>
      </c>
      <c r="O1221" s="13">
        <v>5.9637689799999991E-4</v>
      </c>
      <c r="P1221" s="13">
        <v>1.0688822E-3</v>
      </c>
      <c r="Q1221" s="31">
        <v>3.9425000000000002E-2</v>
      </c>
      <c r="R1221" s="31">
        <v>3.4648999999999999E-2</v>
      </c>
    </row>
    <row r="1222" spans="1:18" x14ac:dyDescent="0.25">
      <c r="A1222" s="1">
        <v>197209</v>
      </c>
      <c r="B1222" s="34">
        <v>110.55</v>
      </c>
      <c r="C1222" s="2">
        <v>3.08</v>
      </c>
      <c r="D1222" s="3">
        <v>6.14</v>
      </c>
      <c r="E1222" s="13">
        <v>0.63738500110147178</v>
      </c>
      <c r="F1222" s="2">
        <v>4.6600000000000003E-2</v>
      </c>
      <c r="G1222" s="2">
        <v>7.22E-2</v>
      </c>
      <c r="H1222" s="2">
        <v>8.09E-2</v>
      </c>
      <c r="I1222" s="2">
        <v>6.0600000000000001E-2</v>
      </c>
      <c r="J1222" s="15">
        <v>3.2869774506568125E-2</v>
      </c>
      <c r="K1222" s="17">
        <f t="shared" si="9"/>
        <v>3.8833333333333337E-3</v>
      </c>
      <c r="L1222" s="18">
        <v>4.7732696897375693E-3</v>
      </c>
      <c r="M1222" s="8">
        <v>-8.3000000000000001E-3</v>
      </c>
      <c r="N1222" s="8">
        <v>3.0999999999999999E-3</v>
      </c>
      <c r="O1222" s="13">
        <v>4.7164806399999998E-4</v>
      </c>
      <c r="P1222" s="13">
        <v>8.8396725000000002E-4</v>
      </c>
      <c r="Q1222" s="31">
        <v>-3.277E-3</v>
      </c>
      <c r="R1222" s="31">
        <v>-4.516E-3</v>
      </c>
    </row>
    <row r="1223" spans="1:18" x14ac:dyDescent="0.25">
      <c r="A1223" s="1">
        <v>197210</v>
      </c>
      <c r="B1223" s="34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4.7400000000000005E-2</v>
      </c>
      <c r="G1223" s="2">
        <v>7.2099999999999997E-2</v>
      </c>
      <c r="H1223" s="2">
        <v>8.0600000000000005E-2</v>
      </c>
      <c r="I1223" s="2">
        <v>5.91E-2</v>
      </c>
      <c r="J1223" s="15">
        <v>3.2353443766469904E-2</v>
      </c>
      <c r="K1223" s="17">
        <f t="shared" si="9"/>
        <v>3.9500000000000004E-3</v>
      </c>
      <c r="L1223" s="18">
        <v>2.3752969121140222E-3</v>
      </c>
      <c r="M1223" s="8">
        <v>2.3400000000000001E-2</v>
      </c>
      <c r="N1223" s="8">
        <v>1.01E-2</v>
      </c>
      <c r="O1223" s="13">
        <v>8.7302209200000006E-4</v>
      </c>
      <c r="P1223" s="13">
        <v>9.0853872999999998E-4</v>
      </c>
      <c r="Q1223" s="31">
        <v>1.0878000000000001E-2</v>
      </c>
      <c r="R1223" s="31">
        <v>9.5029999999999993E-3</v>
      </c>
    </row>
    <row r="1224" spans="1:18" x14ac:dyDescent="0.25">
      <c r="A1224" s="1">
        <v>197211</v>
      </c>
      <c r="B1224" s="34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4.7800000000000002E-2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3.0952249789983025E-2</v>
      </c>
      <c r="K1224" s="17">
        <f t="shared" si="9"/>
        <v>3.9833333333333335E-3</v>
      </c>
      <c r="L1224" s="18">
        <v>4.7393364928909332E-3</v>
      </c>
      <c r="M1224" s="8">
        <v>2.2599999999999999E-2</v>
      </c>
      <c r="N1224" s="8">
        <v>2.4899999999999999E-2</v>
      </c>
      <c r="O1224" s="13">
        <v>4.9260925400000004E-4</v>
      </c>
      <c r="P1224" s="13">
        <v>4.8377407000000001E-4</v>
      </c>
      <c r="Q1224" s="31">
        <v>5.0297000000000001E-2</v>
      </c>
      <c r="R1224" s="31">
        <v>4.5172999999999998E-2</v>
      </c>
    </row>
    <row r="1225" spans="1:18" x14ac:dyDescent="0.25">
      <c r="A1225" s="1">
        <v>197212</v>
      </c>
      <c r="B1225" s="34">
        <v>118.05</v>
      </c>
      <c r="C1225" s="2">
        <v>3.15</v>
      </c>
      <c r="D1225" s="3">
        <v>6.42</v>
      </c>
      <c r="E1225" s="13">
        <v>0.59567459461579186</v>
      </c>
      <c r="F1225" s="2">
        <v>5.0700000000000002E-2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3.4203483729238232E-2</v>
      </c>
      <c r="K1225" s="17">
        <f t="shared" si="9"/>
        <v>4.2250000000000005E-3</v>
      </c>
      <c r="L1225" s="18">
        <v>2.3584905660378741E-3</v>
      </c>
      <c r="M1225" s="8">
        <v>-2.29E-2</v>
      </c>
      <c r="N1225" s="8">
        <v>-4.0000000000000002E-4</v>
      </c>
      <c r="O1225" s="13">
        <v>5.3059812099999991E-4</v>
      </c>
      <c r="P1225" s="13">
        <v>3.1144651999999998E-4</v>
      </c>
      <c r="Q1225" s="31">
        <v>1.3663E-2</v>
      </c>
      <c r="R1225" s="31">
        <v>1.2622E-2</v>
      </c>
    </row>
    <row r="1226" spans="1:18" x14ac:dyDescent="0.25">
      <c r="A1226" s="1">
        <v>197301</v>
      </c>
      <c r="B1226" s="34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5.4100000000000002E-2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3.5647312062081916E-2</v>
      </c>
      <c r="K1226" s="17">
        <f t="shared" si="9"/>
        <v>4.5083333333333338E-3</v>
      </c>
      <c r="L1226" s="18">
        <v>4.7058823529413374E-3</v>
      </c>
      <c r="M1226" s="8">
        <v>-3.2099999999999997E-2</v>
      </c>
      <c r="N1226" s="8">
        <v>-5.4000000000000003E-3</v>
      </c>
      <c r="O1226" s="13">
        <v>5.2413168300000004E-4</v>
      </c>
      <c r="P1226" s="13">
        <v>-1.2030324999999999E-4</v>
      </c>
      <c r="Q1226" s="31">
        <v>-1.6752E-2</v>
      </c>
      <c r="R1226" s="31">
        <v>-1.8044000000000001E-2</v>
      </c>
    </row>
    <row r="1227" spans="1:18" x14ac:dyDescent="0.25">
      <c r="A1227" s="1">
        <v>197302</v>
      </c>
      <c r="B1227" s="34">
        <v>111.68</v>
      </c>
      <c r="C1227" s="2">
        <v>3.1633300000000002</v>
      </c>
      <c r="D1227" s="3">
        <v>6.67333</v>
      </c>
      <c r="E1227" s="13">
        <v>0.63618373522359617</v>
      </c>
      <c r="F1227" s="2">
        <v>5.5999999999999994E-2</v>
      </c>
      <c r="G1227" s="2">
        <v>7.22E-2</v>
      </c>
      <c r="H1227" s="2">
        <v>7.9699999999999993E-2</v>
      </c>
      <c r="I1227" s="2">
        <v>6.88E-2</v>
      </c>
      <c r="J1227" s="15">
        <v>3.6299866980121109E-2</v>
      </c>
      <c r="K1227" s="17">
        <f t="shared" si="9"/>
        <v>4.6666666666666662E-3</v>
      </c>
      <c r="L1227" s="18">
        <v>7.0257611241217877E-3</v>
      </c>
      <c r="M1227" s="8">
        <v>1.4E-3</v>
      </c>
      <c r="N1227" s="8">
        <v>2.3E-3</v>
      </c>
      <c r="O1227" s="13">
        <v>1.2763937319999999E-3</v>
      </c>
      <c r="P1227" s="13">
        <v>-2.0732975E-4</v>
      </c>
      <c r="Q1227" s="31">
        <v>-3.3818000000000001E-2</v>
      </c>
      <c r="R1227" s="31">
        <v>-3.8228999999999999E-2</v>
      </c>
    </row>
    <row r="1228" spans="1:18" x14ac:dyDescent="0.25">
      <c r="A1228" s="1">
        <v>197303</v>
      </c>
      <c r="B1228" s="34">
        <v>111.52</v>
      </c>
      <c r="C1228" s="2">
        <v>3.17</v>
      </c>
      <c r="D1228" s="3">
        <v>6.8</v>
      </c>
      <c r="E1228" s="13">
        <v>0.6760181280953933</v>
      </c>
      <c r="F1228" s="2">
        <v>6.0899999999999996E-2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3.6706149291252245E-2</v>
      </c>
      <c r="K1228" s="17">
        <f t="shared" si="9"/>
        <v>5.0749999999999997E-3</v>
      </c>
      <c r="L1228" s="18">
        <v>9.302325581395321E-3</v>
      </c>
      <c r="M1228" s="8">
        <v>8.2000000000000007E-3</v>
      </c>
      <c r="N1228" s="8">
        <v>4.4999999999999997E-3</v>
      </c>
      <c r="O1228" s="13">
        <v>1.578801942E-3</v>
      </c>
      <c r="P1228" s="13">
        <v>-6.9585901000000002E-4</v>
      </c>
      <c r="Q1228" s="31">
        <v>-1.093E-3</v>
      </c>
      <c r="R1228" s="31">
        <v>-2.0890000000000001E-3</v>
      </c>
    </row>
    <row r="1229" spans="1:18" x14ac:dyDescent="0.25">
      <c r="A1229" s="1">
        <v>197304</v>
      </c>
      <c r="B1229" s="34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6.2600000000000003E-2</v>
      </c>
      <c r="G1229" s="2">
        <v>7.2599999999999998E-2</v>
      </c>
      <c r="H1229" s="2">
        <v>8.09E-2</v>
      </c>
      <c r="I1229" s="2">
        <v>6.8699999999999997E-2</v>
      </c>
      <c r="J1229" s="15">
        <v>3.7833236821778859E-2</v>
      </c>
      <c r="K1229" s="17">
        <f t="shared" si="9"/>
        <v>5.2166666666666672E-3</v>
      </c>
      <c r="L1229" s="18">
        <v>6.9124423963133896E-3</v>
      </c>
      <c r="M1229" s="8">
        <v>4.5999999999999999E-3</v>
      </c>
      <c r="N1229" s="8">
        <v>6.1000000000000004E-3</v>
      </c>
      <c r="O1229" s="13">
        <v>1.5360763880000003E-3</v>
      </c>
      <c r="P1229" s="13">
        <v>1.6536272999999999E-4</v>
      </c>
      <c r="Q1229" s="31">
        <v>-4.0064000000000002E-2</v>
      </c>
      <c r="R1229" s="31">
        <v>-4.1236000000000002E-2</v>
      </c>
    </row>
    <row r="1230" spans="1:18" x14ac:dyDescent="0.25">
      <c r="A1230" s="1">
        <v>197305</v>
      </c>
      <c r="B1230" s="34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6.3600000000000004E-2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3.9602216300279706E-2</v>
      </c>
      <c r="K1230" s="17">
        <f t="shared" si="9"/>
        <v>5.3E-3</v>
      </c>
      <c r="L1230" s="18">
        <v>4.5766590389015871E-3</v>
      </c>
      <c r="M1230" s="8">
        <v>-1.0500000000000001E-2</v>
      </c>
      <c r="N1230" s="8">
        <v>-3.8999999999999998E-3</v>
      </c>
      <c r="O1230" s="13">
        <v>3.1072741589999995E-3</v>
      </c>
      <c r="P1230" s="13">
        <v>-7.3360224000000002E-5</v>
      </c>
      <c r="Q1230" s="31">
        <v>-1.3950000000000001E-2</v>
      </c>
      <c r="R1230" s="31">
        <v>-1.9002000000000002E-2</v>
      </c>
    </row>
    <row r="1231" spans="1:18" x14ac:dyDescent="0.25">
      <c r="A1231" s="1">
        <v>197306</v>
      </c>
      <c r="B1231" s="34">
        <v>104.26</v>
      </c>
      <c r="C1231" s="2">
        <v>3.22</v>
      </c>
      <c r="D1231" s="3">
        <v>7.23</v>
      </c>
      <c r="E1231" s="13">
        <v>0.72097430779064942</v>
      </c>
      <c r="F1231" s="2">
        <v>7.1900000000000006E-2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3.9013398465808383E-2</v>
      </c>
      <c r="K1231" s="17">
        <f t="shared" si="9"/>
        <v>5.9916666666666668E-3</v>
      </c>
      <c r="L1231" s="18">
        <v>6.8337129840547739E-3</v>
      </c>
      <c r="M1231" s="8">
        <v>-2.0999999999999999E-3</v>
      </c>
      <c r="N1231" s="8">
        <v>-5.5999999999999999E-3</v>
      </c>
      <c r="O1231" s="13">
        <v>2.1900574030000002E-3</v>
      </c>
      <c r="P1231" s="13">
        <v>7.4397823000000001E-4</v>
      </c>
      <c r="Q1231" s="31">
        <v>-5.1780000000000003E-3</v>
      </c>
      <c r="R1231" s="31">
        <v>-6.522E-3</v>
      </c>
    </row>
    <row r="1232" spans="1:18" x14ac:dyDescent="0.25">
      <c r="A1232" s="1">
        <v>197307</v>
      </c>
      <c r="B1232" s="34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8.0100000000000005E-2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3.7350062625087388E-2</v>
      </c>
      <c r="K1232" s="17">
        <f t="shared" ref="K1232:K1295" si="10">F1232/12</f>
        <v>6.6750000000000004E-3</v>
      </c>
      <c r="L1232" s="18">
        <v>0</v>
      </c>
      <c r="M1232" s="8">
        <v>-4.3299999999999998E-2</v>
      </c>
      <c r="N1232" s="8">
        <v>-4.7600000000000003E-2</v>
      </c>
      <c r="O1232" s="13">
        <v>1.9138224910000001E-3</v>
      </c>
      <c r="P1232" s="13">
        <v>2.3902997E-4</v>
      </c>
      <c r="Q1232" s="31">
        <v>3.9128000000000003E-2</v>
      </c>
      <c r="R1232" s="31">
        <v>3.7678999999999997E-2</v>
      </c>
    </row>
    <row r="1233" spans="1:18" x14ac:dyDescent="0.25">
      <c r="A1233" s="1">
        <v>197308</v>
      </c>
      <c r="B1233" s="34">
        <v>104.25</v>
      </c>
      <c r="C1233" s="2">
        <v>3.2533300000000001</v>
      </c>
      <c r="D1233" s="3">
        <v>7.53667</v>
      </c>
      <c r="E1233" s="13">
        <v>0.72433723537298456</v>
      </c>
      <c r="F1233" s="2">
        <v>8.6699999999999999E-2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3.7388767452079683E-2</v>
      </c>
      <c r="K1233" s="17">
        <f t="shared" si="10"/>
        <v>7.2249999999999997E-3</v>
      </c>
      <c r="L1233" s="18">
        <v>1.8099547511312153E-2</v>
      </c>
      <c r="M1233" s="8">
        <v>3.9100000000000003E-2</v>
      </c>
      <c r="N1233" s="8">
        <v>3.56E-2</v>
      </c>
      <c r="O1233" s="13">
        <v>1.0900407800000002E-3</v>
      </c>
      <c r="P1233" s="13">
        <v>2.5207516E-4</v>
      </c>
      <c r="Q1233" s="31">
        <v>-3.1544000000000003E-2</v>
      </c>
      <c r="R1233" s="31">
        <v>-3.6505000000000003E-2</v>
      </c>
    </row>
    <row r="1234" spans="1:18" x14ac:dyDescent="0.25">
      <c r="A1234" s="1">
        <v>197309</v>
      </c>
      <c r="B1234" s="34">
        <v>108.43</v>
      </c>
      <c r="C1234" s="2">
        <v>3.27</v>
      </c>
      <c r="D1234" s="3">
        <v>7.69</v>
      </c>
      <c r="E1234" s="13">
        <v>0.67880899588216659</v>
      </c>
      <c r="F1234" s="2">
        <v>8.2899999999999988E-2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3.4361225651735577E-2</v>
      </c>
      <c r="K1234" s="17">
        <f t="shared" si="10"/>
        <v>6.9083333333333323E-3</v>
      </c>
      <c r="L1234" s="18">
        <v>4.4444444444444731E-3</v>
      </c>
      <c r="M1234" s="8">
        <v>3.1800000000000002E-2</v>
      </c>
      <c r="N1234" s="8">
        <v>3.56E-2</v>
      </c>
      <c r="O1234" s="13">
        <v>9.5381158699999998E-4</v>
      </c>
      <c r="P1234" s="13">
        <v>-5.4582374999999999E-5</v>
      </c>
      <c r="Q1234" s="31">
        <v>4.2219E-2</v>
      </c>
      <c r="R1234" s="31">
        <v>4.1037999999999998E-2</v>
      </c>
    </row>
    <row r="1235" spans="1:18" x14ac:dyDescent="0.25">
      <c r="A1235" s="1">
        <v>197310</v>
      </c>
      <c r="B1235" s="34">
        <v>108.29</v>
      </c>
      <c r="C1235" s="2">
        <v>3.30667</v>
      </c>
      <c r="D1235" s="3">
        <v>7.8466699999999996</v>
      </c>
      <c r="E1235" s="13">
        <v>0.67208179138179758</v>
      </c>
      <c r="F1235" s="2">
        <v>7.22E-2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3.4660330111237023E-2</v>
      </c>
      <c r="K1235" s="17">
        <f t="shared" si="10"/>
        <v>6.0166666666666667E-3</v>
      </c>
      <c r="L1235" s="18">
        <v>8.8495575221239076E-3</v>
      </c>
      <c r="M1235" s="8">
        <v>2.1499999999999998E-2</v>
      </c>
      <c r="N1235" s="8">
        <v>-6.6E-3</v>
      </c>
      <c r="O1235" s="13">
        <v>1.4275183240000002E-3</v>
      </c>
      <c r="P1235" s="13">
        <v>-8.8735818999999998E-4</v>
      </c>
      <c r="Q1235" s="31">
        <v>3.1199999999999999E-4</v>
      </c>
      <c r="R1235" s="31">
        <v>-1.56E-3</v>
      </c>
    </row>
    <row r="1236" spans="1:18" x14ac:dyDescent="0.25">
      <c r="A1236" s="1">
        <v>197311</v>
      </c>
      <c r="B1236" s="34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7.8299999999999995E-2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3.8736339192755286E-2</v>
      </c>
      <c r="K1236" s="17">
        <f t="shared" si="10"/>
        <v>6.5249999999999996E-3</v>
      </c>
      <c r="L1236" s="18">
        <v>6.5789473684210176E-3</v>
      </c>
      <c r="M1236" s="8">
        <v>-1.83E-2</v>
      </c>
      <c r="N1236" s="8">
        <v>7.7999999999999996E-3</v>
      </c>
      <c r="O1236" s="13">
        <v>4.3379185039999994E-3</v>
      </c>
      <c r="P1236" s="13">
        <v>-1.3245341999999999E-3</v>
      </c>
      <c r="Q1236" s="31">
        <v>-0.10722</v>
      </c>
      <c r="R1236" s="31">
        <v>-0.11304599999999999</v>
      </c>
    </row>
    <row r="1237" spans="1:18" x14ac:dyDescent="0.25">
      <c r="A1237" s="1">
        <v>197312</v>
      </c>
      <c r="B1237" s="34">
        <v>97.55</v>
      </c>
      <c r="C1237" s="2">
        <v>3.38</v>
      </c>
      <c r="D1237" s="3">
        <v>8.16</v>
      </c>
      <c r="E1237" s="13">
        <v>0.75558846343699315</v>
      </c>
      <c r="F1237" s="2">
        <v>7.4499999999999997E-2</v>
      </c>
      <c r="G1237" s="2">
        <v>7.6799999999999993E-2</v>
      </c>
      <c r="H1237" s="2">
        <v>8.48E-2</v>
      </c>
      <c r="I1237" s="2">
        <v>7.2599999999999998E-2</v>
      </c>
      <c r="J1237" s="15">
        <v>1.3007395124224599E-2</v>
      </c>
      <c r="K1237" s="17">
        <f t="shared" si="10"/>
        <v>6.2083333333333331E-3</v>
      </c>
      <c r="L1237" s="18">
        <v>8.7145969498909626E-3</v>
      </c>
      <c r="M1237" s="8">
        <v>-8.2000000000000007E-3</v>
      </c>
      <c r="N1237" s="8">
        <v>-8.8999999999999999E-3</v>
      </c>
      <c r="O1237" s="13">
        <v>5.4245459580000007E-3</v>
      </c>
      <c r="P1237" s="13">
        <v>-6.4019939999999996E-4</v>
      </c>
      <c r="Q1237" s="31">
        <v>1.7971000000000001E-2</v>
      </c>
      <c r="R1237" s="31">
        <v>1.6534E-2</v>
      </c>
    </row>
    <row r="1238" spans="1:18" x14ac:dyDescent="0.25">
      <c r="A1238" s="1">
        <v>197401</v>
      </c>
      <c r="B1238" s="34">
        <v>96.57</v>
      </c>
      <c r="C1238" s="2">
        <v>3.4</v>
      </c>
      <c r="D1238" s="3">
        <v>8.2266700000000004</v>
      </c>
      <c r="E1238" s="13">
        <v>0.75144643796388289</v>
      </c>
      <c r="F1238" s="2">
        <v>7.7699999999999991E-2</v>
      </c>
      <c r="G1238" s="2">
        <v>7.8299999999999995E-2</v>
      </c>
      <c r="H1238" s="2">
        <v>8.48E-2</v>
      </c>
      <c r="I1238" s="2">
        <v>7.3999999999999996E-2</v>
      </c>
      <c r="J1238" s="15">
        <v>1.162674909434991E-2</v>
      </c>
      <c r="K1238" s="17">
        <f t="shared" si="10"/>
        <v>6.474999999999999E-3</v>
      </c>
      <c r="L1238" s="18">
        <v>1.0799136069114423E-2</v>
      </c>
      <c r="M1238" s="8">
        <v>-8.3000000000000001E-3</v>
      </c>
      <c r="N1238" s="8">
        <v>-5.3E-3</v>
      </c>
      <c r="O1238" s="13">
        <v>3.4226460879999998E-3</v>
      </c>
      <c r="P1238" s="13">
        <v>-9.3675298999999995E-4</v>
      </c>
      <c r="Q1238" s="31">
        <v>-8.1200000000000005E-3</v>
      </c>
      <c r="R1238" s="31">
        <v>-9.7490000000000007E-3</v>
      </c>
    </row>
    <row r="1239" spans="1:18" x14ac:dyDescent="0.25">
      <c r="A1239" s="1">
        <v>197402</v>
      </c>
      <c r="B1239" s="34">
        <v>96.22</v>
      </c>
      <c r="C1239" s="2">
        <v>3.42</v>
      </c>
      <c r="D1239" s="3">
        <v>8.2933299999999992</v>
      </c>
      <c r="E1239" s="13">
        <v>0.74709771884768694</v>
      </c>
      <c r="F1239" s="2">
        <v>7.1199999999999999E-2</v>
      </c>
      <c r="G1239" s="2">
        <v>7.85E-2</v>
      </c>
      <c r="H1239" s="2">
        <v>8.5299999999999987E-2</v>
      </c>
      <c r="I1239" s="2">
        <v>7.4800000000000005E-2</v>
      </c>
      <c r="J1239" s="15">
        <v>1.0918647698395442E-2</v>
      </c>
      <c r="K1239" s="17">
        <f t="shared" si="10"/>
        <v>5.933333333333333E-3</v>
      </c>
      <c r="L1239" s="18">
        <v>1.0683760683760646E-2</v>
      </c>
      <c r="M1239" s="8">
        <v>-2.3999999999999998E-3</v>
      </c>
      <c r="N1239" s="8">
        <v>8.9999999999999998E-4</v>
      </c>
      <c r="O1239" s="13">
        <v>1.9100089699999997E-3</v>
      </c>
      <c r="P1239" s="13">
        <v>-9.5731387999999995E-4</v>
      </c>
      <c r="Q1239" s="31">
        <v>1.9919999999999998E-3</v>
      </c>
      <c r="R1239" s="31">
        <v>-3.6949999999999999E-3</v>
      </c>
    </row>
    <row r="1240" spans="1:18" x14ac:dyDescent="0.25">
      <c r="A1240" s="1">
        <v>197403</v>
      </c>
      <c r="B1240" s="34">
        <v>93.98</v>
      </c>
      <c r="C1240" s="2">
        <v>3.44</v>
      </c>
      <c r="D1240" s="3">
        <v>8.36</v>
      </c>
      <c r="E1240" s="13">
        <v>0.81518401285019149</v>
      </c>
      <c r="F1240" s="2">
        <v>7.9600000000000004E-2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1.0399936064688012E-2</v>
      </c>
      <c r="K1240" s="17">
        <f t="shared" si="10"/>
        <v>6.633333333333334E-3</v>
      </c>
      <c r="L1240" s="18">
        <v>1.0570824524312794E-2</v>
      </c>
      <c r="M1240" s="8">
        <v>-2.92E-2</v>
      </c>
      <c r="N1240" s="8">
        <v>-3.0700000000000002E-2</v>
      </c>
      <c r="O1240" s="13">
        <v>1.71879971E-3</v>
      </c>
      <c r="P1240" s="13">
        <v>-1.1670985E-3</v>
      </c>
      <c r="Q1240" s="31">
        <v>-2.1818000000000001E-2</v>
      </c>
      <c r="R1240" s="31">
        <v>-2.3154000000000001E-2</v>
      </c>
    </row>
    <row r="1241" spans="1:18" x14ac:dyDescent="0.25">
      <c r="A1241" s="1">
        <v>197404</v>
      </c>
      <c r="B1241" s="34">
        <v>90.31</v>
      </c>
      <c r="C1241" s="2">
        <v>3.46</v>
      </c>
      <c r="D1241" s="3">
        <v>8.4866700000000002</v>
      </c>
      <c r="E1241" s="13">
        <v>0.82485808186435616</v>
      </c>
      <c r="F1241" s="2">
        <v>8.3299999999999999E-2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9.6570611708506216E-3</v>
      </c>
      <c r="K1241" s="17">
        <f t="shared" si="10"/>
        <v>6.9416666666666663E-3</v>
      </c>
      <c r="L1241" s="18">
        <v>6.2761506276152179E-3</v>
      </c>
      <c r="M1241" s="8">
        <v>-2.53E-2</v>
      </c>
      <c r="N1241" s="8">
        <v>-3.4099999999999998E-2</v>
      </c>
      <c r="O1241" s="13">
        <v>1.7387636499999999E-3</v>
      </c>
      <c r="P1241" s="13">
        <v>-1.0474938999999999E-3</v>
      </c>
      <c r="Q1241" s="31">
        <v>-3.7649000000000002E-2</v>
      </c>
      <c r="R1241" s="31">
        <v>-3.9358999999999998E-2</v>
      </c>
    </row>
    <row r="1242" spans="1:18" x14ac:dyDescent="0.25">
      <c r="A1242" s="1">
        <v>197405</v>
      </c>
      <c r="B1242" s="34">
        <v>87.28</v>
      </c>
      <c r="C1242" s="2">
        <v>3.48</v>
      </c>
      <c r="D1242" s="3">
        <v>8.6133299999999995</v>
      </c>
      <c r="E1242" s="13">
        <v>0.86041612127105238</v>
      </c>
      <c r="F1242" s="2">
        <v>8.2299999999999998E-2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9.2465389412299676E-3</v>
      </c>
      <c r="K1242" s="17">
        <f t="shared" si="10"/>
        <v>6.8583333333333335E-3</v>
      </c>
      <c r="L1242" s="18">
        <v>1.039501039501034E-2</v>
      </c>
      <c r="M1242" s="8">
        <v>1.23E-2</v>
      </c>
      <c r="N1242" s="8">
        <v>1.0500000000000001E-2</v>
      </c>
      <c r="O1242" s="13">
        <v>2.1233219349999994E-3</v>
      </c>
      <c r="P1242" s="13">
        <v>-1.2379909999999999E-3</v>
      </c>
      <c r="Q1242" s="31">
        <v>-2.6896E-2</v>
      </c>
      <c r="R1242" s="31">
        <v>-3.3126999999999997E-2</v>
      </c>
    </row>
    <row r="1243" spans="1:18" x14ac:dyDescent="0.25">
      <c r="A1243" s="1">
        <v>197406</v>
      </c>
      <c r="B1243" s="34">
        <v>86</v>
      </c>
      <c r="C1243" s="2">
        <v>3.5</v>
      </c>
      <c r="D1243" s="3">
        <v>8.74</v>
      </c>
      <c r="E1243" s="13">
        <v>0.86015877170025312</v>
      </c>
      <c r="F1243" s="2">
        <v>7.9000000000000001E-2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8.0278098963673002E-3</v>
      </c>
      <c r="K1243" s="17">
        <f t="shared" si="10"/>
        <v>6.5833333333333334E-3</v>
      </c>
      <c r="L1243" s="18">
        <v>8.2304526748970819E-3</v>
      </c>
      <c r="M1243" s="8">
        <v>4.4999999999999997E-3</v>
      </c>
      <c r="N1243" s="8">
        <v>-2.8500000000000001E-2</v>
      </c>
      <c r="O1243" s="13">
        <v>2.3054948270000001E-3</v>
      </c>
      <c r="P1243" s="13">
        <v>-1.6917665000000001E-3</v>
      </c>
      <c r="Q1243" s="31">
        <v>-1.2815999999999999E-2</v>
      </c>
      <c r="R1243" s="31">
        <v>-1.4583E-2</v>
      </c>
    </row>
    <row r="1244" spans="1:18" x14ac:dyDescent="0.25">
      <c r="A1244" s="1">
        <v>197407</v>
      </c>
      <c r="B1244" s="34">
        <v>79.31</v>
      </c>
      <c r="C1244" s="2">
        <v>3.53</v>
      </c>
      <c r="D1244" s="3">
        <v>8.8633299999999995</v>
      </c>
      <c r="E1244" s="13">
        <v>0.91123932244563866</v>
      </c>
      <c r="F1244" s="2">
        <v>7.5499999999999998E-2</v>
      </c>
      <c r="G1244" s="2">
        <v>8.72E-2</v>
      </c>
      <c r="H1244" s="2">
        <v>9.4800000000000009E-2</v>
      </c>
      <c r="I1244" s="2">
        <v>8.2299999999999998E-2</v>
      </c>
      <c r="J1244" s="15">
        <v>6.8395041069731297E-3</v>
      </c>
      <c r="K1244" s="17">
        <f t="shared" si="10"/>
        <v>6.2916666666666668E-3</v>
      </c>
      <c r="L1244" s="18">
        <v>6.1224489795916881E-3</v>
      </c>
      <c r="M1244" s="8">
        <v>-2.8999999999999998E-3</v>
      </c>
      <c r="N1244" s="8">
        <v>-2.1100000000000001E-2</v>
      </c>
      <c r="O1244" s="13">
        <v>4.9538819979999989E-3</v>
      </c>
      <c r="P1244" s="13">
        <v>-1.9992526000000002E-3</v>
      </c>
      <c r="Q1244" s="31">
        <v>-7.6698000000000002E-2</v>
      </c>
      <c r="R1244" s="31">
        <v>-7.85E-2</v>
      </c>
    </row>
    <row r="1245" spans="1:18" x14ac:dyDescent="0.25">
      <c r="A1245" s="1">
        <v>197408</v>
      </c>
      <c r="B1245" s="34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8.9600000000000013E-2</v>
      </c>
      <c r="G1245" s="2">
        <v>0.09</v>
      </c>
      <c r="H1245" s="2">
        <v>9.7699999999999995E-2</v>
      </c>
      <c r="I1245" s="2">
        <v>8.5500000000000007E-2</v>
      </c>
      <c r="J1245" s="15">
        <v>6.5559147265934923E-3</v>
      </c>
      <c r="K1245" s="17">
        <f t="shared" si="10"/>
        <v>7.4666666666666675E-3</v>
      </c>
      <c r="L1245" s="18">
        <v>1.2170385395537497E-2</v>
      </c>
      <c r="M1245" s="8">
        <v>-2.3199999999999998E-2</v>
      </c>
      <c r="N1245" s="8">
        <v>-2.6800000000000001E-2</v>
      </c>
      <c r="O1245" s="13">
        <v>4.7791837759999997E-3</v>
      </c>
      <c r="P1245" s="13">
        <v>-2.3098099999999998E-3</v>
      </c>
      <c r="Q1245" s="31">
        <v>-8.2177E-2</v>
      </c>
      <c r="R1245" s="31">
        <v>-8.9736999999999997E-2</v>
      </c>
    </row>
    <row r="1246" spans="1:18" x14ac:dyDescent="0.25">
      <c r="A1246" s="1">
        <v>197409</v>
      </c>
      <c r="B1246" s="34">
        <v>63.54</v>
      </c>
      <c r="C1246" s="2">
        <v>3.59</v>
      </c>
      <c r="D1246" s="3">
        <v>9.11</v>
      </c>
      <c r="E1246" s="13">
        <v>1.1354401434517249</v>
      </c>
      <c r="F1246" s="2">
        <v>8.0600000000000005E-2</v>
      </c>
      <c r="G1246" s="2">
        <v>9.2399999999999996E-2</v>
      </c>
      <c r="H1246" s="2">
        <v>0.1018</v>
      </c>
      <c r="I1246" s="2">
        <v>8.3699999999999997E-2</v>
      </c>
      <c r="J1246" s="15">
        <v>5.1382624605894869E-3</v>
      </c>
      <c r="K1246" s="17">
        <f t="shared" si="10"/>
        <v>6.7166666666666668E-3</v>
      </c>
      <c r="L1246" s="18">
        <v>1.4028056112224574E-2</v>
      </c>
      <c r="M1246" s="8">
        <v>2.47E-2</v>
      </c>
      <c r="N1246" s="8">
        <v>1.7399999999999999E-2</v>
      </c>
      <c r="O1246" s="13">
        <v>7.9034666739999978E-3</v>
      </c>
      <c r="P1246" s="13">
        <v>-1.7001443999999999E-3</v>
      </c>
      <c r="Q1246" s="31">
        <v>-0.117511</v>
      </c>
      <c r="R1246" s="31">
        <v>-0.119578</v>
      </c>
    </row>
    <row r="1247" spans="1:18" x14ac:dyDescent="0.25">
      <c r="A1247" s="1">
        <v>197410</v>
      </c>
      <c r="B1247" s="34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7.46E-2</v>
      </c>
      <c r="G1247" s="2">
        <v>9.2699999999999991E-2</v>
      </c>
      <c r="H1247" s="2">
        <v>0.1048</v>
      </c>
      <c r="I1247" s="2">
        <v>7.9500000000000001E-2</v>
      </c>
      <c r="J1247" s="15">
        <v>3.6391582153780357E-3</v>
      </c>
      <c r="K1247" s="17">
        <f t="shared" si="10"/>
        <v>6.2166666666666663E-3</v>
      </c>
      <c r="L1247" s="18">
        <v>7.905138339920903E-3</v>
      </c>
      <c r="M1247" s="8">
        <v>4.8899999999999999E-2</v>
      </c>
      <c r="N1247" s="8">
        <v>8.8499999999999995E-2</v>
      </c>
      <c r="O1247" s="13">
        <v>1.0168647943999997E-2</v>
      </c>
      <c r="P1247" s="13">
        <v>-1.8954500999999999E-3</v>
      </c>
      <c r="Q1247" s="31">
        <v>0.16811300000000001</v>
      </c>
      <c r="R1247" s="31">
        <v>0.16481399999999999</v>
      </c>
    </row>
    <row r="1248" spans="1:18" x14ac:dyDescent="0.25">
      <c r="A1248" s="1">
        <v>197411</v>
      </c>
      <c r="B1248" s="34">
        <v>69.97</v>
      </c>
      <c r="C1248" s="2">
        <v>3.59667</v>
      </c>
      <c r="D1248" s="3">
        <v>8.9633299999999991</v>
      </c>
      <c r="E1248" s="13">
        <v>1.1156370219506677</v>
      </c>
      <c r="F1248" s="2">
        <v>7.4700000000000003E-2</v>
      </c>
      <c r="G1248" s="2">
        <v>8.8900000000000007E-2</v>
      </c>
      <c r="H1248" s="2">
        <v>0.106</v>
      </c>
      <c r="I1248" s="2">
        <v>7.7100000000000002E-2</v>
      </c>
      <c r="J1248" s="15">
        <v>7.8154225761154373E-3</v>
      </c>
      <c r="K1248" s="17">
        <f t="shared" si="10"/>
        <v>6.2250000000000005E-3</v>
      </c>
      <c r="L1248" s="18">
        <v>9.8039215686274161E-3</v>
      </c>
      <c r="M1248" s="8">
        <v>2.9499999999999998E-2</v>
      </c>
      <c r="N1248" s="8">
        <v>1.17E-2</v>
      </c>
      <c r="O1248" s="13">
        <v>3.5324578329999998E-3</v>
      </c>
      <c r="P1248" s="13">
        <v>-1.8215318E-3</v>
      </c>
      <c r="Q1248" s="31">
        <v>-4.5687999999999999E-2</v>
      </c>
      <c r="R1248" s="31">
        <v>-5.3816000000000003E-2</v>
      </c>
    </row>
    <row r="1249" spans="1:18" x14ac:dyDescent="0.25">
      <c r="A1249" s="1">
        <v>197412</v>
      </c>
      <c r="B1249" s="34">
        <v>68.56</v>
      </c>
      <c r="C1249" s="2">
        <v>3.6</v>
      </c>
      <c r="D1249" s="3">
        <v>8.89</v>
      </c>
      <c r="E1249" s="13">
        <v>1.1200181747371154</v>
      </c>
      <c r="F1249" s="2">
        <v>7.1500000000000008E-2</v>
      </c>
      <c r="G1249" s="2">
        <v>8.8900000000000007E-2</v>
      </c>
      <c r="H1249" s="2">
        <v>0.10630000000000001</v>
      </c>
      <c r="I1249" s="2">
        <v>7.5999999999999998E-2</v>
      </c>
      <c r="J1249" s="15">
        <v>8.7733076352324996E-3</v>
      </c>
      <c r="K1249" s="17">
        <f t="shared" si="10"/>
        <v>5.9583333333333337E-3</v>
      </c>
      <c r="L1249" s="18">
        <v>7.7669902912620437E-3</v>
      </c>
      <c r="M1249" s="8">
        <v>1.7100000000000001E-2</v>
      </c>
      <c r="N1249" s="8">
        <v>-7.4999999999999997E-3</v>
      </c>
      <c r="O1249" s="13">
        <v>3.8849655019999986E-3</v>
      </c>
      <c r="P1249" s="13">
        <v>-8.3048791000000003E-4</v>
      </c>
      <c r="Q1249" s="31">
        <v>-1.8020999999999999E-2</v>
      </c>
      <c r="R1249" s="31">
        <v>-2.0305E-2</v>
      </c>
    </row>
    <row r="1250" spans="1:18" x14ac:dyDescent="0.25">
      <c r="A1250" s="1">
        <v>197501</v>
      </c>
      <c r="B1250" s="34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6.2600000000000003E-2</v>
      </c>
      <c r="G1250" s="2">
        <v>8.8300000000000003E-2</v>
      </c>
      <c r="H1250" s="2">
        <v>0.1081</v>
      </c>
      <c r="I1250" s="2">
        <v>7.9600000000000004E-2</v>
      </c>
      <c r="J1250" s="15">
        <v>8.5111686142266343E-3</v>
      </c>
      <c r="K1250" s="17">
        <f t="shared" si="10"/>
        <v>5.2166666666666672E-3</v>
      </c>
      <c r="L1250" s="18">
        <v>7.7071290944124016E-3</v>
      </c>
      <c r="M1250" s="8">
        <v>2.2499999999999999E-2</v>
      </c>
      <c r="N1250" s="8">
        <v>5.96E-2</v>
      </c>
      <c r="O1250" s="13">
        <v>4.1201443489999991E-3</v>
      </c>
      <c r="P1250" s="13">
        <v>-1.2299240999999999E-3</v>
      </c>
      <c r="Q1250" s="31">
        <v>0.12361</v>
      </c>
      <c r="R1250" s="31">
        <v>0.121698</v>
      </c>
    </row>
    <row r="1251" spans="1:18" x14ac:dyDescent="0.25">
      <c r="A1251" s="1">
        <v>197502</v>
      </c>
      <c r="B1251" s="34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5.5E-2</v>
      </c>
      <c r="G1251" s="2">
        <v>8.6199999999999999E-2</v>
      </c>
      <c r="H1251" s="2">
        <v>0.1065</v>
      </c>
      <c r="I1251" s="2">
        <v>7.8799999999999995E-2</v>
      </c>
      <c r="J1251" s="15">
        <v>1.165294224138339E-2</v>
      </c>
      <c r="K1251" s="17">
        <f t="shared" si="10"/>
        <v>4.5833333333333334E-3</v>
      </c>
      <c r="L1251" s="18">
        <v>5.7361376673041864E-3</v>
      </c>
      <c r="M1251" s="8">
        <v>1.3100000000000001E-2</v>
      </c>
      <c r="N1251" s="8">
        <v>1.37E-2</v>
      </c>
      <c r="O1251" s="13">
        <v>2.1812618950000002E-3</v>
      </c>
      <c r="P1251" s="13">
        <v>-7.0812405999999995E-4</v>
      </c>
      <c r="Q1251" s="31">
        <v>6.7460000000000006E-2</v>
      </c>
      <c r="R1251" s="31">
        <v>5.9497000000000001E-2</v>
      </c>
    </row>
    <row r="1252" spans="1:18" x14ac:dyDescent="0.25">
      <c r="A1252" s="1">
        <v>197503</v>
      </c>
      <c r="B1252" s="34">
        <v>83.36</v>
      </c>
      <c r="C1252" s="2">
        <v>3.67</v>
      </c>
      <c r="D1252" s="3">
        <v>8.4499999999999993</v>
      </c>
      <c r="E1252" s="13">
        <v>0.97246631517281779</v>
      </c>
      <c r="F1252" s="2">
        <v>5.4900000000000004E-2</v>
      </c>
      <c r="G1252" s="2">
        <v>8.6699999999999999E-2</v>
      </c>
      <c r="H1252" s="2">
        <v>0.1048</v>
      </c>
      <c r="I1252" s="2">
        <v>8.2400000000000001E-2</v>
      </c>
      <c r="J1252" s="15">
        <v>2.0467918188351586E-2</v>
      </c>
      <c r="K1252" s="17">
        <f t="shared" si="10"/>
        <v>4.5750000000000001E-3</v>
      </c>
      <c r="L1252" s="18">
        <v>3.8022813688212143E-3</v>
      </c>
      <c r="M1252" s="8">
        <v>-2.6700000000000002E-2</v>
      </c>
      <c r="N1252" s="8">
        <v>-2.47E-2</v>
      </c>
      <c r="O1252" s="13">
        <v>2.4195508870000003E-3</v>
      </c>
      <c r="P1252" s="13">
        <v>-7.0429157999999997E-4</v>
      </c>
      <c r="Q1252" s="31">
        <v>2.4014000000000001E-2</v>
      </c>
      <c r="R1252" s="31">
        <v>2.2121999999999999E-2</v>
      </c>
    </row>
    <row r="1253" spans="1:18" x14ac:dyDescent="0.25">
      <c r="A1253" s="1">
        <v>197504</v>
      </c>
      <c r="B1253" s="34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5.6100000000000004E-2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2.2496486677819526E-2</v>
      </c>
      <c r="K1253" s="17">
        <f t="shared" si="10"/>
        <v>4.6750000000000003E-3</v>
      </c>
      <c r="L1253" s="18">
        <v>3.7878787878788955E-3</v>
      </c>
      <c r="M1253" s="8">
        <v>-1.8200000000000001E-2</v>
      </c>
      <c r="N1253" s="8">
        <v>-5.1999999999999998E-3</v>
      </c>
      <c r="O1253" s="13">
        <v>2.3341861079999998E-3</v>
      </c>
      <c r="P1253" s="13">
        <v>-6.7348826999999998E-4</v>
      </c>
      <c r="Q1253" s="31">
        <v>4.9424000000000003E-2</v>
      </c>
      <c r="R1253" s="31">
        <v>4.7293000000000002E-2</v>
      </c>
    </row>
    <row r="1254" spans="1:18" x14ac:dyDescent="0.25">
      <c r="A1254" s="1">
        <v>197505</v>
      </c>
      <c r="B1254" s="34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5.2300000000000006E-2</v>
      </c>
      <c r="G1254" s="2">
        <v>8.900000000000001E-2</v>
      </c>
      <c r="H1254" s="2">
        <v>0.1069</v>
      </c>
      <c r="I1254" s="2">
        <v>8.3599999999999994E-2</v>
      </c>
      <c r="J1254" s="15">
        <v>2.2953967010473825E-2</v>
      </c>
      <c r="K1254" s="17">
        <f t="shared" si="10"/>
        <v>4.3583333333333339E-3</v>
      </c>
      <c r="L1254" s="18">
        <v>1.8867924528302993E-3</v>
      </c>
      <c r="M1254" s="8">
        <v>2.12E-2</v>
      </c>
      <c r="N1254" s="8">
        <v>1.06E-2</v>
      </c>
      <c r="O1254" s="13">
        <v>1.8300134630000002E-3</v>
      </c>
      <c r="P1254" s="13">
        <v>-4.0982182000000002E-4</v>
      </c>
      <c r="Q1254" s="31">
        <v>5.1193000000000002E-2</v>
      </c>
      <c r="R1254" s="31">
        <v>4.4794E-2</v>
      </c>
    </row>
    <row r="1255" spans="1:18" x14ac:dyDescent="0.25">
      <c r="A1255" s="1">
        <v>197506</v>
      </c>
      <c r="B1255" s="34">
        <v>95.19</v>
      </c>
      <c r="C1255" s="2">
        <v>3.71</v>
      </c>
      <c r="D1255" s="3">
        <v>7.96</v>
      </c>
      <c r="E1255" s="13">
        <v>0.84983901978407039</v>
      </c>
      <c r="F1255" s="2">
        <v>5.3399999999999996E-2</v>
      </c>
      <c r="G1255" s="2">
        <v>8.77E-2</v>
      </c>
      <c r="H1255" s="2">
        <v>0.10619999999999999</v>
      </c>
      <c r="I1255" s="2">
        <v>8.1299999999999997E-2</v>
      </c>
      <c r="J1255" s="15">
        <v>2.296183347058375E-2</v>
      </c>
      <c r="K1255" s="17">
        <f t="shared" si="10"/>
        <v>4.45E-3</v>
      </c>
      <c r="L1255" s="18">
        <v>7.532956685499137E-3</v>
      </c>
      <c r="M1255" s="8">
        <v>2.92E-2</v>
      </c>
      <c r="N1255" s="8">
        <v>3.04E-2</v>
      </c>
      <c r="O1255" s="13">
        <v>1.3623178439999995E-3</v>
      </c>
      <c r="P1255" s="13">
        <v>-8.0542378000000002E-4</v>
      </c>
      <c r="Q1255" s="31">
        <v>4.6219999999999997E-2</v>
      </c>
      <c r="R1255" s="31">
        <v>4.4341999999999999E-2</v>
      </c>
    </row>
    <row r="1256" spans="1:18" x14ac:dyDescent="0.25">
      <c r="A1256" s="1">
        <v>197507</v>
      </c>
      <c r="B1256" s="34">
        <v>88.75</v>
      </c>
      <c r="C1256" s="2">
        <v>3.71</v>
      </c>
      <c r="D1256" s="3">
        <v>7.8933299999999997</v>
      </c>
      <c r="E1256" s="13">
        <v>0.89836562398527975</v>
      </c>
      <c r="F1256" s="2">
        <v>6.13E-2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2.5627146616537387E-2</v>
      </c>
      <c r="K1256" s="17">
        <f t="shared" si="10"/>
        <v>5.1083333333333336E-3</v>
      </c>
      <c r="L1256" s="18">
        <v>9.3457943925232545E-3</v>
      </c>
      <c r="M1256" s="8">
        <v>-8.6999999999999994E-3</v>
      </c>
      <c r="N1256" s="8">
        <v>-3.0000000000000001E-3</v>
      </c>
      <c r="O1256" s="13">
        <v>1.2437135790000001E-3</v>
      </c>
      <c r="P1256" s="13">
        <v>-1.182099E-3</v>
      </c>
      <c r="Q1256" s="31">
        <v>-6.5504000000000007E-2</v>
      </c>
      <c r="R1256" s="31">
        <v>-6.7553000000000002E-2</v>
      </c>
    </row>
    <row r="1257" spans="1:18" x14ac:dyDescent="0.25">
      <c r="A1257" s="1">
        <v>197508</v>
      </c>
      <c r="B1257" s="34">
        <v>86.88</v>
      </c>
      <c r="C1257" s="2">
        <v>3.71</v>
      </c>
      <c r="D1257" s="3">
        <v>7.82667</v>
      </c>
      <c r="E1257" s="13">
        <v>0.89424665405703063</v>
      </c>
      <c r="F1257" s="2">
        <v>6.4399999999999999E-2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2.6364596403678754E-2</v>
      </c>
      <c r="K1257" s="17">
        <f t="shared" si="10"/>
        <v>5.3666666666666663E-3</v>
      </c>
      <c r="L1257" s="18">
        <v>3.7037037037037646E-3</v>
      </c>
      <c r="M1257" s="8">
        <v>-6.7999999999999996E-3</v>
      </c>
      <c r="N1257" s="8">
        <v>-1.7500000000000002E-2</v>
      </c>
      <c r="O1257" s="13">
        <v>2.3736759229999998E-3</v>
      </c>
      <c r="P1257" s="13">
        <v>-1.5740132E-3</v>
      </c>
      <c r="Q1257" s="31">
        <v>-1.5663E-2</v>
      </c>
      <c r="R1257" s="31">
        <v>-2.1731E-2</v>
      </c>
    </row>
    <row r="1258" spans="1:18" x14ac:dyDescent="0.25">
      <c r="A1258" s="1">
        <v>197509</v>
      </c>
      <c r="B1258" s="34">
        <v>83.87</v>
      </c>
      <c r="C1258" s="2">
        <v>3.71</v>
      </c>
      <c r="D1258" s="3">
        <v>7.76</v>
      </c>
      <c r="E1258" s="13">
        <v>0.94094825414420313</v>
      </c>
      <c r="F1258" s="2">
        <v>6.4199999999999993E-2</v>
      </c>
      <c r="G1258" s="2">
        <v>8.9499999999999996E-2</v>
      </c>
      <c r="H1258" s="2">
        <v>0.1061</v>
      </c>
      <c r="I1258" s="2">
        <v>8.6199999999999999E-2</v>
      </c>
      <c r="J1258" s="15">
        <v>2.7917635792166974E-2</v>
      </c>
      <c r="K1258" s="17">
        <f t="shared" si="10"/>
        <v>5.3499999999999997E-3</v>
      </c>
      <c r="L1258" s="18">
        <v>7.3800738007379074E-3</v>
      </c>
      <c r="M1258" s="8">
        <v>-9.7999999999999997E-3</v>
      </c>
      <c r="N1258" s="8">
        <v>-1.26E-2</v>
      </c>
      <c r="O1258" s="13">
        <v>2.3301979589999992E-3</v>
      </c>
      <c r="P1258" s="13">
        <v>-1.4922567E-3</v>
      </c>
      <c r="Q1258" s="31">
        <v>-3.2250000000000001E-2</v>
      </c>
      <c r="R1258" s="31">
        <v>-3.4225999999999999E-2</v>
      </c>
    </row>
    <row r="1259" spans="1:18" x14ac:dyDescent="0.25">
      <c r="A1259" s="1">
        <v>197510</v>
      </c>
      <c r="B1259" s="34">
        <v>89.04</v>
      </c>
      <c r="C1259" s="2">
        <v>3.7</v>
      </c>
      <c r="D1259" s="3">
        <v>7.82667</v>
      </c>
      <c r="E1259" s="13">
        <v>0.89349791875986795</v>
      </c>
      <c r="F1259" s="2">
        <v>5.96E-2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2.5896651141275557E-2</v>
      </c>
      <c r="K1259" s="17">
        <f t="shared" si="10"/>
        <v>4.966666666666667E-3</v>
      </c>
      <c r="L1259" s="18">
        <v>5.494505494505475E-3</v>
      </c>
      <c r="M1259" s="8">
        <v>4.7500000000000001E-2</v>
      </c>
      <c r="N1259" s="8">
        <v>5.5300000000000002E-2</v>
      </c>
      <c r="O1259" s="13">
        <v>2.185725989999999E-3</v>
      </c>
      <c r="P1259" s="13">
        <v>-1.5430242999999999E-3</v>
      </c>
      <c r="Q1259" s="31">
        <v>6.4854999999999996E-2</v>
      </c>
      <c r="R1259" s="31">
        <v>6.2135000000000003E-2</v>
      </c>
    </row>
    <row r="1260" spans="1:18" x14ac:dyDescent="0.25">
      <c r="A1260" s="1">
        <v>197511</v>
      </c>
      <c r="B1260" s="34">
        <v>91.24</v>
      </c>
      <c r="C1260" s="2">
        <v>3.69</v>
      </c>
      <c r="D1260" s="3">
        <v>7.8933299999999997</v>
      </c>
      <c r="E1260" s="13">
        <v>0.8679284743281398</v>
      </c>
      <c r="F1260" s="2">
        <v>5.4800000000000001E-2</v>
      </c>
      <c r="G1260" s="2">
        <v>8.7799999999999989E-2</v>
      </c>
      <c r="H1260" s="2">
        <v>0.1056</v>
      </c>
      <c r="I1260" s="2">
        <v>8.3799999999999999E-2</v>
      </c>
      <c r="J1260" s="15">
        <v>2.4620680079464621E-2</v>
      </c>
      <c r="K1260" s="17">
        <f t="shared" si="10"/>
        <v>4.5666666666666668E-3</v>
      </c>
      <c r="L1260" s="18">
        <v>7.2859744990891873E-3</v>
      </c>
      <c r="M1260" s="8">
        <v>-1.09E-2</v>
      </c>
      <c r="N1260" s="8">
        <v>-8.8000000000000005E-3</v>
      </c>
      <c r="O1260" s="13">
        <v>8.2203184899999995E-4</v>
      </c>
      <c r="P1260" s="13">
        <v>-1.6529119000000001E-3</v>
      </c>
      <c r="Q1260" s="31">
        <v>3.0089000000000001E-2</v>
      </c>
      <c r="R1260" s="31">
        <v>2.3996E-2</v>
      </c>
    </row>
    <row r="1261" spans="1:18" x14ac:dyDescent="0.25">
      <c r="A1261" s="1">
        <v>197512</v>
      </c>
      <c r="B1261" s="34">
        <v>90.19</v>
      </c>
      <c r="C1261" s="2">
        <v>3.68</v>
      </c>
      <c r="D1261" s="3">
        <v>7.96</v>
      </c>
      <c r="E1261" s="13">
        <v>0.87633885102239539</v>
      </c>
      <c r="F1261" s="2">
        <v>5.4400000000000004E-2</v>
      </c>
      <c r="G1261" s="2">
        <v>8.7899999999999992E-2</v>
      </c>
      <c r="H1261" s="2">
        <v>0.1056</v>
      </c>
      <c r="I1261" s="2">
        <v>8.0500000000000002E-2</v>
      </c>
      <c r="J1261" s="15">
        <v>2.3709428509700505E-2</v>
      </c>
      <c r="K1261" s="17">
        <f t="shared" si="10"/>
        <v>4.5333333333333337E-3</v>
      </c>
      <c r="L1261" s="18">
        <v>5.4249547920435237E-3</v>
      </c>
      <c r="M1261" s="8">
        <v>3.9E-2</v>
      </c>
      <c r="N1261" s="8">
        <v>4.4200000000000003E-2</v>
      </c>
      <c r="O1261" s="13">
        <v>1.3516269530000002E-3</v>
      </c>
      <c r="P1261" s="13">
        <v>-4.6511563000000003E-4</v>
      </c>
      <c r="Q1261" s="31">
        <v>-1.0485E-2</v>
      </c>
      <c r="R1261" s="31">
        <v>-1.2296E-2</v>
      </c>
    </row>
    <row r="1262" spans="1:18" x14ac:dyDescent="0.25">
      <c r="A1262" s="1">
        <v>197601</v>
      </c>
      <c r="B1262" s="34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4.87E-2</v>
      </c>
      <c r="G1262" s="2">
        <v>8.5999999999999993E-2</v>
      </c>
      <c r="H1262" s="2">
        <v>0.1041</v>
      </c>
      <c r="I1262" s="2">
        <v>8.0199999999999994E-2</v>
      </c>
      <c r="J1262" s="15">
        <v>2.1850489239624224E-2</v>
      </c>
      <c r="K1262" s="17">
        <f t="shared" si="10"/>
        <v>4.0583333333333331E-3</v>
      </c>
      <c r="L1262" s="18">
        <v>3.597122302158251E-3</v>
      </c>
      <c r="M1262" s="8">
        <v>8.9999999999999993E-3</v>
      </c>
      <c r="N1262" s="8">
        <v>1.8800000000000001E-2</v>
      </c>
      <c r="O1262" s="13">
        <v>1.9840123740000001E-3</v>
      </c>
      <c r="P1262" s="13">
        <v>-1.1029255000000001E-4</v>
      </c>
      <c r="Q1262" s="31">
        <v>0.120143</v>
      </c>
      <c r="R1262" s="31">
        <v>0.118545</v>
      </c>
    </row>
    <row r="1263" spans="1:18" x14ac:dyDescent="0.25">
      <c r="A1263" s="1">
        <v>197602</v>
      </c>
      <c r="B1263" s="34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4.8799999999999996E-2</v>
      </c>
      <c r="G1263" s="2">
        <v>8.5500000000000007E-2</v>
      </c>
      <c r="H1263" s="2">
        <v>0.1024</v>
      </c>
      <c r="I1263" s="2">
        <v>8.0199999999999994E-2</v>
      </c>
      <c r="J1263" s="15">
        <v>2.2231368860605189E-2</v>
      </c>
      <c r="K1263" s="17">
        <f t="shared" si="10"/>
        <v>4.0666666666666663E-3</v>
      </c>
      <c r="L1263" s="18">
        <v>1.7921146953405742E-3</v>
      </c>
      <c r="M1263" s="8">
        <v>6.1999999999999998E-3</v>
      </c>
      <c r="N1263" s="8">
        <v>6.1000000000000004E-3</v>
      </c>
      <c r="O1263" s="13">
        <v>1.2201000209999999E-3</v>
      </c>
      <c r="P1263" s="13">
        <v>-1.7078355000000001E-4</v>
      </c>
      <c r="Q1263" s="31">
        <v>-5.7559999999999998E-3</v>
      </c>
      <c r="R1263" s="31">
        <v>-1.162E-2</v>
      </c>
    </row>
    <row r="1264" spans="1:18" x14ac:dyDescent="0.25">
      <c r="A1264" s="1">
        <v>197603</v>
      </c>
      <c r="B1264" s="34">
        <v>102.77</v>
      </c>
      <c r="C1264" s="2">
        <v>3.69</v>
      </c>
      <c r="D1264" s="3">
        <v>8.66</v>
      </c>
      <c r="E1264" s="13">
        <v>0.78403121716944313</v>
      </c>
      <c r="F1264" s="2">
        <v>0.05</v>
      </c>
      <c r="G1264" s="2">
        <v>8.5199999999999998E-2</v>
      </c>
      <c r="H1264" s="2">
        <v>0.1012</v>
      </c>
      <c r="I1264" s="2">
        <v>7.9200000000000007E-2</v>
      </c>
      <c r="J1264" s="15">
        <v>1.5070147272435953E-2</v>
      </c>
      <c r="K1264" s="17">
        <f t="shared" si="10"/>
        <v>4.1666666666666666E-3</v>
      </c>
      <c r="L1264" s="18">
        <v>1.7889087656530744E-3</v>
      </c>
      <c r="M1264" s="8">
        <v>1.66E-2</v>
      </c>
      <c r="N1264" s="8">
        <v>1.67E-2</v>
      </c>
      <c r="O1264" s="13">
        <v>1.2837416419999997E-3</v>
      </c>
      <c r="P1264" s="13">
        <v>-4.3879841E-4</v>
      </c>
      <c r="Q1264" s="31">
        <v>3.2640000000000002E-2</v>
      </c>
      <c r="R1264" s="31">
        <v>3.0786000000000001E-2</v>
      </c>
    </row>
    <row r="1265" spans="1:18" x14ac:dyDescent="0.25">
      <c r="A1265" s="1">
        <v>197604</v>
      </c>
      <c r="B1265" s="34">
        <v>101.64</v>
      </c>
      <c r="C1265" s="2">
        <v>3.71333</v>
      </c>
      <c r="D1265" s="3">
        <v>8.8566699999999994</v>
      </c>
      <c r="E1265" s="13">
        <v>0.78607613984049762</v>
      </c>
      <c r="F1265" s="2">
        <v>4.8600000000000004E-2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1.4238437184780191E-2</v>
      </c>
      <c r="K1265" s="17">
        <f t="shared" si="10"/>
        <v>4.0500000000000006E-3</v>
      </c>
      <c r="L1265" s="18">
        <v>1.7857142857142794E-3</v>
      </c>
      <c r="M1265" s="8">
        <v>1.8E-3</v>
      </c>
      <c r="N1265" s="8">
        <v>-1.5E-3</v>
      </c>
      <c r="O1265" s="13">
        <v>1.0133798880000004E-3</v>
      </c>
      <c r="P1265" s="13">
        <v>-1.3534097000000001E-3</v>
      </c>
      <c r="Q1265" s="31">
        <v>-9.6100000000000005E-3</v>
      </c>
      <c r="R1265" s="31">
        <v>-1.0699E-2</v>
      </c>
    </row>
    <row r="1266" spans="1:18" x14ac:dyDescent="0.25">
      <c r="A1266" s="1">
        <v>197605</v>
      </c>
      <c r="B1266" s="34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5.2000000000000005E-2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1.4146385906273746E-2</v>
      </c>
      <c r="K1266" s="17">
        <f t="shared" si="10"/>
        <v>4.333333333333334E-3</v>
      </c>
      <c r="L1266" s="18">
        <v>5.3475935828877219E-3</v>
      </c>
      <c r="M1266" s="8">
        <v>-1.5800000000000002E-2</v>
      </c>
      <c r="N1266" s="8">
        <v>-1.03E-2</v>
      </c>
      <c r="O1266" s="13">
        <v>9.4513508900000002E-4</v>
      </c>
      <c r="P1266" s="13">
        <v>-1.0527004000000001E-3</v>
      </c>
      <c r="Q1266" s="31">
        <v>-8.116E-3</v>
      </c>
      <c r="R1266" s="31">
        <v>-1.5025999999999999E-2</v>
      </c>
    </row>
    <row r="1267" spans="1:18" x14ac:dyDescent="0.25">
      <c r="A1267" s="1">
        <v>197606</v>
      </c>
      <c r="B1267" s="34">
        <v>104.28</v>
      </c>
      <c r="C1267" s="2">
        <v>3.76</v>
      </c>
      <c r="D1267" s="3">
        <v>9.25</v>
      </c>
      <c r="E1267" s="13">
        <v>0.78142763118530489</v>
      </c>
      <c r="F1267" s="2">
        <v>5.4100000000000002E-2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1.8923185393922574E-2</v>
      </c>
      <c r="K1267" s="17">
        <f t="shared" si="10"/>
        <v>4.5083333333333338E-3</v>
      </c>
      <c r="L1267" s="18">
        <v>5.3191489361703592E-3</v>
      </c>
      <c r="M1267" s="8">
        <v>2.0799999999999999E-2</v>
      </c>
      <c r="N1267" s="8">
        <v>1.4999999999999999E-2</v>
      </c>
      <c r="O1267" s="13">
        <v>9.6894298699999994E-4</v>
      </c>
      <c r="P1267" s="13">
        <v>-1.2775824999999999E-3</v>
      </c>
      <c r="Q1267" s="31">
        <v>4.3958999999999998E-2</v>
      </c>
      <c r="R1267" s="31">
        <v>4.2158000000000001E-2</v>
      </c>
    </row>
    <row r="1268" spans="1:18" x14ac:dyDescent="0.25">
      <c r="A1268" s="1">
        <v>197607</v>
      </c>
      <c r="B1268" s="34">
        <v>103.44</v>
      </c>
      <c r="C1268" s="2">
        <v>3.79</v>
      </c>
      <c r="D1268" s="3">
        <v>9.35</v>
      </c>
      <c r="E1268" s="13">
        <v>0.7958238544036399</v>
      </c>
      <c r="F1268" s="2">
        <v>5.2300000000000006E-2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1.8840948552817385E-2</v>
      </c>
      <c r="K1268" s="17">
        <f t="shared" si="10"/>
        <v>4.3583333333333339E-3</v>
      </c>
      <c r="L1268" s="18">
        <v>5.2910052910053462E-3</v>
      </c>
      <c r="M1268" s="8">
        <v>7.7999999999999996E-3</v>
      </c>
      <c r="N1268" s="8">
        <v>1.49E-2</v>
      </c>
      <c r="O1268" s="13">
        <v>4.6852233700000003E-4</v>
      </c>
      <c r="P1268" s="13">
        <v>-1.4411039000000001E-3</v>
      </c>
      <c r="Q1268" s="31">
        <v>-7.2020000000000001E-3</v>
      </c>
      <c r="R1268" s="31">
        <v>-8.4539999999999997E-3</v>
      </c>
    </row>
    <row r="1269" spans="1:18" x14ac:dyDescent="0.25">
      <c r="A1269" s="1">
        <v>197608</v>
      </c>
      <c r="B1269" s="34">
        <v>102.91</v>
      </c>
      <c r="C1269" s="2">
        <v>3.82</v>
      </c>
      <c r="D1269" s="3">
        <v>9.4499999999999993</v>
      </c>
      <c r="E1269" s="13">
        <v>0.80473226939429421</v>
      </c>
      <c r="F1269" s="2">
        <v>5.1399999999999994E-2</v>
      </c>
      <c r="G1269" s="2">
        <v>8.4499999999999992E-2</v>
      </c>
      <c r="H1269" s="2">
        <v>9.64E-2</v>
      </c>
      <c r="I1269" s="2">
        <v>7.9000000000000001E-2</v>
      </c>
      <c r="J1269" s="15">
        <v>2.062836582117944E-2</v>
      </c>
      <c r="K1269" s="17">
        <f t="shared" si="10"/>
        <v>4.2833333333333326E-3</v>
      </c>
      <c r="L1269" s="18">
        <v>5.2631578947368585E-3</v>
      </c>
      <c r="M1269" s="8">
        <v>2.1100000000000001E-2</v>
      </c>
      <c r="N1269" s="8">
        <v>2.3099999999999999E-2</v>
      </c>
      <c r="O1269" s="13">
        <v>7.4917651199999996E-4</v>
      </c>
      <c r="P1269" s="13">
        <v>-1.2977565999999999E-3</v>
      </c>
      <c r="Q1269" s="31">
        <v>1.5989999999999999E-3</v>
      </c>
      <c r="R1269" s="31">
        <v>-4.9820000000000003E-3</v>
      </c>
    </row>
    <row r="1270" spans="1:18" x14ac:dyDescent="0.25">
      <c r="A1270" s="1">
        <v>197609</v>
      </c>
      <c r="B1270" s="34">
        <v>105.24</v>
      </c>
      <c r="C1270" s="2">
        <v>3.85</v>
      </c>
      <c r="D1270" s="3">
        <v>9.5500000000000007</v>
      </c>
      <c r="E1270" s="13">
        <v>0.79136327371514559</v>
      </c>
      <c r="F1270" s="2">
        <v>5.0799999999999998E-2</v>
      </c>
      <c r="G1270" s="2">
        <v>8.3800000000000013E-2</v>
      </c>
      <c r="H1270" s="2">
        <v>9.4E-2</v>
      </c>
      <c r="I1270" s="2">
        <v>7.8100000000000003E-2</v>
      </c>
      <c r="J1270" s="15">
        <v>2.3781518672390142E-2</v>
      </c>
      <c r="K1270" s="17">
        <f t="shared" si="10"/>
        <v>4.2333333333333329E-3</v>
      </c>
      <c r="L1270" s="18">
        <v>5.2356020942410098E-3</v>
      </c>
      <c r="M1270" s="8">
        <v>1.4500000000000001E-2</v>
      </c>
      <c r="N1270" s="8">
        <v>1.67E-2</v>
      </c>
      <c r="O1270" s="13">
        <v>8.4836618499999983E-4</v>
      </c>
      <c r="P1270" s="13">
        <v>-1.4566973E-3</v>
      </c>
      <c r="Q1270" s="31">
        <v>2.4421000000000002E-2</v>
      </c>
      <c r="R1270" s="31">
        <v>2.2669999999999999E-2</v>
      </c>
    </row>
    <row r="1271" spans="1:18" x14ac:dyDescent="0.25">
      <c r="A1271" s="1">
        <v>197610</v>
      </c>
      <c r="B1271" s="34">
        <v>102.9</v>
      </c>
      <c r="C1271" s="2">
        <v>3.9166699999999999</v>
      </c>
      <c r="D1271" s="3">
        <v>9.67</v>
      </c>
      <c r="E1271" s="13">
        <v>0.81207963271947192</v>
      </c>
      <c r="F1271" s="2">
        <v>4.9200000000000001E-2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2.5567970041737893E-2</v>
      </c>
      <c r="K1271" s="17">
        <f t="shared" si="10"/>
        <v>4.1000000000000003E-3</v>
      </c>
      <c r="L1271" s="18">
        <v>5.2083333333332593E-3</v>
      </c>
      <c r="M1271" s="8">
        <v>8.3999999999999995E-3</v>
      </c>
      <c r="N1271" s="8">
        <v>7.0000000000000001E-3</v>
      </c>
      <c r="O1271" s="13">
        <v>1.2726923340000001E-3</v>
      </c>
      <c r="P1271" s="13">
        <v>-1.1566295999999999E-3</v>
      </c>
      <c r="Q1271" s="31">
        <v>-2.0211E-2</v>
      </c>
      <c r="R1271" s="31">
        <v>-2.1995000000000001E-2</v>
      </c>
    </row>
    <row r="1272" spans="1:18" x14ac:dyDescent="0.25">
      <c r="A1272" s="1">
        <v>197611</v>
      </c>
      <c r="B1272" s="34">
        <v>102.1</v>
      </c>
      <c r="C1272" s="2">
        <v>3.98333</v>
      </c>
      <c r="D1272" s="3">
        <v>9.7899999999999991</v>
      </c>
      <c r="E1272" s="13">
        <v>0.82726293786026472</v>
      </c>
      <c r="F1272" s="2">
        <v>4.7500000000000001E-2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2.7894241375255729E-2</v>
      </c>
      <c r="K1272" s="17">
        <f t="shared" si="10"/>
        <v>3.9583333333333337E-3</v>
      </c>
      <c r="L1272" s="18">
        <v>3.4542314335059832E-3</v>
      </c>
      <c r="M1272" s="8">
        <v>3.39E-2</v>
      </c>
      <c r="N1272" s="8">
        <v>3.1899999999999998E-2</v>
      </c>
      <c r="O1272" s="13">
        <v>1.1244486820000002E-3</v>
      </c>
      <c r="P1272" s="13">
        <v>-9.2241020999999995E-4</v>
      </c>
      <c r="Q1272" s="31">
        <v>-1.041E-3</v>
      </c>
      <c r="R1272" s="31">
        <v>-8.6280000000000003E-3</v>
      </c>
    </row>
    <row r="1273" spans="1:18" x14ac:dyDescent="0.25">
      <c r="A1273" s="1">
        <v>197612</v>
      </c>
      <c r="B1273" s="34">
        <v>107.46</v>
      </c>
      <c r="C1273" s="2">
        <v>4.05</v>
      </c>
      <c r="D1273" s="3">
        <v>9.91</v>
      </c>
      <c r="E1273" s="13">
        <v>0.7799731249688947</v>
      </c>
      <c r="F1273" s="2">
        <v>4.3499999999999997E-2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2.8565706005229948E-2</v>
      </c>
      <c r="K1273" s="17">
        <f t="shared" si="10"/>
        <v>3.6249999999999998E-3</v>
      </c>
      <c r="L1273" s="18">
        <v>5.1635111876076056E-3</v>
      </c>
      <c r="M1273" s="8">
        <v>3.27E-2</v>
      </c>
      <c r="N1273" s="8">
        <v>3.4700000000000002E-2</v>
      </c>
      <c r="O1273" s="13">
        <v>5.9712507000000005E-4</v>
      </c>
      <c r="P1273" s="13">
        <v>-1.1227041E-3</v>
      </c>
      <c r="Q1273" s="31">
        <v>5.3775000000000003E-2</v>
      </c>
      <c r="R1273" s="31">
        <v>5.2170000000000001E-2</v>
      </c>
    </row>
    <row r="1274" spans="1:18" x14ac:dyDescent="0.25">
      <c r="A1274" s="1">
        <v>197701</v>
      </c>
      <c r="B1274" s="34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4.6199999999999998E-2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2.9598960035598809E-2</v>
      </c>
      <c r="K1274" s="17">
        <f t="shared" si="10"/>
        <v>3.8499999999999997E-3</v>
      </c>
      <c r="L1274" s="18">
        <v>5.1369863013699391E-3</v>
      </c>
      <c r="M1274" s="8">
        <v>-3.8800000000000001E-2</v>
      </c>
      <c r="N1274" s="8">
        <v>-3.0300000000000001E-2</v>
      </c>
      <c r="O1274" s="13">
        <v>6.6828852400000003E-4</v>
      </c>
      <c r="P1274" s="13">
        <v>-1.5928437000000001E-3</v>
      </c>
      <c r="Q1274" s="31">
        <v>-4.9653999999999997E-2</v>
      </c>
      <c r="R1274" s="31">
        <v>-5.1166999999999997E-2</v>
      </c>
    </row>
    <row r="1275" spans="1:18" x14ac:dyDescent="0.25">
      <c r="A1275" s="1">
        <v>197702</v>
      </c>
      <c r="B1275" s="34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4.6699999999999998E-2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2.7969433350929749E-2</v>
      </c>
      <c r="K1275" s="17">
        <f t="shared" si="10"/>
        <v>3.8916666666666665E-3</v>
      </c>
      <c r="L1275" s="18">
        <v>1.0221465076660996E-2</v>
      </c>
      <c r="M1275" s="8">
        <v>-4.8999999999999998E-3</v>
      </c>
      <c r="N1275" s="8">
        <v>-2E-3</v>
      </c>
      <c r="O1275" s="13">
        <v>3.4191638499999998E-4</v>
      </c>
      <c r="P1275" s="13">
        <v>-1.6537031999999999E-3</v>
      </c>
      <c r="Q1275" s="31">
        <v>-1.5637999999999999E-2</v>
      </c>
      <c r="R1275" s="31">
        <v>-2.24E-2</v>
      </c>
    </row>
    <row r="1276" spans="1:18" x14ac:dyDescent="0.25">
      <c r="A1276" s="1">
        <v>197703</v>
      </c>
      <c r="B1276" s="34">
        <v>98.42</v>
      </c>
      <c r="C1276" s="2">
        <v>4.1900000000000004</v>
      </c>
      <c r="D1276" s="3">
        <v>10.08</v>
      </c>
      <c r="E1276" s="13">
        <v>0.86842992830176369</v>
      </c>
      <c r="F1276" s="2">
        <v>4.5999999999999999E-2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3.0337559299244549E-2</v>
      </c>
      <c r="K1276" s="17">
        <f t="shared" si="10"/>
        <v>3.8333333333333331E-3</v>
      </c>
      <c r="L1276" s="18">
        <v>5.0590219224284638E-3</v>
      </c>
      <c r="M1276" s="8">
        <v>9.1000000000000004E-3</v>
      </c>
      <c r="N1276" s="8">
        <v>9.4000000000000004E-3</v>
      </c>
      <c r="O1276" s="13">
        <v>6.987350849999999E-4</v>
      </c>
      <c r="P1276" s="13">
        <v>-1.7320885000000001E-3</v>
      </c>
      <c r="Q1276" s="31">
        <v>-1.2501999999999999E-2</v>
      </c>
      <c r="R1276" s="31">
        <v>-1.4548E-2</v>
      </c>
    </row>
    <row r="1277" spans="1:18" x14ac:dyDescent="0.25">
      <c r="A1277" s="1">
        <v>197704</v>
      </c>
      <c r="B1277" s="34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4.5400000000000003E-2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3.1139358521066696E-2</v>
      </c>
      <c r="K1277" s="17">
        <f t="shared" si="10"/>
        <v>3.7833333333333334E-3</v>
      </c>
      <c r="L1277" s="18">
        <v>6.7114093959730337E-3</v>
      </c>
      <c r="M1277" s="8">
        <v>7.1000000000000004E-3</v>
      </c>
      <c r="N1277" s="8">
        <v>0.01</v>
      </c>
      <c r="O1277" s="13">
        <v>1.026375966E-3</v>
      </c>
      <c r="P1277" s="13">
        <v>-1.6386999000000001E-3</v>
      </c>
      <c r="Q1277" s="31">
        <v>6.4099999999999997E-4</v>
      </c>
      <c r="R1277" s="31">
        <v>-5.0299999999999997E-4</v>
      </c>
    </row>
    <row r="1278" spans="1:18" x14ac:dyDescent="0.25">
      <c r="A1278" s="1">
        <v>197705</v>
      </c>
      <c r="B1278" s="34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4.9599999999999998E-2</v>
      </c>
      <c r="G1278" s="2">
        <v>8.0500000000000002E-2</v>
      </c>
      <c r="H1278" s="2">
        <v>9.01E-2</v>
      </c>
      <c r="I1278" s="2">
        <v>7.6499999999999999E-2</v>
      </c>
      <c r="J1278" s="15">
        <v>3.5315638515918804E-2</v>
      </c>
      <c r="K1278" s="17">
        <f t="shared" si="10"/>
        <v>4.1333333333333335E-3</v>
      </c>
      <c r="L1278" s="18">
        <v>3.3333333333334103E-3</v>
      </c>
      <c r="M1278" s="8">
        <v>1.2500000000000001E-2</v>
      </c>
      <c r="N1278" s="8">
        <v>1.06E-2</v>
      </c>
      <c r="O1278" s="13">
        <v>6.3632341700000001E-4</v>
      </c>
      <c r="P1278" s="13">
        <v>-1.3541819E-3</v>
      </c>
      <c r="Q1278" s="31">
        <v>-1.5063999999999999E-2</v>
      </c>
      <c r="R1278" s="31">
        <v>-2.3540999999999999E-2</v>
      </c>
    </row>
    <row r="1279" spans="1:18" x14ac:dyDescent="0.25">
      <c r="A1279" s="1">
        <v>197706</v>
      </c>
      <c r="B1279" s="34">
        <v>100.48</v>
      </c>
      <c r="C1279" s="2">
        <v>4.3600000000000003</v>
      </c>
      <c r="D1279" s="3">
        <v>10.42</v>
      </c>
      <c r="E1279" s="13">
        <v>0.87111208119611494</v>
      </c>
      <c r="F1279" s="2">
        <v>5.0199999999999995E-2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3.1941284054764069E-2</v>
      </c>
      <c r="K1279" s="17">
        <f t="shared" si="10"/>
        <v>4.1833333333333332E-3</v>
      </c>
      <c r="L1279" s="18">
        <v>4.983388704318914E-3</v>
      </c>
      <c r="M1279" s="8">
        <v>1.6400000000000001E-2</v>
      </c>
      <c r="N1279" s="8">
        <v>1.7500000000000002E-2</v>
      </c>
      <c r="O1279" s="13">
        <v>5.8220212000000015E-4</v>
      </c>
      <c r="P1279" s="13">
        <v>-1.5935849E-3</v>
      </c>
      <c r="Q1279" s="31">
        <v>4.7775999999999999E-2</v>
      </c>
      <c r="R1279" s="31">
        <v>4.5705000000000003E-2</v>
      </c>
    </row>
    <row r="1280" spans="1:18" x14ac:dyDescent="0.25">
      <c r="A1280" s="1">
        <v>197707</v>
      </c>
      <c r="B1280" s="34">
        <v>98.85</v>
      </c>
      <c r="C1280" s="2">
        <v>4.4066700000000001</v>
      </c>
      <c r="D1280" s="3">
        <v>10.5167</v>
      </c>
      <c r="E1280" s="13">
        <v>0.89678339905850102</v>
      </c>
      <c r="F1280" s="2">
        <v>5.1900000000000002E-2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3.3182020729432972E-2</v>
      </c>
      <c r="K1280" s="17">
        <f t="shared" si="10"/>
        <v>4.3249999999999999E-3</v>
      </c>
      <c r="L1280" s="18">
        <v>4.9586776859502635E-3</v>
      </c>
      <c r="M1280" s="8">
        <v>-7.0000000000000001E-3</v>
      </c>
      <c r="N1280" s="8">
        <v>-5.0000000000000001E-4</v>
      </c>
      <c r="O1280" s="13">
        <v>5.9204515999999993E-4</v>
      </c>
      <c r="P1280" s="13">
        <v>-1.6868213999999999E-3</v>
      </c>
      <c r="Q1280" s="31">
        <v>-1.5453E-2</v>
      </c>
      <c r="R1280" s="31">
        <v>-1.6589E-2</v>
      </c>
    </row>
    <row r="1281" spans="1:18" x14ac:dyDescent="0.25">
      <c r="A1281" s="1">
        <v>197708</v>
      </c>
      <c r="B1281" s="34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5.4900000000000004E-2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3.3750739140804592E-2</v>
      </c>
      <c r="K1281" s="17">
        <f t="shared" si="10"/>
        <v>4.5750000000000001E-3</v>
      </c>
      <c r="L1281" s="18">
        <v>4.9342105263159297E-3</v>
      </c>
      <c r="M1281" s="8">
        <v>1.9800000000000002E-2</v>
      </c>
      <c r="N1281" s="8">
        <v>1.3599999999999999E-2</v>
      </c>
      <c r="O1281" s="13">
        <v>5.9660358499999996E-4</v>
      </c>
      <c r="P1281" s="13">
        <v>-1.6663590000000001E-3</v>
      </c>
      <c r="Q1281" s="31">
        <v>-1.231E-2</v>
      </c>
      <c r="R1281" s="31">
        <v>-2.0220999999999999E-2</v>
      </c>
    </row>
    <row r="1282" spans="1:18" x14ac:dyDescent="0.25">
      <c r="A1282" s="1">
        <v>197709</v>
      </c>
      <c r="B1282" s="34">
        <v>96.53</v>
      </c>
      <c r="C1282" s="2">
        <v>4.5</v>
      </c>
      <c r="D1282" s="3">
        <v>10.71</v>
      </c>
      <c r="E1282" s="13">
        <v>0.94226251608409772</v>
      </c>
      <c r="F1282" s="2">
        <v>5.8099999999999999E-2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3.2367975459252588E-2</v>
      </c>
      <c r="K1282" s="17">
        <f t="shared" si="10"/>
        <v>4.8416666666666669E-3</v>
      </c>
      <c r="L1282" s="18">
        <v>3.2733224222585289E-3</v>
      </c>
      <c r="M1282" s="8">
        <v>-2.8999999999999998E-3</v>
      </c>
      <c r="N1282" s="8">
        <v>-2.2000000000000001E-3</v>
      </c>
      <c r="O1282" s="13">
        <v>4.6465389400000004E-4</v>
      </c>
      <c r="P1282" s="13">
        <v>-1.8026906E-3</v>
      </c>
      <c r="Q1282" s="31">
        <v>-8.25E-4</v>
      </c>
      <c r="R1282" s="31">
        <v>-3.0839999999999999E-3</v>
      </c>
    </row>
    <row r="1283" spans="1:18" x14ac:dyDescent="0.25">
      <c r="A1283" s="1">
        <v>197710</v>
      </c>
      <c r="B1283" s="34">
        <v>92.34</v>
      </c>
      <c r="C1283" s="2">
        <v>4.5566700000000004</v>
      </c>
      <c r="D1283" s="3">
        <v>10.77</v>
      </c>
      <c r="E1283" s="13">
        <v>0.97537728355837972</v>
      </c>
      <c r="F1283" s="2">
        <v>6.1600000000000002E-2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3.2775495434925805E-2</v>
      </c>
      <c r="K1283" s="17">
        <f t="shared" si="10"/>
        <v>5.1333333333333335E-3</v>
      </c>
      <c r="L1283" s="18">
        <v>4.8939641109300158E-3</v>
      </c>
      <c r="M1283" s="8">
        <v>-9.2999999999999992E-3</v>
      </c>
      <c r="N1283" s="8">
        <v>-3.8E-3</v>
      </c>
      <c r="O1283" s="13">
        <v>7.4550680499999998E-4</v>
      </c>
      <c r="P1283" s="13">
        <v>-1.2570464000000001E-3</v>
      </c>
      <c r="Q1283" s="31">
        <v>-4.1984E-2</v>
      </c>
      <c r="R1283" s="31">
        <v>-4.3868999999999998E-2</v>
      </c>
    </row>
    <row r="1284" spans="1:18" x14ac:dyDescent="0.25">
      <c r="A1284" s="1">
        <v>197711</v>
      </c>
      <c r="B1284" s="34">
        <v>94.83</v>
      </c>
      <c r="C1284" s="2">
        <v>4.6133300000000004</v>
      </c>
      <c r="D1284" s="3">
        <v>10.83</v>
      </c>
      <c r="E1284" s="13">
        <v>0.9620344702904664</v>
      </c>
      <c r="F1284" s="2">
        <v>6.0999999999999999E-2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2.9217127007338167E-2</v>
      </c>
      <c r="K1284" s="17">
        <f t="shared" si="10"/>
        <v>5.0833333333333329E-3</v>
      </c>
      <c r="L1284" s="18">
        <v>6.4935064935065512E-3</v>
      </c>
      <c r="M1284" s="8">
        <v>9.2999999999999992E-3</v>
      </c>
      <c r="N1284" s="8">
        <v>6.1000000000000004E-3</v>
      </c>
      <c r="O1284" s="13">
        <v>1.4032757350000002E-3</v>
      </c>
      <c r="P1284" s="13">
        <v>-1.2900084E-3</v>
      </c>
      <c r="Q1284" s="31">
        <v>3.6752E-2</v>
      </c>
      <c r="R1284" s="31">
        <v>2.6953000000000001E-2</v>
      </c>
    </row>
    <row r="1285" spans="1:18" x14ac:dyDescent="0.25">
      <c r="A1285" s="1">
        <v>197712</v>
      </c>
      <c r="B1285" s="34">
        <v>95.1</v>
      </c>
      <c r="C1285" s="2">
        <v>4.67</v>
      </c>
      <c r="D1285" s="3">
        <v>10.89</v>
      </c>
      <c r="E1285" s="13">
        <v>0.96033302453168434</v>
      </c>
      <c r="F1285" s="2">
        <v>6.0700000000000004E-2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3.0475541122897399E-2</v>
      </c>
      <c r="K1285" s="17">
        <f t="shared" si="10"/>
        <v>5.058333333333334E-3</v>
      </c>
      <c r="L1285" s="18">
        <v>4.8387096774193949E-3</v>
      </c>
      <c r="M1285" s="8">
        <v>-1.6799999999999999E-2</v>
      </c>
      <c r="N1285" s="8">
        <v>-1.0500000000000001E-2</v>
      </c>
      <c r="O1285" s="13">
        <v>6.4673941999999986E-4</v>
      </c>
      <c r="P1285" s="13">
        <v>-1.8338899000000001E-3</v>
      </c>
      <c r="Q1285" s="31">
        <v>5.5700000000000003E-3</v>
      </c>
      <c r="R1285" s="31">
        <v>3.637E-3</v>
      </c>
    </row>
    <row r="1286" spans="1:18" x14ac:dyDescent="0.25">
      <c r="A1286" s="1">
        <v>197801</v>
      </c>
      <c r="B1286" s="34">
        <v>89.25</v>
      </c>
      <c r="C1286" s="2">
        <v>4.71333</v>
      </c>
      <c r="D1286" s="3">
        <v>10.9</v>
      </c>
      <c r="E1286" s="13">
        <v>1.036731088944306</v>
      </c>
      <c r="F1286" s="2">
        <v>6.4399999999999999E-2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2.881438941115343E-2</v>
      </c>
      <c r="K1286" s="17">
        <f t="shared" si="10"/>
        <v>5.3666666666666663E-3</v>
      </c>
      <c r="L1286" s="18">
        <v>6.4205457463886173E-3</v>
      </c>
      <c r="M1286" s="8">
        <v>-8.0000000000000002E-3</v>
      </c>
      <c r="N1286" s="8">
        <v>-8.8999999999999999E-3</v>
      </c>
      <c r="O1286" s="13">
        <v>9.2017448599999996E-4</v>
      </c>
      <c r="P1286" s="13">
        <v>-1.8933608E-3</v>
      </c>
      <c r="Q1286" s="31">
        <v>-6.0643000000000002E-2</v>
      </c>
      <c r="R1286" s="31">
        <v>-6.2611E-2</v>
      </c>
    </row>
    <row r="1287" spans="1:18" x14ac:dyDescent="0.25">
      <c r="A1287" s="1">
        <v>197802</v>
      </c>
      <c r="B1287" s="34">
        <v>87.04</v>
      </c>
      <c r="C1287" s="2">
        <v>4.7566699999999997</v>
      </c>
      <c r="D1287" s="3">
        <v>10.91</v>
      </c>
      <c r="E1287" s="13">
        <v>1.0755672936991323</v>
      </c>
      <c r="F1287" s="2">
        <v>6.4500000000000002E-2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3.1169140877606277E-2</v>
      </c>
      <c r="K1287" s="17">
        <f t="shared" si="10"/>
        <v>5.3750000000000004E-3</v>
      </c>
      <c r="L1287" s="18">
        <v>4.7846889952152249E-3</v>
      </c>
      <c r="M1287" s="8">
        <v>4.0000000000000002E-4</v>
      </c>
      <c r="N1287" s="8">
        <v>5.1000000000000004E-3</v>
      </c>
      <c r="O1287" s="13">
        <v>6.4863244799999984E-4</v>
      </c>
      <c r="P1287" s="13">
        <v>-1.5512130000000001E-3</v>
      </c>
      <c r="Q1287" s="31">
        <v>-1.626E-2</v>
      </c>
      <c r="R1287" s="31">
        <v>-2.4937999999999998E-2</v>
      </c>
    </row>
    <row r="1288" spans="1:18" x14ac:dyDescent="0.25">
      <c r="A1288" s="1">
        <v>197803</v>
      </c>
      <c r="B1288" s="34">
        <v>89.21</v>
      </c>
      <c r="C1288" s="2">
        <v>4.8</v>
      </c>
      <c r="D1288" s="3">
        <v>10.92</v>
      </c>
      <c r="E1288" s="13">
        <v>1.1114925530791169</v>
      </c>
      <c r="F1288" s="2">
        <v>6.2899999999999998E-2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2.7569747619681485E-2</v>
      </c>
      <c r="K1288" s="17">
        <f t="shared" si="10"/>
        <v>5.2416666666666662E-3</v>
      </c>
      <c r="L1288" s="18">
        <v>6.3492063492063266E-3</v>
      </c>
      <c r="M1288" s="8">
        <v>-2.0999999999999999E-3</v>
      </c>
      <c r="N1288" s="8">
        <v>4.1999999999999997E-3</v>
      </c>
      <c r="O1288" s="13">
        <v>6.3837765099999998E-4</v>
      </c>
      <c r="P1288" s="13">
        <v>-1.3817078000000001E-3</v>
      </c>
      <c r="Q1288" s="31">
        <v>2.6925000000000001E-2</v>
      </c>
      <c r="R1288" s="31">
        <v>2.4355999999999999E-2</v>
      </c>
    </row>
    <row r="1289" spans="1:18" x14ac:dyDescent="0.25">
      <c r="A1289" s="1">
        <v>197804</v>
      </c>
      <c r="B1289" s="34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2.2945988850670566E-2</v>
      </c>
      <c r="K1289" s="17">
        <f t="shared" si="10"/>
        <v>5.2416666666666662E-3</v>
      </c>
      <c r="L1289" s="18">
        <v>7.8864353312302349E-3</v>
      </c>
      <c r="M1289" s="8">
        <v>-5.0000000000000001E-4</v>
      </c>
      <c r="N1289" s="8">
        <v>-2.3E-3</v>
      </c>
      <c r="O1289" s="13">
        <v>1.8136361589999998E-3</v>
      </c>
      <c r="P1289" s="13">
        <v>-1.9860557999999999E-3</v>
      </c>
      <c r="Q1289" s="31">
        <v>8.8964000000000001E-2</v>
      </c>
      <c r="R1289" s="31">
        <v>8.7593000000000004E-2</v>
      </c>
    </row>
    <row r="1290" spans="1:18" x14ac:dyDescent="0.25">
      <c r="A1290" s="1">
        <v>197805</v>
      </c>
      <c r="B1290" s="34">
        <v>97.24</v>
      </c>
      <c r="C1290" s="2">
        <v>4.8733300000000002</v>
      </c>
      <c r="D1290" s="3">
        <v>11.1267</v>
      </c>
      <c r="E1290" s="13">
        <v>1.0014156386433661</v>
      </c>
      <c r="F1290" s="2">
        <v>6.4100000000000004E-2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1.6559459121609048E-2</v>
      </c>
      <c r="K1290" s="17">
        <f t="shared" si="10"/>
        <v>5.3416666666666673E-3</v>
      </c>
      <c r="L1290" s="18">
        <v>9.3896713615022609E-3</v>
      </c>
      <c r="M1290" s="8">
        <v>-5.7999999999999996E-3</v>
      </c>
      <c r="N1290" s="8">
        <v>-1.0800000000000001E-2</v>
      </c>
      <c r="O1290" s="13">
        <v>1.0715990260000002E-3</v>
      </c>
      <c r="P1290" s="13">
        <v>-2.3334338E-3</v>
      </c>
      <c r="Q1290" s="31">
        <v>1.3719E-2</v>
      </c>
      <c r="R1290" s="31">
        <v>4.4359999999999998E-3</v>
      </c>
    </row>
    <row r="1291" spans="1:18" x14ac:dyDescent="0.25">
      <c r="A1291" s="1">
        <v>197806</v>
      </c>
      <c r="B1291" s="34">
        <v>95.53</v>
      </c>
      <c r="C1291" s="2">
        <v>4.91</v>
      </c>
      <c r="D1291" s="3">
        <v>11.23</v>
      </c>
      <c r="E1291" s="13">
        <v>1.0279015812931191</v>
      </c>
      <c r="F1291" s="2">
        <v>6.7299999999999999E-2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1.6523464750569761E-2</v>
      </c>
      <c r="K1291" s="17">
        <f t="shared" si="10"/>
        <v>5.6083333333333332E-3</v>
      </c>
      <c r="L1291" s="18">
        <v>7.7519379844961378E-3</v>
      </c>
      <c r="M1291" s="8">
        <v>-6.1999999999999998E-3</v>
      </c>
      <c r="N1291" s="8">
        <v>2.3E-3</v>
      </c>
      <c r="O1291" s="13">
        <v>1.0238926E-3</v>
      </c>
      <c r="P1291" s="13">
        <v>-1.8349394E-3</v>
      </c>
      <c r="Q1291" s="31">
        <v>-1.6577999999999999E-2</v>
      </c>
      <c r="R1291" s="31">
        <v>-1.8953000000000001E-2</v>
      </c>
    </row>
    <row r="1292" spans="1:18" x14ac:dyDescent="0.25">
      <c r="A1292" s="1">
        <v>197807</v>
      </c>
      <c r="B1292" s="34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7.0099999999999996E-2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1.4671414058264049E-2</v>
      </c>
      <c r="K1292" s="17">
        <f t="shared" si="10"/>
        <v>5.841666666666666E-3</v>
      </c>
      <c r="L1292" s="18">
        <v>7.692307692307665E-3</v>
      </c>
      <c r="M1292" s="8">
        <v>1.43E-2</v>
      </c>
      <c r="N1292" s="8">
        <v>1.01E-2</v>
      </c>
      <c r="O1292" s="13">
        <v>8.6816789499999999E-4</v>
      </c>
      <c r="P1292" s="13">
        <v>-1.5001826000000001E-3</v>
      </c>
      <c r="Q1292" s="31">
        <v>5.6973999999999997E-2</v>
      </c>
      <c r="R1292" s="31">
        <v>5.5121000000000003E-2</v>
      </c>
    </row>
    <row r="1293" spans="1:18" x14ac:dyDescent="0.25">
      <c r="A1293" s="1">
        <v>197808</v>
      </c>
      <c r="B1293" s="34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7.0800000000000002E-2</v>
      </c>
      <c r="G1293" s="2">
        <v>8.6899999999999991E-2</v>
      </c>
      <c r="H1293" s="2">
        <v>9.4800000000000009E-2</v>
      </c>
      <c r="I1293" s="2">
        <v>8.43E-2</v>
      </c>
      <c r="J1293" s="15">
        <v>1.2025051790407922E-2</v>
      </c>
      <c r="K1293" s="17">
        <f t="shared" si="10"/>
        <v>5.8999999999999999E-3</v>
      </c>
      <c r="L1293" s="18">
        <v>6.1068702290076882E-3</v>
      </c>
      <c r="M1293" s="8">
        <v>2.18E-2</v>
      </c>
      <c r="N1293" s="8">
        <v>2.5700000000000001E-2</v>
      </c>
      <c r="O1293" s="13">
        <v>1.0685328090000001E-3</v>
      </c>
      <c r="P1293" s="13">
        <v>-1.8316643000000001E-3</v>
      </c>
      <c r="Q1293" s="31">
        <v>3.3640999999999997E-2</v>
      </c>
      <c r="R1293" s="31">
        <v>2.5562999999999999E-2</v>
      </c>
    </row>
    <row r="1294" spans="1:18" x14ac:dyDescent="0.25">
      <c r="A1294" s="1">
        <v>197809</v>
      </c>
      <c r="B1294" s="34">
        <v>102.54</v>
      </c>
      <c r="C1294" s="2">
        <v>5.0199999999999996</v>
      </c>
      <c r="D1294" s="3">
        <v>11.57</v>
      </c>
      <c r="E1294" s="13">
        <v>0.97225751310896014</v>
      </c>
      <c r="F1294" s="2">
        <v>7.85E-2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1.2726385043853157E-2</v>
      </c>
      <c r="K1294" s="17">
        <f t="shared" si="10"/>
        <v>6.541666666666667E-3</v>
      </c>
      <c r="L1294" s="18">
        <v>9.1047040971168336E-3</v>
      </c>
      <c r="M1294" s="8">
        <v>-1.06E-2</v>
      </c>
      <c r="N1294" s="8">
        <v>-4.7999999999999996E-3</v>
      </c>
      <c r="O1294" s="13">
        <v>9.796512480000001E-4</v>
      </c>
      <c r="P1294" s="13">
        <v>-2.5993048E-3</v>
      </c>
      <c r="Q1294" s="31">
        <v>-5.1630000000000001E-3</v>
      </c>
      <c r="R1294" s="31">
        <v>-7.4830000000000001E-3</v>
      </c>
    </row>
    <row r="1295" spans="1:18" x14ac:dyDescent="0.25">
      <c r="A1295" s="1">
        <v>197810</v>
      </c>
      <c r="B1295" s="34">
        <v>93.15</v>
      </c>
      <c r="C1295" s="2">
        <v>5.03667</v>
      </c>
      <c r="D1295" s="3">
        <v>11.8233</v>
      </c>
      <c r="E1295" s="13">
        <v>1.0622752224115084</v>
      </c>
      <c r="F1295" s="2">
        <v>7.9899999999999999E-2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1.4375662450746073E-2</v>
      </c>
      <c r="K1295" s="17">
        <f t="shared" si="10"/>
        <v>6.6583333333333329E-3</v>
      </c>
      <c r="L1295" s="18">
        <v>9.0225563909773765E-3</v>
      </c>
      <c r="M1295" s="8">
        <v>-0.02</v>
      </c>
      <c r="N1295" s="8">
        <v>-2.0500000000000001E-2</v>
      </c>
      <c r="O1295" s="13">
        <v>2.2416056559999998E-3</v>
      </c>
      <c r="P1295" s="13">
        <v>-1.8702195E-3</v>
      </c>
      <c r="Q1295" s="31">
        <v>-8.9569999999999997E-2</v>
      </c>
      <c r="R1295" s="31">
        <v>-9.2269000000000004E-2</v>
      </c>
    </row>
    <row r="1296" spans="1:18" x14ac:dyDescent="0.25">
      <c r="A1296" s="1">
        <v>197811</v>
      </c>
      <c r="B1296" s="34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8.6400000000000005E-2</v>
      </c>
      <c r="G1296" s="2">
        <v>9.0299999999999991E-2</v>
      </c>
      <c r="H1296" s="2">
        <v>9.8299999999999998E-2</v>
      </c>
      <c r="I1296" s="2">
        <v>8.77E-2</v>
      </c>
      <c r="J1296" s="15">
        <v>1.4113758609272149E-2</v>
      </c>
      <c r="K1296" s="17">
        <f t="shared" ref="K1296:K1359" si="11">F1296/12</f>
        <v>7.2000000000000007E-3</v>
      </c>
      <c r="L1296" s="18">
        <v>5.9612518628913147E-3</v>
      </c>
      <c r="M1296" s="8">
        <v>1.89E-2</v>
      </c>
      <c r="N1296" s="8">
        <v>1.34E-2</v>
      </c>
      <c r="O1296" s="13">
        <v>3.1866266249999998E-3</v>
      </c>
      <c r="P1296" s="13">
        <v>-1.8611309E-3</v>
      </c>
      <c r="Q1296" s="31">
        <v>2.6771E-2</v>
      </c>
      <c r="R1296" s="31">
        <v>1.7399999999999999E-2</v>
      </c>
    </row>
    <row r="1297" spans="1:18" x14ac:dyDescent="0.25">
      <c r="A1297" s="1">
        <v>197812</v>
      </c>
      <c r="B1297" s="34">
        <v>96.11</v>
      </c>
      <c r="C1297" s="2">
        <v>5.07</v>
      </c>
      <c r="D1297" s="3">
        <v>12.33</v>
      </c>
      <c r="E1297" s="13">
        <v>1.0457012956360789</v>
      </c>
      <c r="F1297" s="2">
        <v>9.0800000000000006E-2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1.4874872997995867E-2</v>
      </c>
      <c r="K1297" s="17">
        <f t="shared" si="11"/>
        <v>7.5666666666666669E-3</v>
      </c>
      <c r="L1297" s="18">
        <v>5.9259259259261121E-3</v>
      </c>
      <c r="M1297" s="8">
        <v>-1.2999999999999999E-2</v>
      </c>
      <c r="N1297" s="8">
        <v>-1.3299999999999999E-2</v>
      </c>
      <c r="O1297" s="13">
        <v>1.7427070439999998E-3</v>
      </c>
      <c r="P1297" s="13">
        <v>-1.5481538999999999E-3</v>
      </c>
      <c r="Q1297" s="31">
        <v>1.6626999999999999E-2</v>
      </c>
      <c r="R1297" s="31">
        <v>1.4264000000000001E-2</v>
      </c>
    </row>
    <row r="1298" spans="1:18" x14ac:dyDescent="0.25">
      <c r="A1298" s="1">
        <v>197901</v>
      </c>
      <c r="B1298" s="34">
        <v>99.93</v>
      </c>
      <c r="C1298" s="2">
        <v>5.1133300000000004</v>
      </c>
      <c r="D1298" s="3">
        <v>12.6533</v>
      </c>
      <c r="E1298" s="13">
        <v>1.0030742832630299</v>
      </c>
      <c r="F1298" s="2">
        <v>9.35E-2</v>
      </c>
      <c r="G1298" s="2">
        <v>9.2499999999999999E-2</v>
      </c>
      <c r="H1298" s="2">
        <v>0.1013</v>
      </c>
      <c r="I1298" s="2">
        <v>8.8599999999999998E-2</v>
      </c>
      <c r="J1298" s="15">
        <v>1.4449881803300832E-2</v>
      </c>
      <c r="K1298" s="17">
        <f t="shared" si="11"/>
        <v>7.7916666666666664E-3</v>
      </c>
      <c r="L1298" s="18">
        <v>8.8365243004417948E-3</v>
      </c>
      <c r="M1298" s="8">
        <v>1.9099999999999999E-2</v>
      </c>
      <c r="N1298" s="8">
        <v>1.84E-2</v>
      </c>
      <c r="O1298" s="13">
        <v>1.0476505889999998E-3</v>
      </c>
      <c r="P1298" s="13">
        <v>-1.8498194000000001E-3</v>
      </c>
      <c r="Q1298" s="31">
        <v>4.2696999999999999E-2</v>
      </c>
      <c r="R1298" s="31">
        <v>4.0161000000000002E-2</v>
      </c>
    </row>
    <row r="1299" spans="1:18" x14ac:dyDescent="0.25">
      <c r="A1299" s="1">
        <v>197902</v>
      </c>
      <c r="B1299" s="34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9.3200000000000005E-2</v>
      </c>
      <c r="G1299" s="2">
        <v>9.2600000000000002E-2</v>
      </c>
      <c r="H1299" s="2">
        <v>0.1008</v>
      </c>
      <c r="I1299" s="2">
        <v>9.0800000000000006E-2</v>
      </c>
      <c r="J1299" s="15">
        <v>1.2292482241734945E-2</v>
      </c>
      <c r="K1299" s="17">
        <f t="shared" si="11"/>
        <v>7.7666666666666674E-3</v>
      </c>
      <c r="L1299" s="18">
        <v>1.0218978102189746E-2</v>
      </c>
      <c r="M1299" s="8">
        <v>-1.35E-2</v>
      </c>
      <c r="N1299" s="8">
        <v>-1.2800000000000001E-2</v>
      </c>
      <c r="O1299" s="13">
        <v>8.47302916E-4</v>
      </c>
      <c r="P1299" s="13">
        <v>-1.3147274E-3</v>
      </c>
      <c r="Q1299" s="31">
        <v>-2.8649000000000001E-2</v>
      </c>
      <c r="R1299" s="31">
        <v>-3.6957999999999998E-2</v>
      </c>
    </row>
    <row r="1300" spans="1:18" x14ac:dyDescent="0.25">
      <c r="A1300" s="1">
        <v>197903</v>
      </c>
      <c r="B1300" s="34">
        <v>101.59</v>
      </c>
      <c r="C1300" s="2">
        <v>5.2</v>
      </c>
      <c r="D1300" s="3">
        <v>13.3</v>
      </c>
      <c r="E1300" s="13">
        <v>1.0330789394326012</v>
      </c>
      <c r="F1300" s="2">
        <v>9.4800000000000009E-2</v>
      </c>
      <c r="G1300" s="2">
        <v>9.3699999999999992E-2</v>
      </c>
      <c r="H1300" s="2">
        <v>0.1026</v>
      </c>
      <c r="I1300" s="2">
        <v>9.0200000000000002E-2</v>
      </c>
      <c r="J1300" s="15">
        <v>1.1731433657270378E-2</v>
      </c>
      <c r="K1300" s="17">
        <f t="shared" si="11"/>
        <v>7.9000000000000008E-3</v>
      </c>
      <c r="L1300" s="18">
        <v>1.0115606936416333E-2</v>
      </c>
      <c r="M1300" s="8">
        <v>1.29E-2</v>
      </c>
      <c r="N1300" s="8">
        <v>1.06E-2</v>
      </c>
      <c r="O1300" s="13">
        <v>8.5409391199999993E-4</v>
      </c>
      <c r="P1300" s="13">
        <v>-1.3499219999999999E-3</v>
      </c>
      <c r="Q1300" s="31">
        <v>5.7361000000000002E-2</v>
      </c>
      <c r="R1300" s="31">
        <v>5.4824999999999999E-2</v>
      </c>
    </row>
    <row r="1301" spans="1:18" x14ac:dyDescent="0.25">
      <c r="A1301" s="1">
        <v>197904</v>
      </c>
      <c r="B1301" s="34">
        <v>101.76</v>
      </c>
      <c r="C1301" s="2">
        <v>5.2466699999999999</v>
      </c>
      <c r="D1301" s="3">
        <v>13.5267</v>
      </c>
      <c r="E1301" s="13">
        <v>1.0418762428354194</v>
      </c>
      <c r="F1301" s="2">
        <v>9.4600000000000004E-2</v>
      </c>
      <c r="G1301" s="2">
        <v>9.3800000000000008E-2</v>
      </c>
      <c r="H1301" s="2">
        <v>0.1033</v>
      </c>
      <c r="I1301" s="2">
        <v>9.2200000000000004E-2</v>
      </c>
      <c r="J1301" s="15">
        <v>1.1631182490367053E-2</v>
      </c>
      <c r="K1301" s="17">
        <f t="shared" si="11"/>
        <v>7.8833333333333342E-3</v>
      </c>
      <c r="L1301" s="18">
        <v>1.0014306151645114E-2</v>
      </c>
      <c r="M1301" s="8">
        <v>-1.12E-2</v>
      </c>
      <c r="N1301" s="8">
        <v>-5.1999999999999998E-3</v>
      </c>
      <c r="O1301" s="13">
        <v>6.4797874099999987E-4</v>
      </c>
      <c r="P1301" s="13">
        <v>-1.5582344000000001E-3</v>
      </c>
      <c r="Q1301" s="31">
        <v>4.1830000000000001E-3</v>
      </c>
      <c r="R1301" s="31">
        <v>2.2179999999999999E-3</v>
      </c>
    </row>
    <row r="1302" spans="1:18" x14ac:dyDescent="0.25">
      <c r="A1302" s="1">
        <v>197905</v>
      </c>
      <c r="B1302" s="34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9.6099999999999991E-2</v>
      </c>
      <c r="G1302" s="2">
        <v>9.5000000000000001E-2</v>
      </c>
      <c r="H1302" s="2">
        <v>0.1047</v>
      </c>
      <c r="I1302" s="2">
        <v>9.0300000000000005E-2</v>
      </c>
      <c r="J1302" s="15">
        <v>1.4245391277397724E-2</v>
      </c>
      <c r="K1302" s="17">
        <f t="shared" si="11"/>
        <v>8.0083333333333326E-3</v>
      </c>
      <c r="L1302" s="18">
        <v>1.1331444759206999E-2</v>
      </c>
      <c r="M1302" s="8">
        <v>2.6100000000000002E-2</v>
      </c>
      <c r="N1302" s="8">
        <v>2.2800000000000001E-2</v>
      </c>
      <c r="O1302" s="13">
        <v>9.4874738599999976E-4</v>
      </c>
      <c r="P1302" s="13">
        <v>-1.4325784E-3</v>
      </c>
      <c r="Q1302" s="31">
        <v>-1.6818E-2</v>
      </c>
      <c r="R1302" s="31">
        <v>-2.6303E-2</v>
      </c>
    </row>
    <row r="1303" spans="1:18" x14ac:dyDescent="0.25">
      <c r="A1303" s="1">
        <v>197906</v>
      </c>
      <c r="B1303" s="34">
        <v>102.91</v>
      </c>
      <c r="C1303" s="2">
        <v>5.34</v>
      </c>
      <c r="D1303" s="3">
        <v>13.98</v>
      </c>
      <c r="E1303" s="13">
        <v>1.0578636072115728</v>
      </c>
      <c r="F1303" s="2">
        <v>9.06E-2</v>
      </c>
      <c r="G1303" s="2">
        <v>9.2899999999999996E-2</v>
      </c>
      <c r="H1303" s="2">
        <v>0.1038</v>
      </c>
      <c r="I1303" s="2">
        <v>8.77E-2</v>
      </c>
      <c r="J1303" s="15">
        <v>1.2127992700553739E-2</v>
      </c>
      <c r="K1303" s="17">
        <f t="shared" si="11"/>
        <v>7.5500000000000003E-3</v>
      </c>
      <c r="L1303" s="18">
        <v>1.1204481792717047E-2</v>
      </c>
      <c r="M1303" s="8">
        <v>3.1099999999999999E-2</v>
      </c>
      <c r="N1303" s="8">
        <v>2.69E-2</v>
      </c>
      <c r="O1303" s="13">
        <v>5.7028194999999996E-4</v>
      </c>
      <c r="P1303" s="13">
        <v>-1.3276842000000001E-3</v>
      </c>
      <c r="Q1303" s="31">
        <v>4.0323999999999999E-2</v>
      </c>
      <c r="R1303" s="31">
        <v>3.7791999999999999E-2</v>
      </c>
    </row>
    <row r="1304" spans="1:18" x14ac:dyDescent="0.25">
      <c r="A1304" s="1">
        <v>197907</v>
      </c>
      <c r="B1304" s="34">
        <v>103.81</v>
      </c>
      <c r="C1304" s="2">
        <v>5.3966700000000003</v>
      </c>
      <c r="D1304" s="3">
        <v>14.1967</v>
      </c>
      <c r="E1304" s="13">
        <v>1.052314453817254</v>
      </c>
      <c r="F1304" s="2">
        <v>9.2399999999999996E-2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9.737202963532773E-3</v>
      </c>
      <c r="K1304" s="17">
        <f t="shared" si="11"/>
        <v>7.6999999999999994E-3</v>
      </c>
      <c r="L1304" s="18">
        <v>1.1080332409972193E-2</v>
      </c>
      <c r="M1304" s="8">
        <v>-8.5000000000000006E-3</v>
      </c>
      <c r="N1304" s="8">
        <v>-3.0999999999999999E-3</v>
      </c>
      <c r="O1304" s="13">
        <v>7.1335693600000022E-4</v>
      </c>
      <c r="P1304" s="13">
        <v>-9.5407572000000003E-4</v>
      </c>
      <c r="Q1304" s="31">
        <v>1.2050999999999999E-2</v>
      </c>
      <c r="R1304" s="31">
        <v>9.7370000000000009E-3</v>
      </c>
    </row>
    <row r="1305" spans="1:18" x14ac:dyDescent="0.25">
      <c r="A1305" s="1">
        <v>197908</v>
      </c>
      <c r="B1305" s="34">
        <v>109.32</v>
      </c>
      <c r="C1305" s="2">
        <v>5.4533300000000002</v>
      </c>
      <c r="D1305" s="3">
        <v>14.4133</v>
      </c>
      <c r="E1305" s="13">
        <v>1.00345864831067</v>
      </c>
      <c r="F1305" s="2">
        <v>9.5199999999999993E-2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1.1604257233288295E-2</v>
      </c>
      <c r="K1305" s="17">
        <f t="shared" si="11"/>
        <v>7.9333333333333322E-3</v>
      </c>
      <c r="L1305" s="18">
        <v>9.5890410958905381E-3</v>
      </c>
      <c r="M1305" s="8">
        <v>-3.5000000000000001E-3</v>
      </c>
      <c r="N1305" s="8">
        <v>5.9999999999999995E-4</v>
      </c>
      <c r="O1305" s="13">
        <v>5.2028504300000004E-4</v>
      </c>
      <c r="P1305" s="13">
        <v>-1.1714119999999999E-3</v>
      </c>
      <c r="Q1305" s="31">
        <v>6.1865000000000003E-2</v>
      </c>
      <c r="R1305" s="31">
        <v>5.3221999999999998E-2</v>
      </c>
    </row>
    <row r="1306" spans="1:18" x14ac:dyDescent="0.25">
      <c r="A1306" s="1">
        <v>197909</v>
      </c>
      <c r="B1306" s="34">
        <v>109.32</v>
      </c>
      <c r="C1306" s="2">
        <v>5.51</v>
      </c>
      <c r="D1306" s="3">
        <v>14.63</v>
      </c>
      <c r="E1306" s="13">
        <v>1.0137949873659768</v>
      </c>
      <c r="F1306" s="2">
        <v>0.1026</v>
      </c>
      <c r="G1306" s="2">
        <v>9.4399999999999998E-2</v>
      </c>
      <c r="H1306" s="2">
        <v>0.10539999999999999</v>
      </c>
      <c r="I1306" s="2">
        <v>9.2700000000000005E-2</v>
      </c>
      <c r="J1306" s="15">
        <v>9.439171261867111E-3</v>
      </c>
      <c r="K1306" s="17">
        <f t="shared" si="11"/>
        <v>8.5500000000000003E-3</v>
      </c>
      <c r="L1306" s="18">
        <v>9.4979647218453866E-3</v>
      </c>
      <c r="M1306" s="8">
        <v>-1.2200000000000001E-2</v>
      </c>
      <c r="N1306" s="8">
        <v>-1.7899999999999999E-2</v>
      </c>
      <c r="O1306" s="13">
        <v>1.2791036520000002E-3</v>
      </c>
      <c r="P1306" s="13">
        <v>-1.4195561E-3</v>
      </c>
      <c r="Q1306" s="31">
        <v>1.4159999999999999E-3</v>
      </c>
      <c r="R1306" s="31">
        <v>-8.7200000000000005E-4</v>
      </c>
    </row>
    <row r="1307" spans="1:18" x14ac:dyDescent="0.25">
      <c r="A1307" s="1">
        <v>197910</v>
      </c>
      <c r="B1307" s="34">
        <v>101.82</v>
      </c>
      <c r="C1307" s="2">
        <v>5.5566700000000004</v>
      </c>
      <c r="D1307" s="3">
        <v>14.7067</v>
      </c>
      <c r="E1307" s="13">
        <v>1.0919455682236117</v>
      </c>
      <c r="F1307" s="2">
        <v>0.11699999999999999</v>
      </c>
      <c r="G1307" s="2">
        <v>0.1013</v>
      </c>
      <c r="H1307" s="2">
        <v>0.114</v>
      </c>
      <c r="I1307" s="2">
        <v>0.10340000000000001</v>
      </c>
      <c r="J1307" s="15">
        <v>1.0247528296102027E-2</v>
      </c>
      <c r="K1307" s="17">
        <f t="shared" si="11"/>
        <v>9.75E-3</v>
      </c>
      <c r="L1307" s="18">
        <v>1.0752688172043001E-2</v>
      </c>
      <c r="M1307" s="8">
        <v>-8.4099999999999994E-2</v>
      </c>
      <c r="N1307" s="8">
        <v>-8.8999999999999996E-2</v>
      </c>
      <c r="O1307" s="13">
        <v>2.6045315379999998E-3</v>
      </c>
      <c r="P1307" s="13">
        <v>-1.2554812E-3</v>
      </c>
      <c r="Q1307" s="31">
        <v>-6.5559999999999993E-2</v>
      </c>
      <c r="R1307" s="31">
        <v>-6.8516999999999995E-2</v>
      </c>
    </row>
    <row r="1308" spans="1:18" x14ac:dyDescent="0.25">
      <c r="A1308" s="1">
        <v>197911</v>
      </c>
      <c r="B1308" s="34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0.11789999999999999</v>
      </c>
      <c r="G1308" s="2">
        <v>0.1076</v>
      </c>
      <c r="H1308" s="2">
        <v>0.11990000000000001</v>
      </c>
      <c r="I1308" s="2">
        <v>0.1009</v>
      </c>
      <c r="J1308" s="15">
        <v>1.0814679647153344E-2</v>
      </c>
      <c r="K1308" s="17">
        <f t="shared" si="11"/>
        <v>9.8249999999999987E-3</v>
      </c>
      <c r="L1308" s="18">
        <v>1.0638297872340496E-2</v>
      </c>
      <c r="M1308" s="8">
        <v>3.1099999999999999E-2</v>
      </c>
      <c r="N1308" s="8">
        <v>2.2200000000000001E-2</v>
      </c>
      <c r="O1308" s="13">
        <v>1.596750567E-3</v>
      </c>
      <c r="P1308" s="13">
        <v>-8.4450892000000001E-4</v>
      </c>
      <c r="Q1308" s="31">
        <v>5.2776999999999998E-2</v>
      </c>
      <c r="R1308" s="31">
        <v>4.3569999999999998E-2</v>
      </c>
    </row>
    <row r="1309" spans="1:18" x14ac:dyDescent="0.25">
      <c r="A1309" s="1">
        <v>197912</v>
      </c>
      <c r="B1309" s="34">
        <v>107.94</v>
      </c>
      <c r="C1309" s="2">
        <v>5.65</v>
      </c>
      <c r="D1309" s="3">
        <v>14.86</v>
      </c>
      <c r="E1309" s="13">
        <v>1.0619500679590814</v>
      </c>
      <c r="F1309" s="2">
        <v>0.12039999999999999</v>
      </c>
      <c r="G1309" s="2">
        <v>0.1074</v>
      </c>
      <c r="H1309" s="2">
        <v>0.1206</v>
      </c>
      <c r="I1309" s="2">
        <v>0.1012</v>
      </c>
      <c r="J1309" s="15">
        <v>1.0549299297790264E-2</v>
      </c>
      <c r="K1309" s="17">
        <f t="shared" si="11"/>
        <v>1.0033333333333333E-2</v>
      </c>
      <c r="L1309" s="18">
        <v>1.1842105263157876E-2</v>
      </c>
      <c r="M1309" s="8">
        <v>5.7000000000000002E-3</v>
      </c>
      <c r="N1309" s="8">
        <v>-1.0800000000000001E-2</v>
      </c>
      <c r="O1309" s="13">
        <v>5.10120644E-4</v>
      </c>
      <c r="P1309" s="13">
        <v>-3.7113092999999998E-4</v>
      </c>
      <c r="Q1309" s="31">
        <v>1.8339999999999999E-2</v>
      </c>
      <c r="R1309" s="31">
        <v>1.5892E-2</v>
      </c>
    </row>
    <row r="1310" spans="1:18" x14ac:dyDescent="0.25">
      <c r="A1310" s="1">
        <v>198001</v>
      </c>
      <c r="B1310" s="34">
        <v>114.16</v>
      </c>
      <c r="C1310" s="2">
        <v>5.7</v>
      </c>
      <c r="D1310" s="3">
        <v>15.003299999999999</v>
      </c>
      <c r="E1310" s="13">
        <v>1.0169549580407604</v>
      </c>
      <c r="F1310" s="2">
        <v>0.12</v>
      </c>
      <c r="G1310" s="2">
        <v>0.1109</v>
      </c>
      <c r="H1310" s="2">
        <v>0.1242</v>
      </c>
      <c r="I1310" s="2">
        <v>0.1114</v>
      </c>
      <c r="J1310" s="15">
        <v>1.1297470727138629E-2</v>
      </c>
      <c r="K1310" s="17">
        <f t="shared" si="11"/>
        <v>0.01</v>
      </c>
      <c r="L1310" s="18">
        <v>1.4304291287386084E-2</v>
      </c>
      <c r="M1310" s="8">
        <v>-7.4099999999999999E-2</v>
      </c>
      <c r="N1310" s="8">
        <v>-6.4500000000000002E-2</v>
      </c>
      <c r="O1310" s="13">
        <v>1.9697357319999999E-3</v>
      </c>
      <c r="P1310" s="13">
        <v>-2.9512499999999998E-4</v>
      </c>
      <c r="Q1310" s="31">
        <v>6.1308000000000001E-2</v>
      </c>
      <c r="R1310" s="31">
        <v>5.8935000000000001E-2</v>
      </c>
    </row>
    <row r="1311" spans="1:18" x14ac:dyDescent="0.25">
      <c r="A1311" s="1">
        <v>198002</v>
      </c>
      <c r="B1311" s="34">
        <v>113.66</v>
      </c>
      <c r="C1311" s="2">
        <v>5.75</v>
      </c>
      <c r="D1311" s="3">
        <v>15.146699999999999</v>
      </c>
      <c r="E1311" s="13">
        <v>1.0319299302546516</v>
      </c>
      <c r="F1311" s="2">
        <v>0.12859999999999999</v>
      </c>
      <c r="G1311" s="2">
        <v>0.12380000000000001</v>
      </c>
      <c r="H1311" s="2">
        <v>0.13570000000000002</v>
      </c>
      <c r="I1311" s="2">
        <v>0.1186</v>
      </c>
      <c r="J1311" s="15">
        <v>1.0827185212285057E-2</v>
      </c>
      <c r="K1311" s="17">
        <f t="shared" si="11"/>
        <v>1.0716666666666666E-2</v>
      </c>
      <c r="L1311" s="18">
        <v>1.2820512820512775E-2</v>
      </c>
      <c r="M1311" s="8">
        <v>-4.6699999999999998E-2</v>
      </c>
      <c r="N1311" s="8">
        <v>-6.6500000000000004E-2</v>
      </c>
      <c r="O1311" s="13">
        <v>1.9643893960000001E-3</v>
      </c>
      <c r="P1311" s="13">
        <v>-8.2116833000000003E-4</v>
      </c>
      <c r="Q1311" s="31">
        <v>2.611E-3</v>
      </c>
      <c r="R1311" s="31">
        <v>-5.574E-3</v>
      </c>
    </row>
    <row r="1312" spans="1:18" x14ac:dyDescent="0.25">
      <c r="A1312" s="1">
        <v>198003</v>
      </c>
      <c r="B1312" s="34">
        <v>102.09</v>
      </c>
      <c r="C1312" s="2">
        <v>5.8</v>
      </c>
      <c r="D1312" s="3">
        <v>15.29</v>
      </c>
      <c r="E1312" s="13">
        <v>1.0937321030862233</v>
      </c>
      <c r="F1312" s="2">
        <v>0.152</v>
      </c>
      <c r="G1312" s="2">
        <v>0.12960000000000002</v>
      </c>
      <c r="H1312" s="2">
        <v>0.14449999999999999</v>
      </c>
      <c r="I1312" s="2">
        <v>0.1239</v>
      </c>
      <c r="J1312" s="15">
        <v>1.1877396393914351E-2</v>
      </c>
      <c r="K1312" s="17">
        <f t="shared" si="11"/>
        <v>1.2666666666666666E-2</v>
      </c>
      <c r="L1312" s="18">
        <v>1.3924050632911245E-2</v>
      </c>
      <c r="M1312" s="8">
        <v>-3.15E-2</v>
      </c>
      <c r="N1312" s="8">
        <v>-6.1999999999999998E-3</v>
      </c>
      <c r="O1312" s="13">
        <v>4.6964602480000003E-3</v>
      </c>
      <c r="P1312" s="13">
        <v>-4.8460838999999999E-4</v>
      </c>
      <c r="Q1312" s="31">
        <v>-9.7517999999999994E-2</v>
      </c>
      <c r="R1312" s="31">
        <v>-0.100096</v>
      </c>
    </row>
    <row r="1313" spans="1:18" x14ac:dyDescent="0.25">
      <c r="A1313" s="1">
        <v>198004</v>
      </c>
      <c r="B1313" s="34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0.13200000000000001</v>
      </c>
      <c r="G1313" s="2">
        <v>0.12039999999999999</v>
      </c>
      <c r="H1313" s="2">
        <v>0.1419</v>
      </c>
      <c r="I1313" s="2">
        <v>0.1076</v>
      </c>
      <c r="J1313" s="15">
        <v>1.5346804963035067E-2</v>
      </c>
      <c r="K1313" s="17">
        <f t="shared" si="11"/>
        <v>1.1000000000000001E-2</v>
      </c>
      <c r="L1313" s="18">
        <v>9.98751560549338E-3</v>
      </c>
      <c r="M1313" s="8">
        <v>0.15229999999999999</v>
      </c>
      <c r="N1313" s="8">
        <v>0.1376</v>
      </c>
      <c r="O1313" s="13">
        <v>2.8479701440000003E-3</v>
      </c>
      <c r="P1313" s="13">
        <v>-2.6500097999999998E-4</v>
      </c>
      <c r="Q1313" s="31">
        <v>4.2394000000000001E-2</v>
      </c>
      <c r="R1313" s="31">
        <v>3.9877000000000003E-2</v>
      </c>
    </row>
    <row r="1314" spans="1:18" x14ac:dyDescent="0.25">
      <c r="A1314" s="1">
        <v>198005</v>
      </c>
      <c r="B1314" s="34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8.5800000000000001E-2</v>
      </c>
      <c r="G1314" s="2">
        <v>0.1099</v>
      </c>
      <c r="H1314" s="2">
        <v>0.13170000000000001</v>
      </c>
      <c r="I1314" s="2">
        <v>0.1037</v>
      </c>
      <c r="J1314" s="15">
        <v>1.5051822549989111E-2</v>
      </c>
      <c r="K1314" s="17">
        <f t="shared" si="11"/>
        <v>7.1500000000000001E-3</v>
      </c>
      <c r="L1314" s="18">
        <v>9.8887515451173691E-3</v>
      </c>
      <c r="M1314" s="8">
        <v>4.19E-2</v>
      </c>
      <c r="N1314" s="8">
        <v>5.6000000000000001E-2</v>
      </c>
      <c r="O1314" s="13">
        <v>1.5397232590000001E-3</v>
      </c>
      <c r="P1314" s="13">
        <v>-1.5396879999999999E-4</v>
      </c>
      <c r="Q1314" s="31">
        <v>5.5559999999999998E-2</v>
      </c>
      <c r="R1314" s="31">
        <v>4.6650999999999998E-2</v>
      </c>
    </row>
    <row r="1315" spans="1:18" x14ac:dyDescent="0.25">
      <c r="A1315" s="1">
        <v>198006</v>
      </c>
      <c r="B1315" s="34">
        <v>114.24</v>
      </c>
      <c r="C1315" s="2">
        <v>5.94</v>
      </c>
      <c r="D1315" s="3">
        <v>14.94</v>
      </c>
      <c r="E1315" s="13">
        <v>0.99018342704396722</v>
      </c>
      <c r="F1315" s="2">
        <v>7.0699999999999999E-2</v>
      </c>
      <c r="G1315" s="2">
        <v>0.10580000000000001</v>
      </c>
      <c r="H1315" s="2">
        <v>0.12710000000000002</v>
      </c>
      <c r="I1315" s="2">
        <v>0.10059999999999999</v>
      </c>
      <c r="J1315" s="15">
        <v>1.5304351288166106E-2</v>
      </c>
      <c r="K1315" s="17">
        <f t="shared" si="11"/>
        <v>5.8916666666666666E-3</v>
      </c>
      <c r="L1315" s="18">
        <v>9.7919216646267238E-3</v>
      </c>
      <c r="M1315" s="8">
        <v>3.5900000000000001E-2</v>
      </c>
      <c r="N1315" s="8">
        <v>3.4099999999999998E-2</v>
      </c>
      <c r="O1315" s="13">
        <v>1.4214314950000001E-3</v>
      </c>
      <c r="P1315" s="13">
        <v>4.2031331000000002E-4</v>
      </c>
      <c r="Q1315" s="31">
        <v>2.9721999999999998E-2</v>
      </c>
      <c r="R1315" s="31">
        <v>2.6894999999999999E-2</v>
      </c>
    </row>
    <row r="1316" spans="1:18" x14ac:dyDescent="0.25">
      <c r="A1316" s="1">
        <v>198007</v>
      </c>
      <c r="B1316" s="34">
        <v>121.67</v>
      </c>
      <c r="C1316" s="2">
        <v>5.9833299999999996</v>
      </c>
      <c r="D1316" s="3">
        <v>14.84</v>
      </c>
      <c r="E1316" s="13">
        <v>0.91882991917204804</v>
      </c>
      <c r="F1316" s="2">
        <v>8.0600000000000005E-2</v>
      </c>
      <c r="G1316" s="2">
        <v>0.11070000000000001</v>
      </c>
      <c r="H1316" s="2">
        <v>0.1265</v>
      </c>
      <c r="I1316" s="2">
        <v>0.1074</v>
      </c>
      <c r="J1316" s="15">
        <v>2.0154007893512366E-2</v>
      </c>
      <c r="K1316" s="17">
        <f t="shared" si="11"/>
        <v>6.7166666666666668E-3</v>
      </c>
      <c r="L1316" s="18">
        <v>1.2121212121212199E-3</v>
      </c>
      <c r="M1316" s="8">
        <v>-4.7600000000000003E-2</v>
      </c>
      <c r="N1316" s="8">
        <v>-4.2900000000000001E-2</v>
      </c>
      <c r="O1316" s="13">
        <v>1.389903833E-3</v>
      </c>
      <c r="P1316" s="13">
        <v>7.4901050999999995E-4</v>
      </c>
      <c r="Q1316" s="31">
        <v>6.8199999999999997E-2</v>
      </c>
      <c r="R1316" s="31">
        <v>6.5629999999999994E-2</v>
      </c>
    </row>
    <row r="1317" spans="1:18" x14ac:dyDescent="0.25">
      <c r="A1317" s="1">
        <v>198008</v>
      </c>
      <c r="B1317" s="34">
        <v>122.38</v>
      </c>
      <c r="C1317" s="2">
        <v>6.0266700000000002</v>
      </c>
      <c r="D1317" s="3">
        <v>14.74</v>
      </c>
      <c r="E1317" s="13">
        <v>0.92151963885523103</v>
      </c>
      <c r="F1317" s="2">
        <v>9.1300000000000006E-2</v>
      </c>
      <c r="G1317" s="2">
        <v>0.1164</v>
      </c>
      <c r="H1317" s="2">
        <v>0.13150000000000001</v>
      </c>
      <c r="I1317" s="2">
        <v>0.114</v>
      </c>
      <c r="J1317" s="15">
        <v>1.9949805078873603E-2</v>
      </c>
      <c r="K1317" s="17">
        <f t="shared" si="11"/>
        <v>7.6083333333333341E-3</v>
      </c>
      <c r="L1317" s="18">
        <v>7.2639225181598821E-3</v>
      </c>
      <c r="M1317" s="8">
        <v>-4.3200000000000002E-2</v>
      </c>
      <c r="N1317" s="8">
        <v>-4.4499999999999998E-2</v>
      </c>
      <c r="O1317" s="13">
        <v>1.7568199320000001E-3</v>
      </c>
      <c r="P1317" s="13">
        <v>8.1825021E-4</v>
      </c>
      <c r="Q1317" s="31">
        <v>1.3454000000000001E-2</v>
      </c>
      <c r="R1317" s="31">
        <v>6.0299999999999998E-3</v>
      </c>
    </row>
    <row r="1318" spans="1:18" x14ac:dyDescent="0.25">
      <c r="A1318" s="1">
        <v>198009</v>
      </c>
      <c r="B1318" s="34">
        <v>125.46</v>
      </c>
      <c r="C1318" s="2">
        <v>6.07</v>
      </c>
      <c r="D1318" s="3">
        <v>14.64</v>
      </c>
      <c r="E1318" s="13">
        <v>0.92168765148752707</v>
      </c>
      <c r="F1318" s="2">
        <v>0.1027</v>
      </c>
      <c r="G1318" s="2">
        <v>0.1202</v>
      </c>
      <c r="H1318" s="2">
        <v>0.13699999999999998</v>
      </c>
      <c r="I1318" s="2">
        <v>0.11849999999999999</v>
      </c>
      <c r="J1318" s="15">
        <v>2.3796048365778519E-2</v>
      </c>
      <c r="K1318" s="17">
        <f t="shared" si="11"/>
        <v>8.5583333333333327E-3</v>
      </c>
      <c r="L1318" s="18">
        <v>8.4134615384616751E-3</v>
      </c>
      <c r="M1318" s="8">
        <v>-2.6200000000000001E-2</v>
      </c>
      <c r="N1318" s="8">
        <v>-2.3699999999999999E-2</v>
      </c>
      <c r="O1318" s="13">
        <v>2.7200437689999996E-3</v>
      </c>
      <c r="P1318" s="13">
        <v>7.6540270999999997E-4</v>
      </c>
      <c r="Q1318" s="31">
        <v>2.7935000000000001E-2</v>
      </c>
      <c r="R1318" s="31">
        <v>2.5155E-2</v>
      </c>
    </row>
    <row r="1319" spans="1:18" x14ac:dyDescent="0.25">
      <c r="A1319" s="1">
        <v>198010</v>
      </c>
      <c r="B1319" s="34">
        <v>127.47</v>
      </c>
      <c r="C1319" s="2">
        <v>6.1</v>
      </c>
      <c r="D1319" s="3">
        <v>14.7</v>
      </c>
      <c r="E1319" s="13">
        <v>0.92959361377624417</v>
      </c>
      <c r="F1319" s="2">
        <v>0.1162</v>
      </c>
      <c r="G1319" s="2">
        <v>0.1231</v>
      </c>
      <c r="H1319" s="2">
        <v>0.14230000000000001</v>
      </c>
      <c r="I1319" s="2">
        <v>0.1231</v>
      </c>
      <c r="J1319" s="15">
        <v>2.2769194843075741E-2</v>
      </c>
      <c r="K1319" s="17">
        <f t="shared" si="11"/>
        <v>9.6833333333333337E-3</v>
      </c>
      <c r="L1319" s="18">
        <v>9.5351609058402786E-3</v>
      </c>
      <c r="M1319" s="8">
        <v>-2.63E-2</v>
      </c>
      <c r="N1319" s="8">
        <v>-1.5900000000000001E-2</v>
      </c>
      <c r="O1319" s="13">
        <v>2.2658833419999997E-3</v>
      </c>
      <c r="P1319" s="13">
        <v>1.4456625000000001E-3</v>
      </c>
      <c r="Q1319" s="31">
        <v>1.7808999999999998E-2</v>
      </c>
      <c r="R1319" s="31">
        <v>1.4742E-2</v>
      </c>
    </row>
    <row r="1320" spans="1:18" x14ac:dyDescent="0.25">
      <c r="A1320" s="1">
        <v>198011</v>
      </c>
      <c r="B1320" s="34">
        <v>140.52000000000001</v>
      </c>
      <c r="C1320" s="2">
        <v>6.13</v>
      </c>
      <c r="D1320" s="3">
        <v>14.76</v>
      </c>
      <c r="E1320" s="13">
        <v>0.86516197877866585</v>
      </c>
      <c r="F1320" s="2">
        <v>0.13730000000000001</v>
      </c>
      <c r="G1320" s="2">
        <v>0.12970000000000001</v>
      </c>
      <c r="H1320" s="2">
        <v>0.1464</v>
      </c>
      <c r="I1320" s="2">
        <v>0.123</v>
      </c>
      <c r="J1320" s="15">
        <v>2.1949282692255736E-2</v>
      </c>
      <c r="K1320" s="17">
        <f t="shared" si="11"/>
        <v>1.1441666666666668E-2</v>
      </c>
      <c r="L1320" s="18">
        <v>1.0625737898465104E-2</v>
      </c>
      <c r="M1320" s="8">
        <v>0.01</v>
      </c>
      <c r="N1320" s="8">
        <v>1.6999999999999999E-3</v>
      </c>
      <c r="O1320" s="13">
        <v>2.454281986E-3</v>
      </c>
      <c r="P1320" s="13">
        <v>1.3118476999999999E-3</v>
      </c>
      <c r="Q1320" s="31">
        <v>0.10990999999999999</v>
      </c>
      <c r="R1320" s="31">
        <v>0.103015</v>
      </c>
    </row>
    <row r="1321" spans="1:18" x14ac:dyDescent="0.25">
      <c r="A1321" s="1">
        <v>198012</v>
      </c>
      <c r="B1321" s="34">
        <v>135.76</v>
      </c>
      <c r="C1321" s="2">
        <v>6.16</v>
      </c>
      <c r="D1321" s="3">
        <v>14.82</v>
      </c>
      <c r="E1321" s="13">
        <v>0.89150302389028924</v>
      </c>
      <c r="F1321" s="2">
        <v>0.15490000000000001</v>
      </c>
      <c r="G1321" s="2">
        <v>0.1321</v>
      </c>
      <c r="H1321" s="2">
        <v>0.15140000000000001</v>
      </c>
      <c r="I1321" s="2">
        <v>0.11990000000000001</v>
      </c>
      <c r="J1321" s="15">
        <v>2.6816359014022708E-2</v>
      </c>
      <c r="K1321" s="17">
        <f t="shared" si="11"/>
        <v>1.2908333333333334E-2</v>
      </c>
      <c r="L1321" s="18">
        <v>9.3457943925234765E-3</v>
      </c>
      <c r="M1321" s="8">
        <v>3.5200000000000002E-2</v>
      </c>
      <c r="N1321" s="8">
        <v>2.4799999999999999E-2</v>
      </c>
      <c r="O1321" s="13">
        <v>2.9219818049999995E-3</v>
      </c>
      <c r="P1321" s="13">
        <v>1.0201575E-3</v>
      </c>
      <c r="Q1321" s="31">
        <v>-3.0634000000000002E-2</v>
      </c>
      <c r="R1321" s="31">
        <v>-3.3006000000000001E-2</v>
      </c>
    </row>
    <row r="1322" spans="1:18" x14ac:dyDescent="0.25">
      <c r="A1322" s="1">
        <v>198101</v>
      </c>
      <c r="B1322" s="34">
        <v>129.55000000000001</v>
      </c>
      <c r="C1322" s="2">
        <v>6.2</v>
      </c>
      <c r="D1322" s="3">
        <v>14.74</v>
      </c>
      <c r="E1322" s="13">
        <v>0.90723869646457711</v>
      </c>
      <c r="F1322" s="2">
        <v>0.1502</v>
      </c>
      <c r="G1322" s="2">
        <v>0.12809999999999999</v>
      </c>
      <c r="H1322" s="2">
        <v>0.15029999999999999</v>
      </c>
      <c r="I1322" s="2">
        <v>0.1211</v>
      </c>
      <c r="J1322" s="15">
        <v>2.8695423632662653E-2</v>
      </c>
      <c r="K1322" s="17">
        <f t="shared" si="11"/>
        <v>1.2516666666666667E-2</v>
      </c>
      <c r="L1322" s="18">
        <v>9.2592592592593004E-3</v>
      </c>
      <c r="M1322" s="8">
        <v>-1.15E-2</v>
      </c>
      <c r="N1322" s="8">
        <v>-1.2999999999999999E-2</v>
      </c>
      <c r="O1322" s="13">
        <v>1.629706724E-3</v>
      </c>
      <c r="P1322" s="13">
        <v>7.1058594000000005E-4</v>
      </c>
      <c r="Q1322" s="31">
        <v>-4.3369999999999999E-2</v>
      </c>
      <c r="R1322" s="31">
        <v>-4.5036E-2</v>
      </c>
    </row>
    <row r="1323" spans="1:18" x14ac:dyDescent="0.25">
      <c r="A1323" s="1">
        <v>198102</v>
      </c>
      <c r="B1323" s="34">
        <v>131.27000000000001</v>
      </c>
      <c r="C1323" s="2">
        <v>6.24</v>
      </c>
      <c r="D1323" s="3">
        <v>14.66</v>
      </c>
      <c r="E1323" s="13">
        <v>0.8818157565310184</v>
      </c>
      <c r="F1323" s="2">
        <v>0.1479</v>
      </c>
      <c r="G1323" s="2">
        <v>0.13350000000000001</v>
      </c>
      <c r="H1323" s="2">
        <v>0.1537</v>
      </c>
      <c r="I1323" s="2">
        <v>0.1283</v>
      </c>
      <c r="J1323" s="15">
        <v>3.0009371946036822E-2</v>
      </c>
      <c r="K1323" s="17">
        <f t="shared" si="11"/>
        <v>1.2325000000000001E-2</v>
      </c>
      <c r="L1323" s="18">
        <v>9.1743119266054496E-3</v>
      </c>
      <c r="M1323" s="8">
        <v>-4.3499999999999997E-2</v>
      </c>
      <c r="N1323" s="8">
        <v>-2.69E-2</v>
      </c>
      <c r="O1323" s="13">
        <v>1.5513529960000001E-3</v>
      </c>
      <c r="P1323" s="13">
        <v>7.3156909999999998E-4</v>
      </c>
      <c r="Q1323" s="31">
        <v>2.1267000000000001E-2</v>
      </c>
      <c r="R1323" s="31">
        <v>1.3492000000000001E-2</v>
      </c>
    </row>
    <row r="1324" spans="1:18" x14ac:dyDescent="0.25">
      <c r="A1324" s="1">
        <v>198103</v>
      </c>
      <c r="B1324" s="34">
        <v>136</v>
      </c>
      <c r="C1324" s="2">
        <v>6.28</v>
      </c>
      <c r="D1324" s="3">
        <v>14.58</v>
      </c>
      <c r="E1324" s="13">
        <v>0.92492055744269674</v>
      </c>
      <c r="F1324" s="2">
        <v>0.1336</v>
      </c>
      <c r="G1324" s="2">
        <v>0.1333</v>
      </c>
      <c r="H1324" s="2">
        <v>0.15340000000000001</v>
      </c>
      <c r="I1324" s="2">
        <v>0.12479999999999999</v>
      </c>
      <c r="J1324" s="15">
        <v>2.7939340662507112E-2</v>
      </c>
      <c r="K1324" s="17">
        <f t="shared" si="11"/>
        <v>1.1133333333333334E-2</v>
      </c>
      <c r="L1324" s="18">
        <v>6.8181818181818343E-3</v>
      </c>
      <c r="M1324" s="8">
        <v>3.8399999999999997E-2</v>
      </c>
      <c r="N1324" s="8">
        <v>3.1099999999999999E-2</v>
      </c>
      <c r="O1324" s="13">
        <v>2.0804456109999999E-3</v>
      </c>
      <c r="P1324" s="13">
        <v>4.4887449999999999E-4</v>
      </c>
      <c r="Q1324" s="31">
        <v>3.8285E-2</v>
      </c>
      <c r="R1324" s="31">
        <v>3.5425999999999999E-2</v>
      </c>
    </row>
    <row r="1325" spans="1:18" x14ac:dyDescent="0.25">
      <c r="A1325" s="1">
        <v>198104</v>
      </c>
      <c r="B1325" s="34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0.13689999999999999</v>
      </c>
      <c r="G1325" s="2">
        <v>0.13880000000000001</v>
      </c>
      <c r="H1325" s="2">
        <v>0.15560000000000002</v>
      </c>
      <c r="I1325" s="2">
        <v>0.13320000000000001</v>
      </c>
      <c r="J1325" s="15">
        <v>2.7352051988720909E-2</v>
      </c>
      <c r="K1325" s="17">
        <f t="shared" si="11"/>
        <v>1.1408333333333333E-2</v>
      </c>
      <c r="L1325" s="18">
        <v>5.6433408577878375E-3</v>
      </c>
      <c r="M1325" s="8">
        <v>-5.1799999999999999E-2</v>
      </c>
      <c r="N1325" s="8">
        <v>-7.6899999999999996E-2</v>
      </c>
      <c r="O1325" s="13">
        <v>8.4826928999999994E-4</v>
      </c>
      <c r="P1325" s="13">
        <v>4.1584797999999999E-4</v>
      </c>
      <c r="Q1325" s="31">
        <v>-2.0211E-2</v>
      </c>
      <c r="R1325" s="31">
        <v>-2.1967E-2</v>
      </c>
    </row>
    <row r="1326" spans="1:18" x14ac:dyDescent="0.25">
      <c r="A1326" s="1">
        <v>198105</v>
      </c>
      <c r="B1326" s="34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0.16300000000000001</v>
      </c>
      <c r="G1326" s="2">
        <v>0.14319999999999999</v>
      </c>
      <c r="H1326" s="2">
        <v>0.1595</v>
      </c>
      <c r="I1326" s="2">
        <v>0.1265</v>
      </c>
      <c r="J1326" s="15">
        <v>2.8844656014011847E-2</v>
      </c>
      <c r="K1326" s="17">
        <f t="shared" si="11"/>
        <v>1.3583333333333334E-2</v>
      </c>
      <c r="L1326" s="18">
        <v>6.7340067340069254E-3</v>
      </c>
      <c r="M1326" s="8">
        <v>6.2199999999999998E-2</v>
      </c>
      <c r="N1326" s="8">
        <v>5.9499999999999997E-2</v>
      </c>
      <c r="O1326" s="13">
        <v>9.5355337299999981E-4</v>
      </c>
      <c r="P1326" s="13">
        <v>-3.1830472000000001E-7</v>
      </c>
      <c r="Q1326" s="31">
        <v>6.5389999999999997E-3</v>
      </c>
      <c r="R1326" s="31">
        <v>-1.124E-3</v>
      </c>
    </row>
    <row r="1327" spans="1:18" x14ac:dyDescent="0.25">
      <c r="A1327" s="1">
        <v>198106</v>
      </c>
      <c r="B1327" s="34">
        <v>131.21</v>
      </c>
      <c r="C1327" s="2">
        <v>6.39</v>
      </c>
      <c r="D1327" s="3">
        <v>15.01</v>
      </c>
      <c r="E1327" s="13">
        <v>0.95047498157399068</v>
      </c>
      <c r="F1327" s="2">
        <v>0.14730000000000001</v>
      </c>
      <c r="G1327" s="2">
        <v>0.13750000000000001</v>
      </c>
      <c r="H1327" s="2">
        <v>0.158</v>
      </c>
      <c r="I1327" s="2">
        <v>0.13039999999999999</v>
      </c>
      <c r="J1327" s="15">
        <v>2.7893474825696967E-2</v>
      </c>
      <c r="K1327" s="17">
        <f t="shared" si="11"/>
        <v>1.2275000000000001E-2</v>
      </c>
      <c r="L1327" s="18">
        <v>8.9186176142697082E-3</v>
      </c>
      <c r="M1327" s="8">
        <v>-1.7899999999999999E-2</v>
      </c>
      <c r="N1327" s="8">
        <v>2.3E-3</v>
      </c>
      <c r="O1327" s="13">
        <v>1.0632253570000002E-3</v>
      </c>
      <c r="P1327" s="13">
        <v>-5.7027073999999997E-5</v>
      </c>
      <c r="Q1327" s="31">
        <v>-8.2550000000000002E-3</v>
      </c>
      <c r="R1327" s="31">
        <v>-1.1180000000000001E-2</v>
      </c>
    </row>
    <row r="1328" spans="1:18" x14ac:dyDescent="0.25">
      <c r="A1328" s="1">
        <v>198107</v>
      </c>
      <c r="B1328" s="34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0.14949999999999999</v>
      </c>
      <c r="G1328" s="2">
        <v>0.14380000000000001</v>
      </c>
      <c r="H1328" s="2">
        <v>0.16170000000000001</v>
      </c>
      <c r="I1328" s="2">
        <v>0.13700000000000001</v>
      </c>
      <c r="J1328" s="15">
        <v>2.5590254579368636E-2</v>
      </c>
      <c r="K1328" s="17">
        <f t="shared" si="11"/>
        <v>1.2458333333333333E-2</v>
      </c>
      <c r="L1328" s="18">
        <v>1.1049723756906049E-2</v>
      </c>
      <c r="M1328" s="8">
        <v>-3.5299999999999998E-2</v>
      </c>
      <c r="N1328" s="8">
        <v>-3.7199999999999997E-2</v>
      </c>
      <c r="O1328" s="13">
        <v>1.0659016879999998E-3</v>
      </c>
      <c r="P1328" s="13">
        <v>-3.2429399999999998E-4</v>
      </c>
      <c r="Q1328" s="31">
        <v>7.1400000000000001E-4</v>
      </c>
      <c r="R1328" s="31">
        <v>-9.4600000000000001E-4</v>
      </c>
    </row>
    <row r="1329" spans="1:18" x14ac:dyDescent="0.25">
      <c r="A1329" s="1">
        <v>198108</v>
      </c>
      <c r="B1329" s="34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0.15509999999999999</v>
      </c>
      <c r="G1329" s="2">
        <v>0.1489</v>
      </c>
      <c r="H1329" s="2">
        <v>0.16339999999999999</v>
      </c>
      <c r="I1329" s="2">
        <v>0.14449999999999999</v>
      </c>
      <c r="J1329" s="15">
        <v>2.699178763463243E-2</v>
      </c>
      <c r="K1329" s="17">
        <f t="shared" si="11"/>
        <v>1.2924999999999999E-2</v>
      </c>
      <c r="L1329" s="18">
        <v>7.6502732240437687E-3</v>
      </c>
      <c r="M1329" s="8">
        <v>-3.8600000000000002E-2</v>
      </c>
      <c r="N1329" s="8">
        <v>-3.4500000000000003E-2</v>
      </c>
      <c r="O1329" s="13">
        <v>1.858232219E-3</v>
      </c>
      <c r="P1329" s="13">
        <v>-8.0864016999999998E-4</v>
      </c>
      <c r="Q1329" s="31">
        <v>-5.5539999999999999E-2</v>
      </c>
      <c r="R1329" s="31">
        <v>-6.3658999999999993E-2</v>
      </c>
    </row>
    <row r="1330" spans="1:18" x14ac:dyDescent="0.25">
      <c r="A1330" s="1">
        <v>198109</v>
      </c>
      <c r="B1330" s="34">
        <v>116.18</v>
      </c>
      <c r="C1330" s="2">
        <v>6.52</v>
      </c>
      <c r="D1330" s="3">
        <v>15.27</v>
      </c>
      <c r="E1330" s="13">
        <v>1.0923786442033929</v>
      </c>
      <c r="F1330" s="2">
        <v>0.14699999999999999</v>
      </c>
      <c r="G1330" s="2">
        <v>0.15490000000000001</v>
      </c>
      <c r="H1330" s="2">
        <v>0.16920000000000002</v>
      </c>
      <c r="I1330" s="2">
        <v>0.1482</v>
      </c>
      <c r="J1330" s="15">
        <v>2.1483369366563861E-2</v>
      </c>
      <c r="K1330" s="17">
        <f t="shared" si="11"/>
        <v>1.2249999999999999E-2</v>
      </c>
      <c r="L1330" s="18">
        <v>9.761388286333883E-3</v>
      </c>
      <c r="M1330" s="8">
        <v>-1.4500000000000001E-2</v>
      </c>
      <c r="N1330" s="8">
        <v>-1.9900000000000001E-2</v>
      </c>
      <c r="O1330" s="13">
        <v>2.7637669299999997E-3</v>
      </c>
      <c r="P1330" s="13">
        <v>-5.4218270000000002E-4</v>
      </c>
      <c r="Q1330" s="31">
        <v>-5.0465999999999997E-2</v>
      </c>
      <c r="R1330" s="31">
        <v>-5.3499999999999999E-2</v>
      </c>
    </row>
    <row r="1331" spans="1:18" x14ac:dyDescent="0.25">
      <c r="A1331" s="1">
        <v>198110</v>
      </c>
      <c r="B1331" s="34">
        <v>121.89</v>
      </c>
      <c r="C1331" s="2">
        <v>6.5566700000000004</v>
      </c>
      <c r="D1331" s="3">
        <v>15.3</v>
      </c>
      <c r="E1331" s="13">
        <v>1.0890856841240983</v>
      </c>
      <c r="F1331" s="2">
        <v>0.13539999999999999</v>
      </c>
      <c r="G1331" s="2">
        <v>0.154</v>
      </c>
      <c r="H1331" s="2">
        <v>0.1711</v>
      </c>
      <c r="I1331" s="2">
        <v>0.1384</v>
      </c>
      <c r="J1331" s="15">
        <v>1.4897107630548962E-2</v>
      </c>
      <c r="K1331" s="17">
        <f t="shared" si="11"/>
        <v>1.1283333333333333E-2</v>
      </c>
      <c r="L1331" s="18">
        <v>3.2223415682064438E-3</v>
      </c>
      <c r="M1331" s="8">
        <v>8.2900000000000001E-2</v>
      </c>
      <c r="N1331" s="8">
        <v>5.21E-2</v>
      </c>
      <c r="O1331" s="13">
        <v>2.1217448229999998E-3</v>
      </c>
      <c r="P1331" s="13">
        <v>-8.1849929999999998E-4</v>
      </c>
      <c r="Q1331" s="31">
        <v>5.2115000000000002E-2</v>
      </c>
      <c r="R1331" s="31">
        <v>4.8694000000000001E-2</v>
      </c>
    </row>
    <row r="1332" spans="1:18" x14ac:dyDescent="0.25">
      <c r="A1332" s="1">
        <v>198111</v>
      </c>
      <c r="B1332" s="34">
        <v>126.35</v>
      </c>
      <c r="C1332" s="2">
        <v>6.5933299999999999</v>
      </c>
      <c r="D1332" s="3">
        <v>15.33</v>
      </c>
      <c r="E1332" s="13">
        <v>1.0444554433170601</v>
      </c>
      <c r="F1332" s="2">
        <v>0.10859999999999999</v>
      </c>
      <c r="G1332" s="2">
        <v>0.14219999999999999</v>
      </c>
      <c r="H1332" s="2">
        <v>0.16390000000000002</v>
      </c>
      <c r="I1332" s="2">
        <v>0.122</v>
      </c>
      <c r="J1332" s="15">
        <v>1.5672825435322568E-2</v>
      </c>
      <c r="K1332" s="17">
        <f t="shared" si="11"/>
        <v>9.049999999999999E-3</v>
      </c>
      <c r="L1332" s="18">
        <v>4.2826552462524869E-3</v>
      </c>
      <c r="M1332" s="8">
        <v>0.14099999999999999</v>
      </c>
      <c r="N1332" s="8">
        <v>0.12670000000000001</v>
      </c>
      <c r="O1332" s="13">
        <v>1.4993951889999996E-3</v>
      </c>
      <c r="P1332" s="13">
        <v>-1.0171618E-3</v>
      </c>
      <c r="Q1332" s="31">
        <v>4.3826999999999998E-2</v>
      </c>
      <c r="R1332" s="31">
        <v>3.5917999999999999E-2</v>
      </c>
    </row>
    <row r="1333" spans="1:18" x14ac:dyDescent="0.25">
      <c r="A1333" s="1">
        <v>198112</v>
      </c>
      <c r="B1333" s="34">
        <v>122.55</v>
      </c>
      <c r="C1333" s="2">
        <v>6.63</v>
      </c>
      <c r="D1333" s="3">
        <v>15.36</v>
      </c>
      <c r="E1333" s="13">
        <v>1.0611428571428572</v>
      </c>
      <c r="F1333" s="2">
        <v>0.1085</v>
      </c>
      <c r="G1333" s="2">
        <v>0.14230000000000001</v>
      </c>
      <c r="H1333" s="2">
        <v>0.16550000000000001</v>
      </c>
      <c r="I1333" s="2">
        <v>0.13339999999999999</v>
      </c>
      <c r="J1333" s="15">
        <v>1.190967311209669E-2</v>
      </c>
      <c r="K1333" s="17">
        <f t="shared" si="11"/>
        <v>9.0416666666666666E-3</v>
      </c>
      <c r="L1333" s="18">
        <v>3.1982942430703876E-3</v>
      </c>
      <c r="M1333" s="8">
        <v>-7.1300000000000002E-2</v>
      </c>
      <c r="N1333" s="8">
        <v>-5.8000000000000003E-2</v>
      </c>
      <c r="O1333" s="13">
        <v>8.577772149999999E-4</v>
      </c>
      <c r="P1333" s="13">
        <v>-1.2794664000000001E-3</v>
      </c>
      <c r="Q1333" s="31">
        <v>-2.7059E-2</v>
      </c>
      <c r="R1333" s="31">
        <v>-2.9745000000000001E-2</v>
      </c>
    </row>
    <row r="1334" spans="1:18" x14ac:dyDescent="0.25">
      <c r="A1334" s="1">
        <v>198201</v>
      </c>
      <c r="B1334" s="34">
        <v>120.4</v>
      </c>
      <c r="C1334" s="2">
        <v>6.66</v>
      </c>
      <c r="D1334" s="3">
        <v>15.1767</v>
      </c>
      <c r="E1334" s="13">
        <v>1.0658936976236941</v>
      </c>
      <c r="F1334" s="2">
        <v>0.12279999999999999</v>
      </c>
      <c r="G1334" s="2">
        <v>0.15179999999999999</v>
      </c>
      <c r="H1334" s="2">
        <v>0.17100000000000001</v>
      </c>
      <c r="I1334" s="2">
        <v>0.14149999999999999</v>
      </c>
      <c r="J1334" s="15">
        <v>1.0700505981058263E-2</v>
      </c>
      <c r="K1334" s="17">
        <f t="shared" si="11"/>
        <v>1.0233333333333332E-2</v>
      </c>
      <c r="L1334" s="18">
        <v>3.1880977683316214E-3</v>
      </c>
      <c r="M1334" s="8">
        <v>4.5999999999999999E-3</v>
      </c>
      <c r="N1334" s="8">
        <v>-1.29E-2</v>
      </c>
      <c r="O1334" s="13">
        <v>2.5488691760000002E-3</v>
      </c>
      <c r="P1334" s="13">
        <v>-1.8827690000000001E-3</v>
      </c>
      <c r="Q1334" s="31">
        <v>-1.5367E-2</v>
      </c>
      <c r="R1334" s="31">
        <v>-1.6874E-2</v>
      </c>
    </row>
    <row r="1335" spans="1:18" x14ac:dyDescent="0.25">
      <c r="A1335" s="1">
        <v>198202</v>
      </c>
      <c r="B1335" s="34">
        <v>113.11</v>
      </c>
      <c r="C1335" s="2">
        <v>6.69</v>
      </c>
      <c r="D1335" s="3">
        <v>14.9933</v>
      </c>
      <c r="E1335" s="13">
        <v>1.12628731546962</v>
      </c>
      <c r="F1335" s="2">
        <v>0.1348</v>
      </c>
      <c r="G1335" s="2">
        <v>0.1527</v>
      </c>
      <c r="H1335" s="2">
        <v>0.17180000000000001</v>
      </c>
      <c r="I1335" s="2">
        <v>0.14019999999999999</v>
      </c>
      <c r="J1335" s="15">
        <v>1.0506108619980539E-2</v>
      </c>
      <c r="K1335" s="17">
        <f t="shared" si="11"/>
        <v>1.1233333333333333E-2</v>
      </c>
      <c r="L1335" s="18">
        <v>3.1779661016948513E-3</v>
      </c>
      <c r="M1335" s="8">
        <v>1.8200000000000001E-2</v>
      </c>
      <c r="N1335" s="8">
        <v>3.1199999999999999E-2</v>
      </c>
      <c r="O1335" s="13">
        <v>1.9224639709999997E-3</v>
      </c>
      <c r="P1335" s="13">
        <v>-2.0617645E-3</v>
      </c>
      <c r="Q1335" s="31">
        <v>-5.0441E-2</v>
      </c>
      <c r="R1335" s="31">
        <v>-5.9588000000000002E-2</v>
      </c>
    </row>
    <row r="1336" spans="1:18" x14ac:dyDescent="0.25">
      <c r="A1336" s="1">
        <v>198203</v>
      </c>
      <c r="B1336" s="34">
        <v>111.96</v>
      </c>
      <c r="C1336" s="2">
        <v>6.72</v>
      </c>
      <c r="D1336" s="3">
        <v>14.81</v>
      </c>
      <c r="E1336" s="13">
        <v>1.1857505742795678</v>
      </c>
      <c r="F1336" s="2">
        <v>0.1268</v>
      </c>
      <c r="G1336" s="2">
        <v>0.14580000000000001</v>
      </c>
      <c r="H1336" s="2">
        <v>0.16820000000000002</v>
      </c>
      <c r="I1336" s="2">
        <v>0.13869999999999999</v>
      </c>
      <c r="J1336" s="15">
        <v>5.548432739553107E-3</v>
      </c>
      <c r="K1336" s="17">
        <f t="shared" si="11"/>
        <v>1.0566666666666667E-2</v>
      </c>
      <c r="L1336" s="18">
        <v>0</v>
      </c>
      <c r="M1336" s="8">
        <v>2.3099999999999999E-2</v>
      </c>
      <c r="N1336" s="8">
        <v>3.0599999999999999E-2</v>
      </c>
      <c r="O1336" s="13">
        <v>1.714591784E-3</v>
      </c>
      <c r="P1336" s="13">
        <v>-1.8891454E-3</v>
      </c>
      <c r="Q1336" s="31">
        <v>-6.8050000000000003E-3</v>
      </c>
      <c r="R1336" s="31">
        <v>-1.0463E-2</v>
      </c>
    </row>
    <row r="1337" spans="1:18" x14ac:dyDescent="0.25">
      <c r="A1337" s="1">
        <v>198204</v>
      </c>
      <c r="B1337" s="34">
        <v>116.44</v>
      </c>
      <c r="C1337" s="2">
        <v>6.75</v>
      </c>
      <c r="D1337" s="3">
        <v>14.5967</v>
      </c>
      <c r="E1337" s="13">
        <v>1.1499834975717855</v>
      </c>
      <c r="F1337" s="2">
        <v>0.127</v>
      </c>
      <c r="G1337" s="2">
        <v>0.14460000000000001</v>
      </c>
      <c r="H1337" s="2">
        <v>0.1678</v>
      </c>
      <c r="I1337" s="2">
        <v>0.1348</v>
      </c>
      <c r="J1337" s="15">
        <v>2.9236857616820274E-3</v>
      </c>
      <c r="K1337" s="17">
        <f t="shared" si="11"/>
        <v>1.0583333333333333E-2</v>
      </c>
      <c r="L1337" s="18">
        <v>3.1678986272438703E-3</v>
      </c>
      <c r="M1337" s="8">
        <v>3.73E-2</v>
      </c>
      <c r="N1337" s="8">
        <v>3.3799999999999997E-2</v>
      </c>
      <c r="O1337" s="13">
        <v>1.2580301989999997E-3</v>
      </c>
      <c r="P1337" s="13">
        <v>-1.9337417999999999E-3</v>
      </c>
      <c r="Q1337" s="31">
        <v>4.1549999999999997E-2</v>
      </c>
      <c r="R1337" s="31">
        <v>4.0063000000000001E-2</v>
      </c>
    </row>
    <row r="1338" spans="1:18" x14ac:dyDescent="0.25">
      <c r="A1338" s="1">
        <v>198205</v>
      </c>
      <c r="B1338" s="34">
        <v>111.88</v>
      </c>
      <c r="C1338" s="2">
        <v>6.78</v>
      </c>
      <c r="D1338" s="3">
        <v>14.3833</v>
      </c>
      <c r="E1338" s="13">
        <v>1.1904238963320888</v>
      </c>
      <c r="F1338" s="2">
        <v>0.12089999999999999</v>
      </c>
      <c r="G1338" s="2">
        <v>0.1426</v>
      </c>
      <c r="H1338" s="2">
        <v>0.16639999999999999</v>
      </c>
      <c r="I1338" s="2">
        <v>0.1358</v>
      </c>
      <c r="J1338" s="15">
        <v>-9.5818437279941639E-4</v>
      </c>
      <c r="K1338" s="17">
        <f t="shared" si="11"/>
        <v>1.0074999999999999E-2</v>
      </c>
      <c r="L1338" s="18">
        <v>9.4736842105263008E-3</v>
      </c>
      <c r="M1338" s="8">
        <v>3.3999999999999998E-3</v>
      </c>
      <c r="N1338" s="8">
        <v>2.4500000000000001E-2</v>
      </c>
      <c r="O1338" s="13">
        <v>8.6164907599999994E-4</v>
      </c>
      <c r="P1338" s="13">
        <v>-2.1173594999999998E-3</v>
      </c>
      <c r="Q1338" s="31">
        <v>-2.9505E-2</v>
      </c>
      <c r="R1338" s="31">
        <v>-3.9834000000000001E-2</v>
      </c>
    </row>
    <row r="1339" spans="1:18" x14ac:dyDescent="0.25">
      <c r="A1339" s="1">
        <v>198206</v>
      </c>
      <c r="B1339" s="34">
        <v>109.61</v>
      </c>
      <c r="C1339" s="2">
        <v>6.81</v>
      </c>
      <c r="D1339" s="3">
        <v>14.17</v>
      </c>
      <c r="E1339" s="13">
        <v>1.2015814171172392</v>
      </c>
      <c r="F1339" s="2">
        <v>0.12470000000000001</v>
      </c>
      <c r="G1339" s="2">
        <v>0.14810000000000001</v>
      </c>
      <c r="H1339" s="2">
        <v>0.16920000000000002</v>
      </c>
      <c r="I1339" s="2">
        <v>0.14119999999999999</v>
      </c>
      <c r="J1339" s="15">
        <v>1.2130304221071924E-3</v>
      </c>
      <c r="K1339" s="17">
        <f t="shared" si="11"/>
        <v>1.0391666666666667E-2</v>
      </c>
      <c r="L1339" s="18">
        <v>1.1470281543274119E-2</v>
      </c>
      <c r="M1339" s="8">
        <v>-2.23E-2</v>
      </c>
      <c r="N1339" s="8">
        <v>-4.6800000000000001E-2</v>
      </c>
      <c r="O1339" s="13">
        <v>1.5075276179999997E-3</v>
      </c>
      <c r="P1339" s="13">
        <v>-2.1779314999999999E-3</v>
      </c>
      <c r="Q1339" s="31">
        <v>-1.5779000000000001E-2</v>
      </c>
      <c r="R1339" s="31">
        <v>-1.8933999999999999E-2</v>
      </c>
    </row>
    <row r="1340" spans="1:18" x14ac:dyDescent="0.25">
      <c r="A1340" s="1">
        <v>198207</v>
      </c>
      <c r="B1340" s="34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0.11349999999999999</v>
      </c>
      <c r="G1340" s="2">
        <v>0.14610000000000001</v>
      </c>
      <c r="H1340" s="2">
        <v>0.16800000000000001</v>
      </c>
      <c r="I1340" s="2">
        <v>0.13519999999999999</v>
      </c>
      <c r="J1340" s="15">
        <v>-1.1551891499121357E-2</v>
      </c>
      <c r="K1340" s="17">
        <f t="shared" si="11"/>
        <v>9.4583333333333325E-3</v>
      </c>
      <c r="L1340" s="18">
        <v>5.1546391752577136E-3</v>
      </c>
      <c r="M1340" s="8">
        <v>5.0099999999999999E-2</v>
      </c>
      <c r="N1340" s="8">
        <v>5.3999999999999999E-2</v>
      </c>
      <c r="O1340" s="13">
        <v>9.4547819300000002E-4</v>
      </c>
      <c r="P1340" s="13">
        <v>-2.0625268000000001E-3</v>
      </c>
      <c r="Q1340" s="31">
        <v>-2.0199000000000002E-2</v>
      </c>
      <c r="R1340" s="31">
        <v>-2.2058000000000001E-2</v>
      </c>
    </row>
    <row r="1341" spans="1:18" x14ac:dyDescent="0.25">
      <c r="A1341" s="1">
        <v>198208</v>
      </c>
      <c r="B1341" s="34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8.6800000000000002E-2</v>
      </c>
      <c r="G1341" s="2">
        <v>0.1371</v>
      </c>
      <c r="H1341" s="2">
        <v>0.16320000000000001</v>
      </c>
      <c r="I1341" s="2">
        <v>0.12540000000000001</v>
      </c>
      <c r="J1341" s="15">
        <v>-2.8576304327824062E-3</v>
      </c>
      <c r="K1341" s="17">
        <f t="shared" si="11"/>
        <v>7.2333333333333338E-3</v>
      </c>
      <c r="L1341" s="18">
        <v>2.0512820512821328E-3</v>
      </c>
      <c r="M1341" s="8">
        <v>7.8100000000000003E-2</v>
      </c>
      <c r="N1341" s="8">
        <v>8.3699999999999997E-2</v>
      </c>
      <c r="O1341" s="13">
        <v>6.363292672999999E-3</v>
      </c>
      <c r="P1341" s="13">
        <v>-2.222557E-3</v>
      </c>
      <c r="Q1341" s="31">
        <v>0.12740199999999999</v>
      </c>
      <c r="R1341" s="31">
        <v>0.116647</v>
      </c>
    </row>
    <row r="1342" spans="1:18" x14ac:dyDescent="0.25">
      <c r="A1342" s="1">
        <v>198209</v>
      </c>
      <c r="B1342" s="34">
        <v>120.42</v>
      </c>
      <c r="C1342" s="2">
        <v>6.85</v>
      </c>
      <c r="D1342" s="3">
        <v>13.56</v>
      </c>
      <c r="E1342" s="13">
        <v>1.0885355648535564</v>
      </c>
      <c r="F1342" s="2">
        <v>7.9199999999999993E-2</v>
      </c>
      <c r="G1342" s="2">
        <v>0.12939999999999999</v>
      </c>
      <c r="H1342" s="2">
        <v>0.15629999999999999</v>
      </c>
      <c r="I1342" s="2">
        <v>0.1183</v>
      </c>
      <c r="J1342" s="15">
        <v>5.5070867289963858E-4</v>
      </c>
      <c r="K1342" s="17">
        <f t="shared" si="11"/>
        <v>6.5999999999999991E-3</v>
      </c>
      <c r="L1342" s="18">
        <v>0</v>
      </c>
      <c r="M1342" s="8">
        <v>6.1800000000000001E-2</v>
      </c>
      <c r="N1342" s="8">
        <v>6.2300000000000001E-2</v>
      </c>
      <c r="O1342" s="13">
        <v>2.1591857479999997E-3</v>
      </c>
      <c r="P1342" s="13">
        <v>-1.8631355000000001E-3</v>
      </c>
      <c r="Q1342" s="31">
        <v>1.0496E-2</v>
      </c>
      <c r="R1342" s="31">
        <v>7.7169999999999999E-3</v>
      </c>
    </row>
    <row r="1343" spans="1:18" x14ac:dyDescent="0.25">
      <c r="A1343" s="1">
        <v>198210</v>
      </c>
      <c r="B1343" s="34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7.7100000000000002E-2</v>
      </c>
      <c r="G1343" s="2">
        <v>0.12119999999999999</v>
      </c>
      <c r="H1343" s="2">
        <v>0.14730000000000001</v>
      </c>
      <c r="I1343" s="2">
        <v>0.11119999999999999</v>
      </c>
      <c r="J1343" s="15">
        <v>6.5578321168589145E-3</v>
      </c>
      <c r="K1343" s="17">
        <f t="shared" si="11"/>
        <v>6.4250000000000002E-3</v>
      </c>
      <c r="L1343" s="18">
        <v>4.0941658137154668E-3</v>
      </c>
      <c r="M1343" s="8">
        <v>6.3399999999999998E-2</v>
      </c>
      <c r="N1343" s="8">
        <v>7.5899999999999995E-2</v>
      </c>
      <c r="O1343" s="13">
        <v>6.2443643860000007E-3</v>
      </c>
      <c r="P1343" s="13">
        <v>-1.8347028E-3</v>
      </c>
      <c r="Q1343" s="31">
        <v>0.11386300000000001</v>
      </c>
      <c r="R1343" s="31">
        <v>0.111235</v>
      </c>
    </row>
    <row r="1344" spans="1:18" x14ac:dyDescent="0.25">
      <c r="A1344" s="1">
        <v>198211</v>
      </c>
      <c r="B1344" s="34">
        <v>138.54</v>
      </c>
      <c r="C1344" s="2">
        <v>6.8633300000000004</v>
      </c>
      <c r="D1344" s="3">
        <v>12.9467</v>
      </c>
      <c r="E1344" s="13">
        <v>0.93872681086906329</v>
      </c>
      <c r="F1344" s="2">
        <v>8.0700000000000008E-2</v>
      </c>
      <c r="G1344" s="2">
        <v>0.1168</v>
      </c>
      <c r="H1344" s="2">
        <v>0.14300000000000002</v>
      </c>
      <c r="I1344" s="2">
        <v>0.1125</v>
      </c>
      <c r="J1344" s="15">
        <v>9.5815515002668154E-4</v>
      </c>
      <c r="K1344" s="17">
        <f t="shared" si="11"/>
        <v>6.7250000000000009E-3</v>
      </c>
      <c r="L1344" s="18">
        <v>-1.0193679918449883E-3</v>
      </c>
      <c r="M1344" s="8">
        <v>-2.0000000000000001E-4</v>
      </c>
      <c r="N1344" s="8">
        <v>2.01E-2</v>
      </c>
      <c r="O1344" s="13">
        <v>5.5844789319999992E-3</v>
      </c>
      <c r="P1344" s="13">
        <v>-1.8583802E-3</v>
      </c>
      <c r="Q1344" s="31">
        <v>4.5754000000000003E-2</v>
      </c>
      <c r="R1344" s="31">
        <v>3.7553999999999997E-2</v>
      </c>
    </row>
    <row r="1345" spans="1:18" x14ac:dyDescent="0.25">
      <c r="A1345" s="1">
        <v>198212</v>
      </c>
      <c r="B1345" s="34">
        <v>140.63999999999999</v>
      </c>
      <c r="C1345" s="2">
        <v>6.87</v>
      </c>
      <c r="D1345" s="3">
        <v>12.64</v>
      </c>
      <c r="E1345" s="13">
        <v>0.93221472662296712</v>
      </c>
      <c r="F1345" s="2">
        <v>7.9399999999999998E-2</v>
      </c>
      <c r="G1345" s="2">
        <v>0.1183</v>
      </c>
      <c r="H1345" s="2">
        <v>0.1414</v>
      </c>
      <c r="I1345" s="2">
        <v>0.1095</v>
      </c>
      <c r="J1345" s="15">
        <v>2.9900534928850647E-3</v>
      </c>
      <c r="K1345" s="17">
        <f t="shared" si="11"/>
        <v>6.6166666666666665E-3</v>
      </c>
      <c r="L1345" s="18">
        <v>-3.0612244897958441E-3</v>
      </c>
      <c r="M1345" s="8">
        <v>3.1199999999999999E-2</v>
      </c>
      <c r="N1345" s="8">
        <v>1.0800000000000001E-2</v>
      </c>
      <c r="O1345" s="13">
        <v>2.5113440309999999E-3</v>
      </c>
      <c r="P1345" s="13">
        <v>-1.3463488000000001E-3</v>
      </c>
      <c r="Q1345" s="31">
        <v>1.6834999999999999E-2</v>
      </c>
      <c r="R1345" s="31">
        <v>1.4676E-2</v>
      </c>
    </row>
    <row r="1346" spans="1:18" x14ac:dyDescent="0.25">
      <c r="A1346" s="1">
        <v>198301</v>
      </c>
      <c r="B1346" s="34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7.8600000000000003E-2</v>
      </c>
      <c r="G1346" s="2">
        <v>0.11789999999999999</v>
      </c>
      <c r="H1346" s="2">
        <v>0.1394</v>
      </c>
      <c r="I1346" s="2">
        <v>0.1113</v>
      </c>
      <c r="J1346" s="15">
        <v>2.1947601089524755E-3</v>
      </c>
      <c r="K1346" s="17">
        <f t="shared" si="11"/>
        <v>6.5500000000000003E-3</v>
      </c>
      <c r="L1346" s="18">
        <v>2.0470829068577334E-3</v>
      </c>
      <c r="M1346" s="8">
        <v>-3.09E-2</v>
      </c>
      <c r="N1346" s="8">
        <v>-9.4000000000000004E-3</v>
      </c>
      <c r="O1346" s="13">
        <v>3.2149199960000005E-3</v>
      </c>
      <c r="P1346" s="13">
        <v>-1.3635098E-3</v>
      </c>
      <c r="Q1346" s="31">
        <v>3.5292999999999998E-2</v>
      </c>
      <c r="R1346" s="31">
        <v>3.3316999999999999E-2</v>
      </c>
    </row>
    <row r="1347" spans="1:18" x14ac:dyDescent="0.25">
      <c r="A1347" s="1">
        <v>198302</v>
      </c>
      <c r="B1347" s="34">
        <v>148.06</v>
      </c>
      <c r="C1347" s="2">
        <v>6.8966700000000003</v>
      </c>
      <c r="D1347" s="3">
        <v>12.4933</v>
      </c>
      <c r="E1347" s="13">
        <v>0.87684923873379961</v>
      </c>
      <c r="F1347" s="2">
        <v>8.1099999999999992E-2</v>
      </c>
      <c r="G1347" s="2">
        <v>0.1201</v>
      </c>
      <c r="H1347" s="2">
        <v>0.13949999999999999</v>
      </c>
      <c r="I1347" s="2">
        <v>0.106</v>
      </c>
      <c r="J1347" s="15">
        <v>3.5588129805165508E-4</v>
      </c>
      <c r="K1347" s="17">
        <f t="shared" si="11"/>
        <v>6.7583333333333323E-3</v>
      </c>
      <c r="L1347" s="18">
        <v>1.0214504596526286E-3</v>
      </c>
      <c r="M1347" s="8">
        <v>4.9200000000000001E-2</v>
      </c>
      <c r="N1347" s="8">
        <v>4.2799999999999998E-2</v>
      </c>
      <c r="O1347" s="13">
        <v>1.9127026899999999E-3</v>
      </c>
      <c r="P1347" s="13">
        <v>-1.3809871E-3</v>
      </c>
      <c r="Q1347" s="31">
        <v>2.5732999999999999E-2</v>
      </c>
      <c r="R1347" s="31">
        <v>1.8539E-2</v>
      </c>
    </row>
    <row r="1348" spans="1:18" x14ac:dyDescent="0.25">
      <c r="A1348" s="1">
        <v>198303</v>
      </c>
      <c r="B1348" s="34">
        <v>152.96</v>
      </c>
      <c r="C1348" s="2">
        <v>6.91</v>
      </c>
      <c r="D1348" s="3">
        <v>12.42</v>
      </c>
      <c r="E1348" s="13">
        <v>0.78006778581099623</v>
      </c>
      <c r="F1348" s="2">
        <v>8.3499999999999991E-2</v>
      </c>
      <c r="G1348" s="2">
        <v>0.1173</v>
      </c>
      <c r="H1348" s="2">
        <v>0.1361</v>
      </c>
      <c r="I1348" s="2">
        <v>0.10829999999999999</v>
      </c>
      <c r="J1348" s="15">
        <v>5.9935423973150959E-3</v>
      </c>
      <c r="K1348" s="17">
        <f t="shared" si="11"/>
        <v>6.9583333333333329E-3</v>
      </c>
      <c r="L1348" s="18">
        <v>1.0204081632652073E-3</v>
      </c>
      <c r="M1348" s="8">
        <v>-9.4000000000000004E-3</v>
      </c>
      <c r="N1348" s="8">
        <v>7.1999999999999998E-3</v>
      </c>
      <c r="O1348" s="13">
        <v>1.5615355109999999E-3</v>
      </c>
      <c r="P1348" s="13">
        <v>-1.2148534E-3</v>
      </c>
      <c r="Q1348" s="31">
        <v>3.5470000000000002E-2</v>
      </c>
      <c r="R1348" s="31">
        <v>3.2459000000000002E-2</v>
      </c>
    </row>
    <row r="1349" spans="1:18" x14ac:dyDescent="0.25">
      <c r="A1349" s="1">
        <v>198304</v>
      </c>
      <c r="B1349" s="34">
        <v>164.42</v>
      </c>
      <c r="C1349" s="2">
        <v>6.92</v>
      </c>
      <c r="D1349" s="3">
        <v>12.476699999999999</v>
      </c>
      <c r="E1349" s="13">
        <v>0.71888762029032782</v>
      </c>
      <c r="F1349" s="2">
        <v>8.2100000000000006E-2</v>
      </c>
      <c r="G1349" s="2">
        <v>0.11509999999999999</v>
      </c>
      <c r="H1349" s="2">
        <v>0.13289999999999999</v>
      </c>
      <c r="I1349" s="2">
        <v>0.1051</v>
      </c>
      <c r="J1349" s="15">
        <v>6.6268442966274941E-3</v>
      </c>
      <c r="K1349" s="17">
        <f t="shared" si="11"/>
        <v>6.8416666666666669E-3</v>
      </c>
      <c r="L1349" s="18">
        <v>7.135575942915473E-3</v>
      </c>
      <c r="M1349" s="8">
        <v>3.5000000000000003E-2</v>
      </c>
      <c r="N1349" s="8">
        <v>5.4800000000000001E-2</v>
      </c>
      <c r="O1349" s="13">
        <v>1.4079598799999998E-3</v>
      </c>
      <c r="P1349" s="13">
        <v>-8.7060687999999996E-4</v>
      </c>
      <c r="Q1349" s="31">
        <v>7.5718999999999995E-2</v>
      </c>
      <c r="R1349" s="31">
        <v>7.4654999999999999E-2</v>
      </c>
    </row>
    <row r="1350" spans="1:18" x14ac:dyDescent="0.25">
      <c r="A1350" s="1">
        <v>198305</v>
      </c>
      <c r="B1350" s="34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8.1900000000000001E-2</v>
      </c>
      <c r="G1350" s="2">
        <v>0.11460000000000001</v>
      </c>
      <c r="H1350" s="2">
        <v>0.13089999999999999</v>
      </c>
      <c r="I1350" s="2">
        <v>0.11119999999999999</v>
      </c>
      <c r="J1350" s="15">
        <v>1.0428912553499925E-2</v>
      </c>
      <c r="K1350" s="17">
        <f t="shared" si="11"/>
        <v>6.8250000000000003E-3</v>
      </c>
      <c r="L1350" s="18">
        <v>4.0485829959515662E-3</v>
      </c>
      <c r="M1350" s="8">
        <v>-3.8600000000000002E-2</v>
      </c>
      <c r="N1350" s="8">
        <v>-3.2399999999999998E-2</v>
      </c>
      <c r="O1350" s="13">
        <v>1.0956855650000002E-3</v>
      </c>
      <c r="P1350" s="13">
        <v>-6.3987169999999999E-4</v>
      </c>
      <c r="Q1350" s="31">
        <v>-5.6870000000000002E-3</v>
      </c>
      <c r="R1350" s="31">
        <v>-1.21E-2</v>
      </c>
    </row>
    <row r="1351" spans="1:18" x14ac:dyDescent="0.25">
      <c r="A1351" s="1">
        <v>198306</v>
      </c>
      <c r="B1351" s="34">
        <v>168.11</v>
      </c>
      <c r="C1351" s="2">
        <v>6.94</v>
      </c>
      <c r="D1351" s="3">
        <v>12.59</v>
      </c>
      <c r="E1351" s="13">
        <v>0.72138204196536715</v>
      </c>
      <c r="F1351" s="2">
        <v>8.7899999999999992E-2</v>
      </c>
      <c r="G1351" s="2">
        <v>0.1174</v>
      </c>
      <c r="H1351" s="2">
        <v>0.13369999999999999</v>
      </c>
      <c r="I1351" s="2">
        <v>0.1119</v>
      </c>
      <c r="J1351" s="15">
        <v>1.5826551008634442E-2</v>
      </c>
      <c r="K1351" s="17">
        <f t="shared" si="11"/>
        <v>7.324999999999999E-3</v>
      </c>
      <c r="L1351" s="18">
        <v>2.0161290322580072E-3</v>
      </c>
      <c r="M1351" s="8">
        <v>3.8999999999999998E-3</v>
      </c>
      <c r="N1351" s="8">
        <v>-4.5999999999999999E-3</v>
      </c>
      <c r="O1351" s="13">
        <v>1.3767737899999999E-3</v>
      </c>
      <c r="P1351" s="13">
        <v>-8.2781209E-4</v>
      </c>
      <c r="Q1351" s="31">
        <v>3.6970000000000003E-2</v>
      </c>
      <c r="R1351" s="31">
        <v>3.3718999999999999E-2</v>
      </c>
    </row>
    <row r="1352" spans="1:18" x14ac:dyDescent="0.25">
      <c r="A1352" s="1">
        <v>198307</v>
      </c>
      <c r="B1352" s="34">
        <v>162.56</v>
      </c>
      <c r="C1352" s="2">
        <v>6.96</v>
      </c>
      <c r="D1352" s="3">
        <v>12.826700000000001</v>
      </c>
      <c r="E1352" s="13">
        <v>0.7350611230633245</v>
      </c>
      <c r="F1352" s="2">
        <v>9.0800000000000006E-2</v>
      </c>
      <c r="G1352" s="2">
        <v>0.1215</v>
      </c>
      <c r="H1352" s="2">
        <v>0.13390000000000002</v>
      </c>
      <c r="I1352" s="2">
        <v>0.1198</v>
      </c>
      <c r="J1352" s="15">
        <v>2.5380208639854022E-2</v>
      </c>
      <c r="K1352" s="17">
        <f t="shared" si="11"/>
        <v>7.5666666666666669E-3</v>
      </c>
      <c r="L1352" s="18">
        <v>4.0241448692150961E-3</v>
      </c>
      <c r="M1352" s="8">
        <v>-4.8599999999999997E-2</v>
      </c>
      <c r="N1352" s="8">
        <v>-4.5499999999999999E-2</v>
      </c>
      <c r="O1352" s="13">
        <v>2.1947215219999994E-3</v>
      </c>
      <c r="P1352" s="13">
        <v>-1.2450161999999999E-3</v>
      </c>
      <c r="Q1352" s="31">
        <v>-3.1237999999999998E-2</v>
      </c>
      <c r="R1352" s="31">
        <v>-3.2321000000000003E-2</v>
      </c>
    </row>
    <row r="1353" spans="1:18" x14ac:dyDescent="0.25">
      <c r="A1353" s="1">
        <v>198308</v>
      </c>
      <c r="B1353" s="34">
        <v>164.4</v>
      </c>
      <c r="C1353" s="2">
        <v>6.98</v>
      </c>
      <c r="D1353" s="3">
        <v>13.0633</v>
      </c>
      <c r="E1353" s="13">
        <v>0.72482239179055385</v>
      </c>
      <c r="F1353" s="2">
        <v>9.3399999999999997E-2</v>
      </c>
      <c r="G1353" s="2">
        <v>0.12509999999999999</v>
      </c>
      <c r="H1353" s="2">
        <v>0.13639999999999999</v>
      </c>
      <c r="I1353" s="2">
        <v>0.121</v>
      </c>
      <c r="J1353" s="15">
        <v>1.9474630710517766E-2</v>
      </c>
      <c r="K1353" s="17">
        <f t="shared" si="11"/>
        <v>7.7833333333333331E-3</v>
      </c>
      <c r="L1353" s="18">
        <v>3.0060120240480437E-3</v>
      </c>
      <c r="M1353" s="8">
        <v>2E-3</v>
      </c>
      <c r="N1353" s="8">
        <v>5.1000000000000004E-3</v>
      </c>
      <c r="O1353" s="13">
        <v>1.3087956460000002E-3</v>
      </c>
      <c r="P1353" s="13">
        <v>-1.3006754E-3</v>
      </c>
      <c r="Q1353" s="31">
        <v>1.5864E-2</v>
      </c>
      <c r="R1353" s="31">
        <v>9.4839999999999994E-3</v>
      </c>
    </row>
    <row r="1354" spans="1:18" x14ac:dyDescent="0.25">
      <c r="A1354" s="1">
        <v>198309</v>
      </c>
      <c r="B1354" s="34">
        <v>166.07</v>
      </c>
      <c r="C1354" s="2">
        <v>7</v>
      </c>
      <c r="D1354" s="3">
        <v>13.3</v>
      </c>
      <c r="E1354" s="13">
        <v>0.71484758297989659</v>
      </c>
      <c r="F1354" s="2">
        <v>0.09</v>
      </c>
      <c r="G1354" s="2">
        <v>0.12369999999999999</v>
      </c>
      <c r="H1354" s="2">
        <v>0.13550000000000001</v>
      </c>
      <c r="I1354" s="2">
        <v>0.1157</v>
      </c>
      <c r="J1354" s="15">
        <v>2.3142101029743591E-2</v>
      </c>
      <c r="K1354" s="17">
        <f t="shared" si="11"/>
        <v>7.4999999999999997E-3</v>
      </c>
      <c r="L1354" s="18">
        <v>2.9970029970030065E-3</v>
      </c>
      <c r="M1354" s="8">
        <v>5.0500000000000003E-2</v>
      </c>
      <c r="N1354" s="8">
        <v>3.9199999999999999E-2</v>
      </c>
      <c r="O1354" s="13">
        <v>1.0261943989999999E-3</v>
      </c>
      <c r="P1354" s="13">
        <v>-1.8284324E-3</v>
      </c>
      <c r="Q1354" s="31">
        <v>1.4153000000000001E-2</v>
      </c>
      <c r="R1354" s="31">
        <v>1.0885000000000001E-2</v>
      </c>
    </row>
    <row r="1355" spans="1:18" x14ac:dyDescent="0.25">
      <c r="A1355" s="1">
        <v>198310</v>
      </c>
      <c r="B1355" s="34">
        <v>163.55000000000001</v>
      </c>
      <c r="C1355" s="2">
        <v>7.03</v>
      </c>
      <c r="D1355" s="3">
        <v>13.5433</v>
      </c>
      <c r="E1355" s="13">
        <v>0.71947437153117855</v>
      </c>
      <c r="F1355" s="2">
        <v>8.6400000000000005E-2</v>
      </c>
      <c r="G1355" s="2">
        <v>0.1225</v>
      </c>
      <c r="H1355" s="2">
        <v>0.1346</v>
      </c>
      <c r="I1355" s="2">
        <v>0.1188</v>
      </c>
      <c r="J1355" s="15">
        <v>2.470739490646261E-2</v>
      </c>
      <c r="K1355" s="17">
        <f t="shared" si="11"/>
        <v>7.2000000000000007E-3</v>
      </c>
      <c r="L1355" s="18">
        <v>3.9840637450199168E-3</v>
      </c>
      <c r="M1355" s="8">
        <v>-1.32E-2</v>
      </c>
      <c r="N1355" s="8">
        <v>-2.5000000000000001E-3</v>
      </c>
      <c r="O1355" s="13">
        <v>1.1060615460000002E-3</v>
      </c>
      <c r="P1355" s="13">
        <v>-1.7022483000000001E-3</v>
      </c>
      <c r="Q1355" s="31">
        <v>-1.3108E-2</v>
      </c>
      <c r="R1355" s="31">
        <v>-1.4695E-2</v>
      </c>
    </row>
    <row r="1356" spans="1:18" x14ac:dyDescent="0.25">
      <c r="A1356" s="1">
        <v>198311</v>
      </c>
      <c r="B1356" s="34">
        <v>166.4</v>
      </c>
      <c r="C1356" s="2">
        <v>7.06</v>
      </c>
      <c r="D1356" s="3">
        <v>13.7867</v>
      </c>
      <c r="E1356" s="13">
        <v>0.69081989310512371</v>
      </c>
      <c r="F1356" s="2">
        <v>8.7599999999999997E-2</v>
      </c>
      <c r="G1356" s="2">
        <v>0.1241</v>
      </c>
      <c r="H1356" s="2">
        <v>0.1361</v>
      </c>
      <c r="I1356" s="2">
        <v>0.1176</v>
      </c>
      <c r="J1356" s="15">
        <v>2.6600632187506735E-2</v>
      </c>
      <c r="K1356" s="17">
        <f t="shared" si="11"/>
        <v>7.3000000000000001E-3</v>
      </c>
      <c r="L1356" s="18">
        <v>2.9761904761904656E-3</v>
      </c>
      <c r="M1356" s="8">
        <v>1.83E-2</v>
      </c>
      <c r="N1356" s="8">
        <v>1.4200000000000001E-2</v>
      </c>
      <c r="O1356" s="13">
        <v>8.4350309800000005E-4</v>
      </c>
      <c r="P1356" s="13">
        <v>-1.5962357999999999E-3</v>
      </c>
      <c r="Q1356" s="31">
        <v>2.3845999999999999E-2</v>
      </c>
      <c r="R1356" s="31">
        <v>1.7363E-2</v>
      </c>
    </row>
    <row r="1357" spans="1:18" x14ac:dyDescent="0.25">
      <c r="A1357" s="1">
        <v>198312</v>
      </c>
      <c r="B1357" s="34">
        <v>164.93</v>
      </c>
      <c r="C1357" s="2">
        <v>7.09</v>
      </c>
      <c r="D1357" s="3">
        <v>14.03</v>
      </c>
      <c r="E1357" s="13">
        <v>0.70035911777791893</v>
      </c>
      <c r="F1357" s="2">
        <v>0.09</v>
      </c>
      <c r="G1357" s="2">
        <v>0.12570000000000001</v>
      </c>
      <c r="H1357" s="2">
        <v>0.13750000000000001</v>
      </c>
      <c r="I1357" s="2">
        <v>0.1197</v>
      </c>
      <c r="J1357" s="15">
        <v>2.7020479881388195E-2</v>
      </c>
      <c r="K1357" s="17">
        <f t="shared" si="11"/>
        <v>7.4999999999999997E-3</v>
      </c>
      <c r="L1357" s="18">
        <v>2.9673590504453173E-3</v>
      </c>
      <c r="M1357" s="8">
        <v>-5.8999999999999999E-3</v>
      </c>
      <c r="N1357" s="8">
        <v>-3.3E-3</v>
      </c>
      <c r="O1357" s="13">
        <v>4.9470500599999988E-4</v>
      </c>
      <c r="P1357" s="13">
        <v>-1.6937270999999999E-3</v>
      </c>
      <c r="Q1357" s="31">
        <v>-5.7489999999999998E-3</v>
      </c>
      <c r="R1357" s="31">
        <v>-8.6990000000000001E-3</v>
      </c>
    </row>
    <row r="1358" spans="1:18" x14ac:dyDescent="0.25">
      <c r="A1358" s="1">
        <v>198401</v>
      </c>
      <c r="B1358" s="34">
        <v>163.41</v>
      </c>
      <c r="C1358" s="2">
        <v>7.12</v>
      </c>
      <c r="D1358" s="3">
        <v>14.44</v>
      </c>
      <c r="E1358" s="13">
        <v>0.72219764374313855</v>
      </c>
      <c r="F1358" s="2">
        <v>8.900000000000001E-2</v>
      </c>
      <c r="G1358" s="2">
        <v>0.122</v>
      </c>
      <c r="H1358" s="2">
        <v>0.13650000000000001</v>
      </c>
      <c r="I1358" s="2">
        <v>0.11799999999999999</v>
      </c>
      <c r="J1358" s="15">
        <v>3.0699259789560542E-2</v>
      </c>
      <c r="K1358" s="17">
        <f t="shared" si="11"/>
        <v>7.4166666666666678E-3</v>
      </c>
      <c r="L1358" s="18">
        <v>6.9033530571991353E-3</v>
      </c>
      <c r="M1358" s="8">
        <v>2.4400000000000002E-2</v>
      </c>
      <c r="N1358" s="8">
        <v>2.7E-2</v>
      </c>
      <c r="O1358" s="13">
        <v>7.7617792200000008E-4</v>
      </c>
      <c r="P1358" s="13">
        <v>-2.0953325999999999E-3</v>
      </c>
      <c r="Q1358" s="31">
        <v>-3.898E-3</v>
      </c>
      <c r="R1358" s="31">
        <v>-5.6569999999999997E-3</v>
      </c>
    </row>
    <row r="1359" spans="1:18" x14ac:dyDescent="0.25">
      <c r="A1359" s="1">
        <v>198402</v>
      </c>
      <c r="B1359" s="34">
        <v>157.06</v>
      </c>
      <c r="C1359" s="2">
        <v>7.15</v>
      </c>
      <c r="D1359" s="3">
        <v>14.85</v>
      </c>
      <c r="E1359" s="13">
        <v>0.76344803097096037</v>
      </c>
      <c r="F1359" s="2">
        <v>9.0899999999999995E-2</v>
      </c>
      <c r="G1359" s="2">
        <v>0.1208</v>
      </c>
      <c r="H1359" s="2">
        <v>0.13589999999999999</v>
      </c>
      <c r="I1359" s="2">
        <v>0.1217</v>
      </c>
      <c r="J1359" s="15">
        <v>2.6663091644226998E-2</v>
      </c>
      <c r="K1359" s="17">
        <f t="shared" si="11"/>
        <v>7.5749999999999993E-3</v>
      </c>
      <c r="L1359" s="18">
        <v>4.8971596474045587E-3</v>
      </c>
      <c r="M1359" s="8">
        <v>-1.78E-2</v>
      </c>
      <c r="N1359" s="8">
        <v>-1.72E-2</v>
      </c>
      <c r="O1359" s="13">
        <v>1.9647537009999999E-3</v>
      </c>
      <c r="P1359" s="13">
        <v>-1.9284683999999999E-3</v>
      </c>
      <c r="Q1359" s="31">
        <v>-3.4034000000000002E-2</v>
      </c>
      <c r="R1359" s="31">
        <v>-3.9504999999999998E-2</v>
      </c>
    </row>
    <row r="1360" spans="1:18" x14ac:dyDescent="0.25">
      <c r="A1360" s="1">
        <v>198403</v>
      </c>
      <c r="B1360" s="34">
        <v>159.18</v>
      </c>
      <c r="C1360" s="2">
        <v>7.18</v>
      </c>
      <c r="D1360" s="3">
        <v>15.26</v>
      </c>
      <c r="E1360" s="13">
        <v>0.76247542686433911</v>
      </c>
      <c r="F1360" s="2">
        <v>9.5199999999999993E-2</v>
      </c>
      <c r="G1360" s="2">
        <v>0.12570000000000001</v>
      </c>
      <c r="H1360" s="2">
        <v>0.1399</v>
      </c>
      <c r="I1360" s="2">
        <v>0.12529999999999999</v>
      </c>
      <c r="J1360" s="15">
        <v>2.4066740374182809E-2</v>
      </c>
      <c r="K1360" s="17">
        <f t="shared" ref="K1360:K1423" si="12">F1360/12</f>
        <v>7.9333333333333322E-3</v>
      </c>
      <c r="L1360" s="18">
        <v>2.9239766081872176E-3</v>
      </c>
      <c r="M1360" s="8">
        <v>-1.5599999999999999E-2</v>
      </c>
      <c r="N1360" s="8">
        <v>-2.35E-2</v>
      </c>
      <c r="O1360" s="13">
        <v>1.3427591280000001E-3</v>
      </c>
      <c r="P1360" s="13">
        <v>-2.0079516000000002E-3</v>
      </c>
      <c r="Q1360" s="31">
        <v>1.7295000000000001E-2</v>
      </c>
      <c r="R1360" s="31">
        <v>1.3714E-2</v>
      </c>
    </row>
    <row r="1361" spans="1:18" x14ac:dyDescent="0.25">
      <c r="A1361" s="1">
        <v>198404</v>
      </c>
      <c r="B1361" s="34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9.69E-2</v>
      </c>
      <c r="G1361" s="2">
        <v>0.12809999999999999</v>
      </c>
      <c r="H1361" s="2">
        <v>0.1431</v>
      </c>
      <c r="I1361" s="2">
        <v>0.12839999999999999</v>
      </c>
      <c r="J1361" s="15">
        <v>2.2643861835766069E-2</v>
      </c>
      <c r="K1361" s="17">
        <f t="shared" si="12"/>
        <v>8.0750000000000006E-3</v>
      </c>
      <c r="L1361" s="18">
        <v>3.8872691933915515E-3</v>
      </c>
      <c r="M1361" s="8">
        <v>-1.0500000000000001E-2</v>
      </c>
      <c r="N1361" s="8">
        <v>-7.3000000000000001E-3</v>
      </c>
      <c r="O1361" s="13">
        <v>1.048837968E-3</v>
      </c>
      <c r="P1361" s="13">
        <v>-1.9147215E-3</v>
      </c>
      <c r="Q1361" s="31">
        <v>6.7809999999999997E-3</v>
      </c>
      <c r="R1361" s="31">
        <v>5.2290000000000001E-3</v>
      </c>
    </row>
    <row r="1362" spans="1:18" x14ac:dyDescent="0.25">
      <c r="A1362" s="1">
        <v>198405</v>
      </c>
      <c r="B1362" s="34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9.8299999999999998E-2</v>
      </c>
      <c r="G1362" s="2">
        <v>0.1328</v>
      </c>
      <c r="H1362" s="2">
        <v>0.1474</v>
      </c>
      <c r="I1362" s="2">
        <v>0.1381</v>
      </c>
      <c r="J1362" s="15">
        <v>2.1473772635170734E-2</v>
      </c>
      <c r="K1362" s="17">
        <f t="shared" si="12"/>
        <v>8.1916666666666665E-3</v>
      </c>
      <c r="L1362" s="18">
        <v>1.9361084220717029E-3</v>
      </c>
      <c r="M1362" s="8">
        <v>-5.16E-2</v>
      </c>
      <c r="N1362" s="8">
        <v>-4.8300000000000003E-2</v>
      </c>
      <c r="O1362" s="13">
        <v>9.4154933799999992E-4</v>
      </c>
      <c r="P1362" s="13">
        <v>-1.7415154E-3</v>
      </c>
      <c r="Q1362" s="31">
        <v>-5.3130999999999998E-2</v>
      </c>
      <c r="R1362" s="31">
        <v>-5.9544E-2</v>
      </c>
    </row>
    <row r="1363" spans="1:18" x14ac:dyDescent="0.25">
      <c r="A1363" s="1">
        <v>198406</v>
      </c>
      <c r="B1363" s="34">
        <v>153.18</v>
      </c>
      <c r="C1363" s="2">
        <v>7.31</v>
      </c>
      <c r="D1363" s="3">
        <v>16.2</v>
      </c>
      <c r="E1363" s="13">
        <v>0.78435181914517837</v>
      </c>
      <c r="F1363" s="2">
        <v>9.8699999999999996E-2</v>
      </c>
      <c r="G1363" s="2">
        <v>0.13550000000000001</v>
      </c>
      <c r="H1363" s="2">
        <v>0.15049999999999999</v>
      </c>
      <c r="I1363" s="2">
        <v>0.13739999999999999</v>
      </c>
      <c r="J1363" s="15">
        <v>1.2640164284241058E-3</v>
      </c>
      <c r="K1363" s="17">
        <f t="shared" si="12"/>
        <v>8.2249999999999997E-3</v>
      </c>
      <c r="L1363" s="18">
        <v>1.9323671497584183E-3</v>
      </c>
      <c r="M1363" s="8">
        <v>1.4999999999999999E-2</v>
      </c>
      <c r="N1363" s="8">
        <v>1.9900000000000001E-2</v>
      </c>
      <c r="O1363" s="13">
        <v>1.6689362679999998E-3</v>
      </c>
      <c r="P1363" s="13">
        <v>-1.8792425999999999E-3</v>
      </c>
      <c r="Q1363" s="31">
        <v>2.2936999999999999E-2</v>
      </c>
      <c r="R1363" s="31">
        <v>1.8709E-2</v>
      </c>
    </row>
    <row r="1364" spans="1:18" x14ac:dyDescent="0.25">
      <c r="A1364" s="1">
        <v>198407</v>
      </c>
      <c r="B1364" s="34">
        <v>150.66</v>
      </c>
      <c r="C1364" s="2">
        <v>7.3333300000000001</v>
      </c>
      <c r="D1364" s="3">
        <v>16.32</v>
      </c>
      <c r="E1364" s="13">
        <v>0.79639193745068504</v>
      </c>
      <c r="F1364" s="2">
        <v>0.1012</v>
      </c>
      <c r="G1364" s="2">
        <v>0.13439999999999999</v>
      </c>
      <c r="H1364" s="2">
        <v>0.1515</v>
      </c>
      <c r="I1364" s="2">
        <v>0.1293</v>
      </c>
      <c r="J1364" s="15">
        <v>-1.9029451767277638E-3</v>
      </c>
      <c r="K1364" s="17">
        <f t="shared" si="12"/>
        <v>8.4333333333333326E-3</v>
      </c>
      <c r="L1364" s="18">
        <v>3.8572806171648377E-3</v>
      </c>
      <c r="M1364" s="8">
        <v>6.93E-2</v>
      </c>
      <c r="N1364" s="8">
        <v>5.8599999999999999E-2</v>
      </c>
      <c r="O1364" s="13">
        <v>8.6879792700000002E-4</v>
      </c>
      <c r="P1364" s="13">
        <v>-1.3404001999999999E-3</v>
      </c>
      <c r="Q1364" s="31">
        <v>-1.3764999999999999E-2</v>
      </c>
      <c r="R1364" s="31">
        <v>-1.5640999999999999E-2</v>
      </c>
    </row>
    <row r="1365" spans="1:18" x14ac:dyDescent="0.25">
      <c r="A1365" s="1">
        <v>198408</v>
      </c>
      <c r="B1365" s="34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0.1047</v>
      </c>
      <c r="G1365" s="2">
        <v>0.12869999999999998</v>
      </c>
      <c r="H1365" s="2">
        <v>0.14630000000000001</v>
      </c>
      <c r="I1365" s="2">
        <v>0.127</v>
      </c>
      <c r="J1365" s="15">
        <v>-3.1377994093712436E-3</v>
      </c>
      <c r="K1365" s="17">
        <f t="shared" si="12"/>
        <v>8.7250000000000001E-3</v>
      </c>
      <c r="L1365" s="18">
        <v>2.8818443804035088E-3</v>
      </c>
      <c r="M1365" s="8">
        <v>2.6599999999999999E-2</v>
      </c>
      <c r="N1365" s="8">
        <v>3.0700000000000002E-2</v>
      </c>
      <c r="O1365" s="13">
        <v>3.1280062619999998E-3</v>
      </c>
      <c r="P1365" s="13">
        <v>-1.4445113E-3</v>
      </c>
      <c r="Q1365" s="31">
        <v>0.112438</v>
      </c>
      <c r="R1365" s="31">
        <v>0.105753</v>
      </c>
    </row>
    <row r="1366" spans="1:18" x14ac:dyDescent="0.25">
      <c r="A1366" s="1">
        <v>198409</v>
      </c>
      <c r="B1366" s="34">
        <v>166.1</v>
      </c>
      <c r="C1366" s="2">
        <v>7.38</v>
      </c>
      <c r="D1366" s="3">
        <v>16.559999999999999</v>
      </c>
      <c r="E1366" s="13">
        <v>0.73605091529862188</v>
      </c>
      <c r="F1366" s="2">
        <v>0.10369999999999999</v>
      </c>
      <c r="G1366" s="2">
        <v>0.12659999999999999</v>
      </c>
      <c r="H1366" s="2">
        <v>0.14349999999999999</v>
      </c>
      <c r="I1366" s="2">
        <v>0.1235</v>
      </c>
      <c r="J1366" s="15">
        <v>-9.4925468664041751E-3</v>
      </c>
      <c r="K1366" s="17">
        <f t="shared" si="12"/>
        <v>8.6416666666666656E-3</v>
      </c>
      <c r="L1366" s="18">
        <v>2.8735632183907178E-3</v>
      </c>
      <c r="M1366" s="8">
        <v>3.4200000000000001E-2</v>
      </c>
      <c r="N1366" s="8">
        <v>3.1399999999999997E-2</v>
      </c>
      <c r="O1366" s="13">
        <v>9.2187662799999995E-4</v>
      </c>
      <c r="P1366" s="13">
        <v>-1.4075399000000001E-3</v>
      </c>
      <c r="Q1366" s="31">
        <v>-6.3999999999999997E-5</v>
      </c>
      <c r="R1366" s="31">
        <v>-3.2919999999999998E-3</v>
      </c>
    </row>
    <row r="1367" spans="1:18" x14ac:dyDescent="0.25">
      <c r="A1367" s="1">
        <v>198410</v>
      </c>
      <c r="B1367" s="34">
        <v>166.09</v>
      </c>
      <c r="C1367" s="2">
        <v>7.43</v>
      </c>
      <c r="D1367" s="3">
        <v>16.5867</v>
      </c>
      <c r="E1367" s="13">
        <v>0.73564246550381818</v>
      </c>
      <c r="F1367" s="2">
        <v>9.74E-2</v>
      </c>
      <c r="G1367" s="2">
        <v>0.1263</v>
      </c>
      <c r="H1367" s="2">
        <v>0.1394</v>
      </c>
      <c r="I1367" s="2">
        <v>0.1173</v>
      </c>
      <c r="J1367" s="15">
        <v>-1.352848039530042E-2</v>
      </c>
      <c r="K1367" s="17">
        <f t="shared" si="12"/>
        <v>8.1166666666666661E-3</v>
      </c>
      <c r="L1367" s="18">
        <v>3.8204393505252288E-3</v>
      </c>
      <c r="M1367" s="8">
        <v>5.6099999999999997E-2</v>
      </c>
      <c r="N1367" s="8">
        <v>5.7200000000000001E-2</v>
      </c>
      <c r="O1367" s="13">
        <v>1.2760364500000001E-3</v>
      </c>
      <c r="P1367" s="13">
        <v>-1.8743573E-3</v>
      </c>
      <c r="Q1367" s="31">
        <v>3.3310000000000002E-3</v>
      </c>
      <c r="R1367" s="31">
        <v>2.1599999999999999E-4</v>
      </c>
    </row>
    <row r="1368" spans="1:18" x14ac:dyDescent="0.25">
      <c r="A1368" s="1">
        <v>198411</v>
      </c>
      <c r="B1368" s="34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8.6099999999999996E-2</v>
      </c>
      <c r="G1368" s="2">
        <v>0.1229</v>
      </c>
      <c r="H1368" s="2">
        <v>0.1348</v>
      </c>
      <c r="I1368" s="2">
        <v>0.1169</v>
      </c>
      <c r="J1368" s="15">
        <v>-2.1877206503989853E-2</v>
      </c>
      <c r="K1368" s="17">
        <f t="shared" si="12"/>
        <v>7.175E-3</v>
      </c>
      <c r="L1368" s="18">
        <v>1.9029495718363432E-3</v>
      </c>
      <c r="M1368" s="8">
        <v>1.18E-2</v>
      </c>
      <c r="N1368" s="8">
        <v>2.12E-2</v>
      </c>
      <c r="O1368" s="13">
        <v>1.0179701430000003E-3</v>
      </c>
      <c r="P1368" s="13">
        <v>-1.6267860000000001E-3</v>
      </c>
      <c r="Q1368" s="31">
        <v>-9.8410000000000008E-3</v>
      </c>
      <c r="R1368" s="31">
        <v>-1.495E-2</v>
      </c>
    </row>
    <row r="1369" spans="1:18" x14ac:dyDescent="0.25">
      <c r="A1369" s="1">
        <v>198412</v>
      </c>
      <c r="B1369" s="34">
        <v>167.24</v>
      </c>
      <c r="C1369" s="2">
        <v>7.53</v>
      </c>
      <c r="D1369" s="3">
        <v>16.64</v>
      </c>
      <c r="E1369" s="13">
        <v>0.73309837648670739</v>
      </c>
      <c r="F1369" s="2">
        <v>8.0600000000000005E-2</v>
      </c>
      <c r="G1369" s="2">
        <v>0.12130000000000001</v>
      </c>
      <c r="H1369" s="2">
        <v>0.13400000000000001</v>
      </c>
      <c r="I1369" s="2">
        <v>0.11700000000000001</v>
      </c>
      <c r="J1369" s="15">
        <v>-2.7196786594198941E-2</v>
      </c>
      <c r="K1369" s="17">
        <f t="shared" si="12"/>
        <v>6.7166666666666668E-3</v>
      </c>
      <c r="L1369" s="18">
        <v>1.8993352326686086E-3</v>
      </c>
      <c r="M1369" s="8">
        <v>9.1000000000000004E-3</v>
      </c>
      <c r="N1369" s="8">
        <v>1.2800000000000001E-2</v>
      </c>
      <c r="O1369" s="13">
        <v>1.1253900760000001E-3</v>
      </c>
      <c r="P1369" s="13">
        <v>-1.1276635000000001E-3</v>
      </c>
      <c r="Q1369" s="31">
        <v>2.5555999999999999E-2</v>
      </c>
      <c r="R1369" s="31">
        <v>2.1843000000000001E-2</v>
      </c>
    </row>
    <row r="1370" spans="1:18" x14ac:dyDescent="0.25">
      <c r="A1370" s="1">
        <v>198501</v>
      </c>
      <c r="B1370" s="34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7.7600000000000002E-2</v>
      </c>
      <c r="G1370" s="2">
        <v>0.1208</v>
      </c>
      <c r="H1370" s="2">
        <v>0.1326</v>
      </c>
      <c r="I1370" s="2">
        <v>0.11269999999999999</v>
      </c>
      <c r="J1370" s="15">
        <v>-2.9905005179054991E-2</v>
      </c>
      <c r="K1370" s="17">
        <f t="shared" si="12"/>
        <v>6.4666666666666666E-3</v>
      </c>
      <c r="L1370" s="18">
        <v>1.8957345971564177E-3</v>
      </c>
      <c r="M1370" s="8">
        <v>3.6400000000000002E-2</v>
      </c>
      <c r="N1370" s="8">
        <v>3.2500000000000001E-2</v>
      </c>
      <c r="O1370" s="13">
        <v>1.6393475860000002E-3</v>
      </c>
      <c r="P1370" s="13">
        <v>-1.5489468000000001E-3</v>
      </c>
      <c r="Q1370" s="31">
        <v>7.6868000000000006E-2</v>
      </c>
      <c r="R1370" s="31">
        <v>7.4736999999999998E-2</v>
      </c>
    </row>
    <row r="1371" spans="1:18" x14ac:dyDescent="0.25">
      <c r="A1371" s="1">
        <v>198502</v>
      </c>
      <c r="B1371" s="34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8.2699999999999996E-2</v>
      </c>
      <c r="G1371" s="2">
        <v>0.12130000000000001</v>
      </c>
      <c r="H1371" s="2">
        <v>0.1323</v>
      </c>
      <c r="I1371" s="2">
        <v>0.12089999999999999</v>
      </c>
      <c r="J1371" s="15">
        <v>-2.4518917454503901E-2</v>
      </c>
      <c r="K1371" s="17">
        <f t="shared" si="12"/>
        <v>6.8916666666666666E-3</v>
      </c>
      <c r="L1371" s="18">
        <v>5.6764427625353164E-3</v>
      </c>
      <c r="M1371" s="8">
        <v>-4.9299999999999997E-2</v>
      </c>
      <c r="N1371" s="8">
        <v>-3.73E-2</v>
      </c>
      <c r="O1371" s="13">
        <v>7.4520072200000016E-4</v>
      </c>
      <c r="P1371" s="13">
        <v>-1.5429552E-3</v>
      </c>
      <c r="Q1371" s="31">
        <v>1.4166E-2</v>
      </c>
      <c r="R1371" s="31">
        <v>8.8859999999999998E-3</v>
      </c>
    </row>
    <row r="1372" spans="1:18" x14ac:dyDescent="0.25">
      <c r="A1372" s="1">
        <v>198503</v>
      </c>
      <c r="B1372" s="34">
        <v>180.66</v>
      </c>
      <c r="C1372" s="2">
        <v>7.66</v>
      </c>
      <c r="D1372" s="3">
        <v>16.39</v>
      </c>
      <c r="E1372" s="13">
        <v>0.72364577906187344</v>
      </c>
      <c r="F1372" s="2">
        <v>8.5199999999999998E-2</v>
      </c>
      <c r="G1372" s="2">
        <v>0.12560000000000002</v>
      </c>
      <c r="H1372" s="2">
        <v>0.13689999999999999</v>
      </c>
      <c r="I1372" s="2">
        <v>0.1181</v>
      </c>
      <c r="J1372" s="15">
        <v>-2.4815769328601071E-2</v>
      </c>
      <c r="K1372" s="17">
        <f t="shared" si="12"/>
        <v>7.0999999999999995E-3</v>
      </c>
      <c r="L1372" s="18">
        <v>4.7036688617121403E-3</v>
      </c>
      <c r="M1372" s="8">
        <v>3.0700000000000002E-2</v>
      </c>
      <c r="N1372" s="8">
        <v>1.7899999999999999E-2</v>
      </c>
      <c r="O1372" s="13">
        <v>7.8522257100000002E-4</v>
      </c>
      <c r="P1372" s="13">
        <v>-1.8750596999999999E-3</v>
      </c>
      <c r="Q1372" s="31">
        <v>-6.3599999999999996E-4</v>
      </c>
      <c r="R1372" s="31">
        <v>-3.98E-3</v>
      </c>
    </row>
    <row r="1373" spans="1:18" x14ac:dyDescent="0.25">
      <c r="A1373" s="1">
        <v>198504</v>
      </c>
      <c r="B1373" s="34">
        <v>179.83</v>
      </c>
      <c r="C1373" s="2">
        <v>7.6866700000000003</v>
      </c>
      <c r="D1373" s="3">
        <v>16.13</v>
      </c>
      <c r="E1373" s="13">
        <v>0.72866159006724651</v>
      </c>
      <c r="F1373" s="2">
        <v>7.9500000000000001E-2</v>
      </c>
      <c r="G1373" s="2">
        <v>0.12230000000000001</v>
      </c>
      <c r="H1373" s="2">
        <v>0.1351</v>
      </c>
      <c r="I1373" s="2">
        <v>0.1162</v>
      </c>
      <c r="J1373" s="15">
        <v>-2.2411793008319962E-2</v>
      </c>
      <c r="K1373" s="17">
        <f t="shared" si="12"/>
        <v>6.6249999999999998E-3</v>
      </c>
      <c r="L1373" s="18">
        <v>1.8726591760300781E-3</v>
      </c>
      <c r="M1373" s="8">
        <v>2.4199999999999999E-2</v>
      </c>
      <c r="N1373" s="8">
        <v>2.9600000000000001E-2</v>
      </c>
      <c r="O1373" s="13">
        <v>4.7155803299999994E-4</v>
      </c>
      <c r="P1373" s="13">
        <v>-2.0781901999999998E-3</v>
      </c>
      <c r="Q1373" s="31">
        <v>-3.7039999999999998E-3</v>
      </c>
      <c r="R1373" s="31">
        <v>-5.4130000000000003E-3</v>
      </c>
    </row>
    <row r="1374" spans="1:18" x14ac:dyDescent="0.25">
      <c r="A1374" s="1">
        <v>198505</v>
      </c>
      <c r="B1374" s="34">
        <v>189.55</v>
      </c>
      <c r="C1374" s="2">
        <v>7.71333</v>
      </c>
      <c r="D1374" s="3">
        <v>15.87</v>
      </c>
      <c r="E1374" s="13">
        <v>0.69689298393656729</v>
      </c>
      <c r="F1374" s="2">
        <v>7.4800000000000005E-2</v>
      </c>
      <c r="G1374" s="2">
        <v>0.11720000000000001</v>
      </c>
      <c r="H1374" s="2">
        <v>0.13150000000000001</v>
      </c>
      <c r="I1374" s="2">
        <v>0.1062</v>
      </c>
      <c r="J1374" s="15">
        <v>-2.5480930551009601E-2</v>
      </c>
      <c r="K1374" s="17">
        <f t="shared" si="12"/>
        <v>6.2333333333333338E-3</v>
      </c>
      <c r="L1374" s="18">
        <v>1.8691588785046953E-3</v>
      </c>
      <c r="M1374" s="8">
        <v>8.9599999999999999E-2</v>
      </c>
      <c r="N1374" s="8">
        <v>8.2000000000000003E-2</v>
      </c>
      <c r="O1374" s="13">
        <v>8.3576825899999991E-4</v>
      </c>
      <c r="P1374" s="13">
        <v>-2.1886417000000001E-3</v>
      </c>
      <c r="Q1374" s="31">
        <v>6.2740000000000004E-2</v>
      </c>
      <c r="R1374" s="31">
        <v>5.6847000000000002E-2</v>
      </c>
    </row>
    <row r="1375" spans="1:18" x14ac:dyDescent="0.25">
      <c r="A1375" s="1">
        <v>198506</v>
      </c>
      <c r="B1375" s="34">
        <v>191.85</v>
      </c>
      <c r="C1375" s="2">
        <v>7.74</v>
      </c>
      <c r="D1375" s="3">
        <v>15.61</v>
      </c>
      <c r="E1375" s="13">
        <v>0.68643014392044688</v>
      </c>
      <c r="F1375" s="2">
        <v>6.9500000000000006E-2</v>
      </c>
      <c r="G1375" s="2">
        <v>0.1094</v>
      </c>
      <c r="H1375" s="2">
        <v>0.124</v>
      </c>
      <c r="I1375" s="2">
        <v>0.1055</v>
      </c>
      <c r="J1375" s="15">
        <v>-2.6607513896564162E-2</v>
      </c>
      <c r="K1375" s="17">
        <f t="shared" si="12"/>
        <v>5.7916666666666672E-3</v>
      </c>
      <c r="L1375" s="18">
        <v>2.7985074626866169E-3</v>
      </c>
      <c r="M1375" s="8">
        <v>1.4200000000000001E-2</v>
      </c>
      <c r="N1375" s="8">
        <v>8.3000000000000001E-3</v>
      </c>
      <c r="O1375" s="13">
        <v>6.9001897600000014E-4</v>
      </c>
      <c r="P1375" s="13">
        <v>-2.1959652999999999E-3</v>
      </c>
      <c r="Q1375" s="31">
        <v>1.6064999999999999E-2</v>
      </c>
      <c r="R1375" s="31">
        <v>1.2925000000000001E-2</v>
      </c>
    </row>
    <row r="1376" spans="1:18" x14ac:dyDescent="0.25">
      <c r="A1376" s="1">
        <v>198507</v>
      </c>
      <c r="B1376" s="34">
        <v>190.92</v>
      </c>
      <c r="C1376" s="2">
        <v>7.7733299999999996</v>
      </c>
      <c r="D1376" s="3">
        <v>15.4833</v>
      </c>
      <c r="E1376" s="13">
        <v>0.68032208987346465</v>
      </c>
      <c r="F1376" s="2">
        <v>7.0800000000000002E-2</v>
      </c>
      <c r="G1376" s="2">
        <v>0.10970000000000001</v>
      </c>
      <c r="H1376" s="2">
        <v>0.12429999999999999</v>
      </c>
      <c r="I1376" s="2">
        <v>0.1091</v>
      </c>
      <c r="J1376" s="15">
        <v>-2.4638662966040597E-2</v>
      </c>
      <c r="K1376" s="17">
        <f t="shared" si="12"/>
        <v>5.8999999999999999E-3</v>
      </c>
      <c r="L1376" s="18">
        <v>1.8604651162790198E-3</v>
      </c>
      <c r="M1376" s="8">
        <v>-1.7999999999999999E-2</v>
      </c>
      <c r="N1376" s="8">
        <v>-1.21E-2</v>
      </c>
      <c r="O1376" s="13">
        <v>6.9660414600000004E-4</v>
      </c>
      <c r="P1376" s="13">
        <v>-2.1281896000000002E-3</v>
      </c>
      <c r="Q1376" s="31">
        <v>-3.3210000000000002E-3</v>
      </c>
      <c r="R1376" s="31">
        <v>-5.2350000000000001E-3</v>
      </c>
    </row>
    <row r="1377" spans="1:18" x14ac:dyDescent="0.25">
      <c r="A1377" s="1">
        <v>198508</v>
      </c>
      <c r="B1377" s="34">
        <v>188.63</v>
      </c>
      <c r="C1377" s="2">
        <v>7.8066700000000004</v>
      </c>
      <c r="D1377" s="3">
        <v>15.3567</v>
      </c>
      <c r="E1377" s="13">
        <v>0.68717625804904015</v>
      </c>
      <c r="F1377" s="2">
        <v>7.1399999999999991E-2</v>
      </c>
      <c r="G1377" s="2">
        <v>0.1105</v>
      </c>
      <c r="H1377" s="2">
        <v>0.125</v>
      </c>
      <c r="I1377" s="2">
        <v>0.10680000000000001</v>
      </c>
      <c r="J1377" s="15">
        <v>-2.4227473173315993E-2</v>
      </c>
      <c r="K1377" s="17">
        <f t="shared" si="12"/>
        <v>5.9499999999999996E-3</v>
      </c>
      <c r="L1377" s="18">
        <v>1.8570102135562205E-3</v>
      </c>
      <c r="M1377" s="8">
        <v>2.5899999999999999E-2</v>
      </c>
      <c r="N1377" s="8">
        <v>2.5999999999999999E-2</v>
      </c>
      <c r="O1377" s="13">
        <v>6.0210955799999992E-4</v>
      </c>
      <c r="P1377" s="13">
        <v>-2.2594761999999999E-3</v>
      </c>
      <c r="Q1377" s="31">
        <v>-6.4729999999999996E-3</v>
      </c>
      <c r="R1377" s="31">
        <v>-1.1871E-2</v>
      </c>
    </row>
    <row r="1378" spans="1:18" x14ac:dyDescent="0.25">
      <c r="A1378" s="1">
        <v>198509</v>
      </c>
      <c r="B1378" s="34">
        <v>182.08</v>
      </c>
      <c r="C1378" s="2">
        <v>7.84</v>
      </c>
      <c r="D1378" s="3">
        <v>15.23</v>
      </c>
      <c r="E1378" s="13">
        <v>0.68995882977202083</v>
      </c>
      <c r="F1378" s="2">
        <v>7.0999999999999994E-2</v>
      </c>
      <c r="G1378" s="2">
        <v>0.11070000000000001</v>
      </c>
      <c r="H1378" s="2">
        <v>0.12480000000000001</v>
      </c>
      <c r="I1378" s="2">
        <v>0.1082</v>
      </c>
      <c r="J1378" s="15">
        <v>-3.1294354176146233E-2</v>
      </c>
      <c r="K1378" s="17">
        <f t="shared" si="12"/>
        <v>5.9166666666666664E-3</v>
      </c>
      <c r="L1378" s="18">
        <v>1.853568118628246E-3</v>
      </c>
      <c r="M1378" s="8">
        <v>-2.0999999999999999E-3</v>
      </c>
      <c r="N1378" s="8">
        <v>7.1000000000000004E-3</v>
      </c>
      <c r="O1378" s="13">
        <v>8.5470664700000002E-4</v>
      </c>
      <c r="P1378" s="13">
        <v>-2.1212744E-3</v>
      </c>
      <c r="Q1378" s="31">
        <v>-3.3248E-2</v>
      </c>
      <c r="R1378" s="31">
        <v>-3.6197E-2</v>
      </c>
    </row>
    <row r="1379" spans="1:18" x14ac:dyDescent="0.25">
      <c r="A1379" s="1">
        <v>198510</v>
      </c>
      <c r="B1379" s="34">
        <v>189.82</v>
      </c>
      <c r="C1379" s="2">
        <v>7.86</v>
      </c>
      <c r="D1379" s="3">
        <v>15.023300000000001</v>
      </c>
      <c r="E1379" s="13">
        <v>0.6670256346821315</v>
      </c>
      <c r="F1379" s="2">
        <v>7.1599999999999997E-2</v>
      </c>
      <c r="G1379" s="2">
        <v>0.11019999999999999</v>
      </c>
      <c r="H1379" s="2">
        <v>0.12359999999999999</v>
      </c>
      <c r="I1379" s="2">
        <v>0.1051</v>
      </c>
      <c r="J1379" s="15">
        <v>-2.7069342186450126E-2</v>
      </c>
      <c r="K1379" s="17">
        <f t="shared" si="12"/>
        <v>5.9666666666666661E-3</v>
      </c>
      <c r="L1379" s="18">
        <v>3.7002775208141436E-3</v>
      </c>
      <c r="M1379" s="8">
        <v>3.3799999999999997E-2</v>
      </c>
      <c r="N1379" s="8">
        <v>3.2899999999999999E-2</v>
      </c>
      <c r="O1379" s="13">
        <v>9.097825509999999E-4</v>
      </c>
      <c r="P1379" s="13">
        <v>-1.917188E-3</v>
      </c>
      <c r="Q1379" s="31">
        <v>4.5079000000000001E-2</v>
      </c>
      <c r="R1379" s="31">
        <v>4.2653000000000003E-2</v>
      </c>
    </row>
    <row r="1380" spans="1:18" x14ac:dyDescent="0.25">
      <c r="A1380" s="1">
        <v>198511</v>
      </c>
      <c r="B1380" s="34">
        <v>202.17</v>
      </c>
      <c r="C1380" s="2">
        <v>7.88</v>
      </c>
      <c r="D1380" s="3">
        <v>14.816700000000001</v>
      </c>
      <c r="E1380" s="13">
        <v>0.62270315800914322</v>
      </c>
      <c r="F1380" s="2">
        <v>7.2400000000000006E-2</v>
      </c>
      <c r="G1380" s="2">
        <v>0.10550000000000001</v>
      </c>
      <c r="H1380" s="2">
        <v>0.11990000000000001</v>
      </c>
      <c r="I1380" s="2">
        <v>0.1011</v>
      </c>
      <c r="J1380" s="15">
        <v>-2.7715873026725353E-2</v>
      </c>
      <c r="K1380" s="17">
        <f t="shared" si="12"/>
        <v>6.0333333333333341E-3</v>
      </c>
      <c r="L1380" s="18">
        <v>4.6082949308756671E-3</v>
      </c>
      <c r="M1380" s="8">
        <v>4.0099999999999997E-2</v>
      </c>
      <c r="N1380" s="8">
        <v>3.6999999999999998E-2</v>
      </c>
      <c r="O1380" s="13">
        <v>9.3612527299999988E-4</v>
      </c>
      <c r="P1380" s="13">
        <v>-1.8144764999999999E-3</v>
      </c>
      <c r="Q1380" s="31">
        <v>7.1887000000000006E-2</v>
      </c>
      <c r="R1380" s="31">
        <v>6.6629999999999995E-2</v>
      </c>
    </row>
    <row r="1381" spans="1:18" x14ac:dyDescent="0.25">
      <c r="A1381" s="1">
        <v>198512</v>
      </c>
      <c r="B1381" s="34">
        <v>211.28</v>
      </c>
      <c r="C1381" s="2">
        <v>7.9</v>
      </c>
      <c r="D1381" s="3">
        <v>14.61</v>
      </c>
      <c r="E1381" s="13">
        <v>0.59269268816231002</v>
      </c>
      <c r="F1381" s="2">
        <v>7.0999999999999994E-2</v>
      </c>
      <c r="G1381" s="2">
        <v>0.1016</v>
      </c>
      <c r="H1381" s="2">
        <v>0.1158</v>
      </c>
      <c r="I1381" s="2">
        <v>9.5600000000000004E-2</v>
      </c>
      <c r="J1381" s="15">
        <v>-1.9465081542443776E-2</v>
      </c>
      <c r="K1381" s="17">
        <f t="shared" si="12"/>
        <v>5.9166666666666664E-3</v>
      </c>
      <c r="L1381" s="18">
        <v>4.5871559633028358E-3</v>
      </c>
      <c r="M1381" s="8">
        <v>5.4100000000000002E-2</v>
      </c>
      <c r="N1381" s="8">
        <v>4.6899999999999997E-2</v>
      </c>
      <c r="O1381" s="13">
        <v>1.2597314550000002E-3</v>
      </c>
      <c r="P1381" s="13">
        <v>-1.7213560000000001E-3</v>
      </c>
      <c r="Q1381" s="31">
        <v>4.8155999999999997E-2</v>
      </c>
      <c r="R1381" s="31">
        <v>4.5156000000000002E-2</v>
      </c>
    </row>
    <row r="1382" spans="1:18" x14ac:dyDescent="0.25">
      <c r="A1382" s="1">
        <v>198601</v>
      </c>
      <c r="B1382" s="34">
        <v>211.78</v>
      </c>
      <c r="C1382" s="2">
        <v>7.94</v>
      </c>
      <c r="D1382" s="3">
        <v>14.58</v>
      </c>
      <c r="E1382" s="13">
        <v>0.58351739985614171</v>
      </c>
      <c r="F1382" s="2">
        <v>7.0699999999999999E-2</v>
      </c>
      <c r="G1382" s="2">
        <v>0.10050000000000001</v>
      </c>
      <c r="H1382" s="2">
        <v>0.1144</v>
      </c>
      <c r="I1382" s="2">
        <v>9.5799999999999996E-2</v>
      </c>
      <c r="J1382" s="15">
        <v>-1.9171777375255692E-2</v>
      </c>
      <c r="K1382" s="17">
        <f t="shared" si="12"/>
        <v>5.8916666666666666E-3</v>
      </c>
      <c r="L1382" s="18">
        <v>3.6529680365298134E-3</v>
      </c>
      <c r="M1382" s="8">
        <v>-2.5000000000000001E-3</v>
      </c>
      <c r="N1382" s="8">
        <v>4.4999999999999997E-3</v>
      </c>
      <c r="O1382" s="13">
        <v>1.9073407810000006E-3</v>
      </c>
      <c r="P1382" s="13">
        <v>-1.8472645000000001E-3</v>
      </c>
      <c r="Q1382" s="31">
        <v>4.7060000000000001E-3</v>
      </c>
      <c r="R1382" s="31">
        <v>2.9619999999999998E-3</v>
      </c>
    </row>
    <row r="1383" spans="1:18" x14ac:dyDescent="0.25">
      <c r="A1383" s="1">
        <v>198602</v>
      </c>
      <c r="B1383" s="34">
        <v>226.92</v>
      </c>
      <c r="C1383" s="2">
        <v>7.98</v>
      </c>
      <c r="D1383" s="3">
        <v>14.55</v>
      </c>
      <c r="E1383" s="13">
        <v>0.53637672170666917</v>
      </c>
      <c r="F1383" s="2">
        <v>7.0599999999999996E-2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-1.7914256914897474E-2</v>
      </c>
      <c r="K1383" s="17">
        <f t="shared" si="12"/>
        <v>5.8833333333333333E-3</v>
      </c>
      <c r="L1383" s="18">
        <v>-1.8198362147406888E-3</v>
      </c>
      <c r="M1383" s="8">
        <v>0.1145</v>
      </c>
      <c r="N1383" s="8">
        <v>7.5200000000000003E-2</v>
      </c>
      <c r="O1383" s="13">
        <v>1.0430399599999998E-3</v>
      </c>
      <c r="P1383" s="13">
        <v>-1.9917178999999999E-3</v>
      </c>
      <c r="Q1383" s="31">
        <v>7.6524999999999996E-2</v>
      </c>
      <c r="R1383" s="31">
        <v>7.1555999999999995E-2</v>
      </c>
    </row>
    <row r="1384" spans="1:18" x14ac:dyDescent="0.25">
      <c r="A1384" s="1">
        <v>198603</v>
      </c>
      <c r="B1384" s="34">
        <v>238.9</v>
      </c>
      <c r="C1384" s="2">
        <v>8.02</v>
      </c>
      <c r="D1384" s="3">
        <v>14.52</v>
      </c>
      <c r="E1384" s="13">
        <v>0.51962762769367821</v>
      </c>
      <c r="F1384" s="2">
        <v>6.5599999999999992E-2</v>
      </c>
      <c r="G1384" s="2">
        <v>0.09</v>
      </c>
      <c r="H1384" s="2">
        <v>0.105</v>
      </c>
      <c r="I1384" s="2">
        <v>7.6600000000000001E-2</v>
      </c>
      <c r="J1384" s="15">
        <v>-1.6419622098147322E-2</v>
      </c>
      <c r="K1384" s="17">
        <f t="shared" si="12"/>
        <v>5.4666666666666657E-3</v>
      </c>
      <c r="L1384" s="18">
        <v>-5.4694621695533518E-3</v>
      </c>
      <c r="M1384" s="8">
        <v>7.6999999999999999E-2</v>
      </c>
      <c r="N1384" s="8">
        <v>2.5600000000000001E-2</v>
      </c>
      <c r="O1384" s="13">
        <v>1.3052740770000003E-3</v>
      </c>
      <c r="P1384" s="13">
        <v>-1.9183155E-3</v>
      </c>
      <c r="Q1384" s="31">
        <v>5.5832E-2</v>
      </c>
      <c r="R1384" s="31">
        <v>5.3319999999999999E-2</v>
      </c>
    </row>
    <row r="1385" spans="1:18" x14ac:dyDescent="0.25">
      <c r="A1385" s="1">
        <v>198604</v>
      </c>
      <c r="B1385" s="34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6.0599999999999994E-2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-2.4587848403408424E-2</v>
      </c>
      <c r="K1385" s="17">
        <f t="shared" si="12"/>
        <v>5.0499999999999998E-3</v>
      </c>
      <c r="L1385" s="18">
        <v>-3.6663611365719273E-3</v>
      </c>
      <c r="M1385" s="8">
        <v>-8.0000000000000002E-3</v>
      </c>
      <c r="N1385" s="8">
        <v>1.6000000000000001E-3</v>
      </c>
      <c r="O1385" s="13">
        <v>2.4894924189999999E-3</v>
      </c>
      <c r="P1385" s="13">
        <v>-2.2293278E-3</v>
      </c>
      <c r="Q1385" s="31">
        <v>-1.3343000000000001E-2</v>
      </c>
      <c r="R1385" s="31">
        <v>-1.5049999999999999E-2</v>
      </c>
    </row>
    <row r="1386" spans="1:18" x14ac:dyDescent="0.25">
      <c r="A1386" s="1">
        <v>198605</v>
      </c>
      <c r="B1386" s="34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6.1500000000000006E-2</v>
      </c>
      <c r="G1386" s="2">
        <v>9.0899999999999995E-2</v>
      </c>
      <c r="H1386" s="2">
        <v>0.10289999999999999</v>
      </c>
      <c r="I1386" s="2">
        <v>8.48E-2</v>
      </c>
      <c r="J1386" s="15">
        <v>-2.1874884225665494E-2</v>
      </c>
      <c r="K1386" s="17">
        <f t="shared" si="12"/>
        <v>5.1250000000000002E-3</v>
      </c>
      <c r="L1386" s="18">
        <v>2.7598896044158661E-3</v>
      </c>
      <c r="M1386" s="8">
        <v>-5.0500000000000003E-2</v>
      </c>
      <c r="N1386" s="8">
        <v>-1.6400000000000001E-2</v>
      </c>
      <c r="O1386" s="13">
        <v>1.3963504080000005E-3</v>
      </c>
      <c r="P1386" s="13">
        <v>-2.2166983000000001E-3</v>
      </c>
      <c r="Q1386" s="31">
        <v>5.5326E-2</v>
      </c>
      <c r="R1386" s="31">
        <v>5.0804000000000002E-2</v>
      </c>
    </row>
    <row r="1387" spans="1:18" x14ac:dyDescent="0.25">
      <c r="A1387" s="1">
        <v>198606</v>
      </c>
      <c r="B1387" s="34">
        <v>250.84</v>
      </c>
      <c r="C1387" s="2">
        <v>8.1</v>
      </c>
      <c r="D1387" s="3">
        <v>14.71</v>
      </c>
      <c r="E1387" s="13">
        <v>0.49928145737351537</v>
      </c>
      <c r="F1387" s="2">
        <v>6.2100000000000002E-2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-1.2296127920433686E-2</v>
      </c>
      <c r="K1387" s="17">
        <f t="shared" si="12"/>
        <v>5.1749999999999999E-3</v>
      </c>
      <c r="L1387" s="18">
        <v>3.6697247706423131E-3</v>
      </c>
      <c r="M1387" s="8">
        <v>6.13E-2</v>
      </c>
      <c r="N1387" s="8">
        <v>2.18E-2</v>
      </c>
      <c r="O1387" s="13">
        <v>1.500988375E-3</v>
      </c>
      <c r="P1387" s="13">
        <v>-2.5621870000000001E-3</v>
      </c>
      <c r="Q1387" s="31">
        <v>1.5744000000000001E-2</v>
      </c>
      <c r="R1387" s="31">
        <v>1.3310000000000001E-2</v>
      </c>
    </row>
    <row r="1388" spans="1:18" x14ac:dyDescent="0.25">
      <c r="A1388" s="1">
        <v>198607</v>
      </c>
      <c r="B1388" s="34">
        <v>236.12</v>
      </c>
      <c r="C1388" s="2">
        <v>8.1433300000000006</v>
      </c>
      <c r="D1388" s="3">
        <v>14.7567</v>
      </c>
      <c r="E1388" s="13">
        <v>0.53230140088209943</v>
      </c>
      <c r="F1388" s="2">
        <v>5.8299999999999998E-2</v>
      </c>
      <c r="G1388" s="2">
        <v>8.8800000000000004E-2</v>
      </c>
      <c r="H1388" s="2">
        <v>0.1016</v>
      </c>
      <c r="I1388" s="2">
        <v>8.09E-2</v>
      </c>
      <c r="J1388" s="15">
        <v>-1.1289088795115098E-2</v>
      </c>
      <c r="K1388" s="17">
        <f t="shared" si="12"/>
        <v>4.8583333333333334E-3</v>
      </c>
      <c r="L1388" s="18">
        <v>9.1407678244959101E-4</v>
      </c>
      <c r="M1388" s="8">
        <v>-1.0800000000000001E-2</v>
      </c>
      <c r="N1388" s="8">
        <v>3.0999999999999999E-3</v>
      </c>
      <c r="O1388" s="13">
        <v>2.4400950759999999E-3</v>
      </c>
      <c r="P1388" s="13">
        <v>-2.3567229000000002E-3</v>
      </c>
      <c r="Q1388" s="31">
        <v>-5.7541000000000002E-2</v>
      </c>
      <c r="R1388" s="31">
        <v>-5.9378E-2</v>
      </c>
    </row>
    <row r="1389" spans="1:18" x14ac:dyDescent="0.25">
      <c r="A1389" s="1">
        <v>198608</v>
      </c>
      <c r="B1389" s="34">
        <v>252.93</v>
      </c>
      <c r="C1389" s="2">
        <v>8.1866699999999994</v>
      </c>
      <c r="D1389" s="3">
        <v>14.8033</v>
      </c>
      <c r="E1389" s="13">
        <v>0.49780334397420906</v>
      </c>
      <c r="F1389" s="2">
        <v>5.5300000000000002E-2</v>
      </c>
      <c r="G1389" s="2">
        <v>8.72E-2</v>
      </c>
      <c r="H1389" s="2">
        <v>0.1018</v>
      </c>
      <c r="I1389" s="2">
        <v>7.6300000000000007E-2</v>
      </c>
      <c r="J1389" s="15">
        <v>-9.6798087720524357E-3</v>
      </c>
      <c r="K1389" s="17">
        <f t="shared" si="12"/>
        <v>4.6083333333333332E-3</v>
      </c>
      <c r="L1389" s="18">
        <v>9.1324200913245335E-4</v>
      </c>
      <c r="M1389" s="8">
        <v>4.99E-2</v>
      </c>
      <c r="N1389" s="8">
        <v>2.75E-2</v>
      </c>
      <c r="O1389" s="13">
        <v>1.2463537130000001E-3</v>
      </c>
      <c r="P1389" s="13">
        <v>-2.6330017000000001E-3</v>
      </c>
      <c r="Q1389" s="31">
        <v>7.4416999999999997E-2</v>
      </c>
      <c r="R1389" s="31">
        <v>7.0075999999999999E-2</v>
      </c>
    </row>
    <row r="1390" spans="1:18" x14ac:dyDescent="0.25">
      <c r="A1390" s="1">
        <v>198609</v>
      </c>
      <c r="B1390" s="34">
        <v>231.32</v>
      </c>
      <c r="C1390" s="2">
        <v>8.23</v>
      </c>
      <c r="D1390" s="3">
        <v>14.85</v>
      </c>
      <c r="E1390" s="13">
        <v>0.53462926713359515</v>
      </c>
      <c r="F1390" s="2">
        <v>5.21E-2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-5.1417726491169271E-3</v>
      </c>
      <c r="K1390" s="17">
        <f t="shared" si="12"/>
        <v>4.3416666666666664E-3</v>
      </c>
      <c r="L1390" s="18">
        <v>3.6496350364965124E-3</v>
      </c>
      <c r="M1390" s="8">
        <v>-0.05</v>
      </c>
      <c r="N1390" s="8">
        <v>-1.14E-2</v>
      </c>
      <c r="O1390" s="13">
        <v>4.1411155300000013E-3</v>
      </c>
      <c r="P1390" s="13">
        <v>-2.3794300000000001E-3</v>
      </c>
      <c r="Q1390" s="31">
        <v>-8.3242999999999998E-2</v>
      </c>
      <c r="R1390" s="31">
        <v>-8.5664000000000004E-2</v>
      </c>
    </row>
    <row r="1391" spans="1:18" x14ac:dyDescent="0.25">
      <c r="A1391" s="1">
        <v>198610</v>
      </c>
      <c r="B1391" s="34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5.1799999999999999E-2</v>
      </c>
      <c r="G1391" s="2">
        <v>8.8599999999999998E-2</v>
      </c>
      <c r="H1391" s="2">
        <v>0.1024</v>
      </c>
      <c r="I1391" s="2">
        <v>8.0299999999999996E-2</v>
      </c>
      <c r="J1391" s="15">
        <v>-8.0274723028700389E-3</v>
      </c>
      <c r="K1391" s="17">
        <f t="shared" si="12"/>
        <v>4.3166666666666666E-3</v>
      </c>
      <c r="L1391" s="18">
        <v>1.8181818181819409E-3</v>
      </c>
      <c r="M1391" s="8">
        <v>2.8899999999999999E-2</v>
      </c>
      <c r="N1391" s="8">
        <v>1.89E-2</v>
      </c>
      <c r="O1391" s="13">
        <v>9.8632110800000007E-4</v>
      </c>
      <c r="P1391" s="13">
        <v>-2.2567755000000001E-3</v>
      </c>
      <c r="Q1391" s="31">
        <v>5.6537999999999998E-2</v>
      </c>
      <c r="R1391" s="31">
        <v>5.3813E-2</v>
      </c>
    </row>
    <row r="1392" spans="1:18" x14ac:dyDescent="0.25">
      <c r="A1392" s="1">
        <v>198611</v>
      </c>
      <c r="B1392" s="34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5.3499999999999999E-2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-2.1273659795383111E-3</v>
      </c>
      <c r="K1392" s="17">
        <f t="shared" si="12"/>
        <v>4.4583333333333332E-3</v>
      </c>
      <c r="L1392" s="18">
        <v>1.8148820326679971E-3</v>
      </c>
      <c r="M1392" s="8">
        <v>2.6700000000000002E-2</v>
      </c>
      <c r="N1392" s="8">
        <v>2.3300000000000001E-2</v>
      </c>
      <c r="O1392" s="13">
        <v>1.7252565000000001E-3</v>
      </c>
      <c r="P1392" s="13">
        <v>-2.4090171999999999E-3</v>
      </c>
      <c r="Q1392" s="31">
        <v>2.4875999999999999E-2</v>
      </c>
      <c r="R1392" s="31">
        <v>1.9716999999999998E-2</v>
      </c>
    </row>
    <row r="1393" spans="1:18" x14ac:dyDescent="0.25">
      <c r="A1393" s="1">
        <v>198612</v>
      </c>
      <c r="B1393" s="34">
        <v>242.17</v>
      </c>
      <c r="C1393" s="2">
        <v>8.2799999999999994</v>
      </c>
      <c r="D1393" s="3">
        <v>14.48</v>
      </c>
      <c r="E1393" s="13">
        <v>0.49843086579287427</v>
      </c>
      <c r="F1393" s="2">
        <v>5.5300000000000002E-2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-1.1379025883112672E-2</v>
      </c>
      <c r="K1393" s="17">
        <f t="shared" si="12"/>
        <v>4.6083333333333332E-3</v>
      </c>
      <c r="L1393" s="18">
        <v>3.6231884057971175E-3</v>
      </c>
      <c r="M1393" s="8">
        <v>-1.8E-3</v>
      </c>
      <c r="N1393" s="8">
        <v>1.17E-2</v>
      </c>
      <c r="O1393" s="13">
        <v>1.2470501250000003E-3</v>
      </c>
      <c r="P1393" s="13">
        <v>-2.2403246999999999E-3</v>
      </c>
      <c r="Q1393" s="31">
        <v>-2.7512999999999999E-2</v>
      </c>
      <c r="R1393" s="31">
        <v>-3.0173999999999999E-2</v>
      </c>
    </row>
    <row r="1394" spans="1:18" x14ac:dyDescent="0.25">
      <c r="A1394" s="1">
        <v>198701</v>
      </c>
      <c r="B1394" s="34">
        <v>274.08</v>
      </c>
      <c r="C1394" s="2">
        <v>8.3000000000000007</v>
      </c>
      <c r="D1394" s="3">
        <v>14.6867</v>
      </c>
      <c r="E1394" s="13">
        <v>0.43789735130025392</v>
      </c>
      <c r="F1394" s="2">
        <v>5.4299999999999994E-2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-5.843338268457534E-3</v>
      </c>
      <c r="K1394" s="17">
        <f t="shared" si="12"/>
        <v>4.5249999999999995E-3</v>
      </c>
      <c r="L1394" s="18">
        <v>5.4151624548737232E-3</v>
      </c>
      <c r="M1394" s="8">
        <v>1.61E-2</v>
      </c>
      <c r="N1394" s="8">
        <v>2.1600000000000001E-2</v>
      </c>
      <c r="O1394" s="13">
        <v>2.5536064659999994E-3</v>
      </c>
      <c r="P1394" s="13">
        <v>-2.0474996000000001E-3</v>
      </c>
      <c r="Q1394" s="31">
        <v>0.135183</v>
      </c>
      <c r="R1394" s="31">
        <v>0.13372400000000001</v>
      </c>
    </row>
    <row r="1395" spans="1:18" x14ac:dyDescent="0.25">
      <c r="A1395" s="1">
        <v>198702</v>
      </c>
      <c r="B1395" s="34">
        <v>284.2</v>
      </c>
      <c r="C1395" s="2">
        <v>8.32</v>
      </c>
      <c r="D1395" s="3">
        <v>14.8933</v>
      </c>
      <c r="E1395" s="13">
        <v>0.42491198251790707</v>
      </c>
      <c r="F1395" s="2">
        <v>5.5899999999999998E-2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-4.5085189983310771E-3</v>
      </c>
      <c r="K1395" s="17">
        <f t="shared" si="12"/>
        <v>4.6583333333333329E-3</v>
      </c>
      <c r="L1395" s="18">
        <v>3.5906642728904536E-3</v>
      </c>
      <c r="M1395" s="8">
        <v>2.0199999999999999E-2</v>
      </c>
      <c r="N1395" s="8">
        <v>5.7999999999999996E-3</v>
      </c>
      <c r="O1395" s="13">
        <v>1.3982646220000003E-3</v>
      </c>
      <c r="P1395" s="13">
        <v>-2.0419471000000002E-3</v>
      </c>
      <c r="Q1395" s="31">
        <v>4.1778000000000003E-2</v>
      </c>
      <c r="R1395" s="31">
        <v>3.7844999999999997E-2</v>
      </c>
    </row>
    <row r="1396" spans="1:18" x14ac:dyDescent="0.25">
      <c r="A1396" s="1">
        <v>198703</v>
      </c>
      <c r="B1396" s="34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-2.2199520982707868E-3</v>
      </c>
      <c r="K1396" s="17">
        <f t="shared" si="12"/>
        <v>4.6583333333333329E-3</v>
      </c>
      <c r="L1396" s="18">
        <v>3.5778175313059268E-3</v>
      </c>
      <c r="M1396" s="8">
        <v>-2.23E-2</v>
      </c>
      <c r="N1396" s="8">
        <v>-8.6999999999999994E-3</v>
      </c>
      <c r="O1396" s="13">
        <v>1.9461763009999999E-3</v>
      </c>
      <c r="P1396" s="13">
        <v>-2.0372883E-3</v>
      </c>
      <c r="Q1396" s="31">
        <v>2.6335999999999998E-2</v>
      </c>
      <c r="R1396" s="31">
        <v>2.3831999999999999E-2</v>
      </c>
    </row>
    <row r="1397" spans="1:18" x14ac:dyDescent="0.25">
      <c r="A1397" s="1">
        <v>198704</v>
      </c>
      <c r="B1397" s="34">
        <v>288.36</v>
      </c>
      <c r="C1397" s="2">
        <v>8.4</v>
      </c>
      <c r="D1397" s="3">
        <v>14.8733</v>
      </c>
      <c r="E1397" s="13">
        <v>0.43147185919977604</v>
      </c>
      <c r="F1397" s="2">
        <v>5.6399999999999999E-2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4.4930045259920547E-3</v>
      </c>
      <c r="K1397" s="17">
        <f t="shared" si="12"/>
        <v>4.7000000000000002E-3</v>
      </c>
      <c r="L1397" s="18">
        <v>4.4563279857396942E-3</v>
      </c>
      <c r="M1397" s="8">
        <v>-4.7300000000000002E-2</v>
      </c>
      <c r="N1397" s="8">
        <v>-5.0200000000000002E-2</v>
      </c>
      <c r="O1397" s="13">
        <v>4.2425742499999997E-3</v>
      </c>
      <c r="P1397" s="13">
        <v>-1.7254676E-3</v>
      </c>
      <c r="Q1397" s="31">
        <v>-9.0449999999999992E-3</v>
      </c>
      <c r="R1397" s="31">
        <v>-1.1093E-2</v>
      </c>
    </row>
    <row r="1398" spans="1:18" x14ac:dyDescent="0.25">
      <c r="A1398" s="1">
        <v>198705</v>
      </c>
      <c r="B1398" s="34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5.6600000000000004E-2</v>
      </c>
      <c r="G1398" s="2">
        <v>9.3299999999999994E-2</v>
      </c>
      <c r="H1398" s="2">
        <v>0.1051</v>
      </c>
      <c r="I1398" s="2">
        <v>8.7999999999999995E-2</v>
      </c>
      <c r="J1398" s="15">
        <v>6.9409582255719237E-3</v>
      </c>
      <c r="K1398" s="17">
        <f t="shared" si="12"/>
        <v>4.7166666666666668E-3</v>
      </c>
      <c r="L1398" s="18">
        <v>2.6619343389528982E-3</v>
      </c>
      <c r="M1398" s="8">
        <v>-1.0500000000000001E-2</v>
      </c>
      <c r="N1398" s="8">
        <v>-5.1999999999999998E-3</v>
      </c>
      <c r="O1398" s="13">
        <v>2.4716586360000003E-3</v>
      </c>
      <c r="P1398" s="13">
        <v>-1.669804E-3</v>
      </c>
      <c r="Q1398" s="31">
        <v>9.1280000000000007E-3</v>
      </c>
      <c r="R1398" s="31">
        <v>5.1989999999999996E-3</v>
      </c>
    </row>
    <row r="1399" spans="1:18" x14ac:dyDescent="0.25">
      <c r="A1399" s="1">
        <v>198706</v>
      </c>
      <c r="B1399" s="34">
        <v>304</v>
      </c>
      <c r="C1399" s="2">
        <v>8.52</v>
      </c>
      <c r="D1399" s="3">
        <v>14.42</v>
      </c>
      <c r="E1399" s="13">
        <v>0.40789239744803657</v>
      </c>
      <c r="F1399" s="2">
        <v>5.67E-2</v>
      </c>
      <c r="G1399" s="2">
        <v>9.3200000000000005E-2</v>
      </c>
      <c r="H1399" s="2">
        <v>0.1052</v>
      </c>
      <c r="I1399" s="2">
        <v>8.77E-2</v>
      </c>
      <c r="J1399" s="15">
        <v>5.2024615505594993E-3</v>
      </c>
      <c r="K1399" s="17">
        <f t="shared" si="12"/>
        <v>4.725E-3</v>
      </c>
      <c r="L1399" s="18">
        <v>4.4247787610618428E-3</v>
      </c>
      <c r="M1399" s="8">
        <v>9.7999999999999997E-3</v>
      </c>
      <c r="N1399" s="8">
        <v>1.55E-2</v>
      </c>
      <c r="O1399" s="13">
        <v>1.0622552500000005E-3</v>
      </c>
      <c r="P1399" s="13">
        <v>-1.7502493E-3</v>
      </c>
      <c r="Q1399" s="31">
        <v>5.0139999999999997E-2</v>
      </c>
      <c r="R1399" s="31">
        <v>4.7654000000000002E-2</v>
      </c>
    </row>
    <row r="1400" spans="1:18" x14ac:dyDescent="0.25">
      <c r="A1400" s="1">
        <v>198707</v>
      </c>
      <c r="B1400" s="34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5.6900000000000006E-2</v>
      </c>
      <c r="G1400" s="2">
        <v>9.4200000000000006E-2</v>
      </c>
      <c r="H1400" s="2">
        <v>0.1061</v>
      </c>
      <c r="I1400" s="2">
        <v>9.0700000000000003E-2</v>
      </c>
      <c r="J1400" s="15">
        <v>1.8821968560910137E-3</v>
      </c>
      <c r="K1400" s="17">
        <f t="shared" si="12"/>
        <v>4.7416666666666675E-3</v>
      </c>
      <c r="L1400" s="18">
        <v>2.6431718061674658E-3</v>
      </c>
      <c r="M1400" s="8">
        <v>-1.78E-2</v>
      </c>
      <c r="N1400" s="8">
        <v>-1.1900000000000001E-2</v>
      </c>
      <c r="O1400" s="13">
        <v>7.6976154099999989E-4</v>
      </c>
      <c r="P1400" s="13">
        <v>-1.6543335E-3</v>
      </c>
      <c r="Q1400" s="31">
        <v>4.9842999999999998E-2</v>
      </c>
      <c r="R1400" s="31">
        <v>4.7883000000000002E-2</v>
      </c>
    </row>
    <row r="1401" spans="1:18" x14ac:dyDescent="0.25">
      <c r="A1401" s="1">
        <v>198708</v>
      </c>
      <c r="B1401" s="34">
        <v>329.8</v>
      </c>
      <c r="C1401" s="2">
        <v>8.6133299999999995</v>
      </c>
      <c r="D1401" s="3">
        <v>15.38</v>
      </c>
      <c r="E1401" s="13">
        <v>0.37045382001164123</v>
      </c>
      <c r="F1401" s="2">
        <v>6.0400000000000002E-2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1.9974361220123499E-3</v>
      </c>
      <c r="K1401" s="17">
        <f t="shared" si="12"/>
        <v>5.0333333333333332E-3</v>
      </c>
      <c r="L1401" s="18">
        <v>4.3936731107205862E-3</v>
      </c>
      <c r="M1401" s="8">
        <v>-1.6500000000000001E-2</v>
      </c>
      <c r="N1401" s="8">
        <v>-7.4999999999999997E-3</v>
      </c>
      <c r="O1401" s="13">
        <v>1.7759232430000001E-3</v>
      </c>
      <c r="P1401" s="13">
        <v>-1.639377E-3</v>
      </c>
      <c r="Q1401" s="31">
        <v>3.9107999999999997E-2</v>
      </c>
      <c r="R1401" s="31">
        <v>3.5441E-2</v>
      </c>
    </row>
    <row r="1402" spans="1:18" x14ac:dyDescent="0.25">
      <c r="A1402" s="1">
        <v>198709</v>
      </c>
      <c r="B1402" s="34">
        <v>321.83</v>
      </c>
      <c r="C1402" s="2">
        <v>8.66</v>
      </c>
      <c r="D1402" s="3">
        <v>15.86</v>
      </c>
      <c r="E1402" s="13">
        <v>0.37996672161708289</v>
      </c>
      <c r="F1402" s="2">
        <v>6.4000000000000001E-2</v>
      </c>
      <c r="G1402" s="2">
        <v>0.1018</v>
      </c>
      <c r="H1402" s="2">
        <v>0.11310000000000001</v>
      </c>
      <c r="I1402" s="2">
        <v>9.9199999999999997E-2</v>
      </c>
      <c r="J1402" s="15">
        <v>6.3503319180804509E-3</v>
      </c>
      <c r="K1402" s="17">
        <f t="shared" si="12"/>
        <v>5.3333333333333332E-3</v>
      </c>
      <c r="L1402" s="18">
        <v>3.4995625546807574E-3</v>
      </c>
      <c r="M1402" s="8">
        <v>-3.6900000000000002E-2</v>
      </c>
      <c r="N1402" s="8">
        <v>-4.2200000000000001E-2</v>
      </c>
      <c r="O1402" s="13">
        <v>2.4991464530000006E-3</v>
      </c>
      <c r="P1402" s="13">
        <v>-2.8272050000000002E-3</v>
      </c>
      <c r="Q1402" s="31">
        <v>-2.1940000000000001E-2</v>
      </c>
      <c r="R1402" s="31">
        <v>-2.4079E-2</v>
      </c>
    </row>
    <row r="1403" spans="1:18" x14ac:dyDescent="0.25">
      <c r="A1403" s="1">
        <v>198710</v>
      </c>
      <c r="B1403" s="34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6.13E-2</v>
      </c>
      <c r="G1403" s="2">
        <v>0.1052</v>
      </c>
      <c r="H1403" s="2">
        <v>0.1162</v>
      </c>
      <c r="I1403" s="2">
        <v>9.2600000000000002E-2</v>
      </c>
      <c r="J1403" s="15">
        <v>1.0477740051333178E-2</v>
      </c>
      <c r="K1403" s="17">
        <f t="shared" si="12"/>
        <v>5.1083333333333336E-3</v>
      </c>
      <c r="L1403" s="18">
        <v>2.6155187445509043E-3</v>
      </c>
      <c r="M1403" s="8">
        <v>6.2300000000000001E-2</v>
      </c>
      <c r="N1403" s="8">
        <v>5.0700000000000002E-2</v>
      </c>
      <c r="O1403" s="13">
        <v>6.5484383917000011E-2</v>
      </c>
      <c r="P1403" s="13">
        <v>-2.9006428E-3</v>
      </c>
      <c r="Q1403" s="31">
        <v>-0.21579499999999999</v>
      </c>
      <c r="R1403" s="31">
        <v>-0.217944</v>
      </c>
    </row>
    <row r="1404" spans="1:18" x14ac:dyDescent="0.25">
      <c r="A1404" s="1">
        <v>198711</v>
      </c>
      <c r="B1404" s="34">
        <v>230.3</v>
      </c>
      <c r="C1404" s="2">
        <v>8.76</v>
      </c>
      <c r="D1404" s="3">
        <v>16.953299999999999</v>
      </c>
      <c r="E1404" s="13">
        <v>0.53802732404352216</v>
      </c>
      <c r="F1404" s="2">
        <v>5.6900000000000006E-2</v>
      </c>
      <c r="G1404" s="2">
        <v>0.10009999999999999</v>
      </c>
      <c r="H1404" s="2">
        <v>0.11230000000000001</v>
      </c>
      <c r="I1404" s="2">
        <v>9.3100000000000002E-2</v>
      </c>
      <c r="J1404" s="15">
        <v>9.8984399160784112E-3</v>
      </c>
      <c r="K1404" s="17">
        <f t="shared" si="12"/>
        <v>4.7416666666666675E-3</v>
      </c>
      <c r="L1404" s="18">
        <v>3.4782608695653749E-3</v>
      </c>
      <c r="M1404" s="8">
        <v>3.7000000000000002E-3</v>
      </c>
      <c r="N1404" s="8">
        <v>1.2500000000000001E-2</v>
      </c>
      <c r="O1404" s="13">
        <v>6.7441340319999996E-3</v>
      </c>
      <c r="P1404" s="13">
        <v>-2.7874931999999999E-3</v>
      </c>
      <c r="Q1404" s="31">
        <v>-8.1874000000000002E-2</v>
      </c>
      <c r="R1404" s="31">
        <v>-8.6541000000000007E-2</v>
      </c>
    </row>
    <row r="1405" spans="1:18" x14ac:dyDescent="0.25">
      <c r="A1405" s="1">
        <v>198712</v>
      </c>
      <c r="B1405" s="34">
        <v>247.08</v>
      </c>
      <c r="C1405" s="2">
        <v>8.81</v>
      </c>
      <c r="D1405" s="3">
        <v>17.5</v>
      </c>
      <c r="E1405" s="13">
        <v>0.50881201549388033</v>
      </c>
      <c r="F1405" s="2">
        <v>5.7699999999999994E-2</v>
      </c>
      <c r="G1405" s="2">
        <v>0.1011</v>
      </c>
      <c r="H1405" s="2">
        <v>0.11289999999999999</v>
      </c>
      <c r="I1405" s="2">
        <v>9.1999999999999998E-2</v>
      </c>
      <c r="J1405" s="15">
        <v>1.3274756032356309E-2</v>
      </c>
      <c r="K1405" s="17">
        <f t="shared" si="12"/>
        <v>4.8083333333333329E-3</v>
      </c>
      <c r="L1405" s="18">
        <v>1.7331022530329143E-3</v>
      </c>
      <c r="M1405" s="8">
        <v>1.6500000000000001E-2</v>
      </c>
      <c r="N1405" s="8">
        <v>2.12E-2</v>
      </c>
      <c r="O1405" s="13">
        <v>6.7136974649999988E-3</v>
      </c>
      <c r="P1405" s="13">
        <v>-2.7006902E-3</v>
      </c>
      <c r="Q1405" s="31">
        <v>7.3922000000000002E-2</v>
      </c>
      <c r="R1405" s="31">
        <v>7.1025000000000005E-2</v>
      </c>
    </row>
    <row r="1406" spans="1:18" x14ac:dyDescent="0.25">
      <c r="A1406" s="1">
        <v>198801</v>
      </c>
      <c r="B1406" s="34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5.8099999999999999E-2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8.4227445427256711E-3</v>
      </c>
      <c r="K1406" s="17">
        <f t="shared" si="12"/>
        <v>4.8416666666666669E-3</v>
      </c>
      <c r="L1406" s="18">
        <v>3.4602076124568004E-3</v>
      </c>
      <c r="M1406" s="8">
        <v>6.6600000000000006E-2</v>
      </c>
      <c r="N1406" s="8">
        <v>5.1700000000000003E-2</v>
      </c>
      <c r="O1406" s="13">
        <v>9.1154244589999999E-3</v>
      </c>
      <c r="P1406" s="13">
        <v>-2.4314059000000001E-3</v>
      </c>
      <c r="Q1406" s="31">
        <v>4.2712E-2</v>
      </c>
      <c r="R1406" s="31">
        <v>4.1085999999999998E-2</v>
      </c>
    </row>
    <row r="1407" spans="1:18" x14ac:dyDescent="0.25">
      <c r="A1407" s="1">
        <v>198802</v>
      </c>
      <c r="B1407" s="34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5.6600000000000004E-2</v>
      </c>
      <c r="G1407" s="2">
        <v>9.4E-2</v>
      </c>
      <c r="H1407" s="2">
        <v>0.10619999999999999</v>
      </c>
      <c r="I1407" s="2">
        <v>8.5400000000000004E-2</v>
      </c>
      <c r="J1407" s="15">
        <v>8.7922635580159406E-3</v>
      </c>
      <c r="K1407" s="17">
        <f t="shared" si="12"/>
        <v>4.7166666666666668E-3</v>
      </c>
      <c r="L1407" s="18">
        <v>1.7241379310344307E-3</v>
      </c>
      <c r="M1407" s="8">
        <v>5.1999999999999998E-3</v>
      </c>
      <c r="N1407" s="8">
        <v>1.38E-2</v>
      </c>
      <c r="O1407" s="13">
        <v>1.9935529550000001E-3</v>
      </c>
      <c r="P1407" s="13">
        <v>-2.4640666000000002E-3</v>
      </c>
      <c r="Q1407" s="31">
        <v>4.7445000000000001E-2</v>
      </c>
      <c r="R1407" s="31">
        <v>4.0573999999999999E-2</v>
      </c>
    </row>
    <row r="1408" spans="1:18" x14ac:dyDescent="0.25">
      <c r="A1408" s="1">
        <v>198803</v>
      </c>
      <c r="B1408" s="34">
        <v>258.89</v>
      </c>
      <c r="C1408" s="2">
        <v>8.9499999999999993</v>
      </c>
      <c r="D1408" s="3">
        <v>18.59</v>
      </c>
      <c r="E1408" s="13">
        <v>0.5075299538243313</v>
      </c>
      <c r="F1408" s="2">
        <v>5.7000000000000002E-2</v>
      </c>
      <c r="G1408" s="2">
        <v>9.3900000000000011E-2</v>
      </c>
      <c r="H1408" s="2">
        <v>0.1057</v>
      </c>
      <c r="I1408" s="2">
        <v>9.01E-2</v>
      </c>
      <c r="J1408" s="15">
        <v>6.0800301525137691E-3</v>
      </c>
      <c r="K1408" s="17">
        <f t="shared" si="12"/>
        <v>4.7499999999999999E-3</v>
      </c>
      <c r="L1408" s="18">
        <v>2.5817555938036918E-3</v>
      </c>
      <c r="M1408" s="8">
        <v>-3.0700000000000002E-2</v>
      </c>
      <c r="N1408" s="8">
        <v>-1.8800000000000001E-2</v>
      </c>
      <c r="O1408" s="13">
        <v>1.645187756E-3</v>
      </c>
      <c r="P1408" s="13">
        <v>-2.5722006E-3</v>
      </c>
      <c r="Q1408" s="31">
        <v>-3.0846999999999999E-2</v>
      </c>
      <c r="R1408" s="31">
        <v>-3.3368000000000002E-2</v>
      </c>
    </row>
    <row r="1409" spans="1:18" x14ac:dyDescent="0.25">
      <c r="A1409" s="1">
        <v>198804</v>
      </c>
      <c r="B1409" s="34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5.91E-2</v>
      </c>
      <c r="G1409" s="2">
        <v>9.6699999999999994E-2</v>
      </c>
      <c r="H1409" s="2">
        <v>0.109</v>
      </c>
      <c r="I1409" s="2">
        <v>9.2899999999999996E-2</v>
      </c>
      <c r="J1409" s="15">
        <v>5.063671944548191E-3</v>
      </c>
      <c r="K1409" s="17">
        <f t="shared" si="12"/>
        <v>4.9249999999999997E-3</v>
      </c>
      <c r="L1409" s="18">
        <v>6.0085836909871126E-3</v>
      </c>
      <c r="M1409" s="8">
        <v>-1.6E-2</v>
      </c>
      <c r="N1409" s="8">
        <v>-1.49E-2</v>
      </c>
      <c r="O1409" s="13">
        <v>3.419768239E-3</v>
      </c>
      <c r="P1409" s="13">
        <v>-2.8162559E-3</v>
      </c>
      <c r="Q1409" s="31">
        <v>1.0515999999999999E-2</v>
      </c>
      <c r="R1409" s="31">
        <v>8.7729999999999995E-3</v>
      </c>
    </row>
    <row r="1410" spans="1:18" x14ac:dyDescent="0.25">
      <c r="A1410" s="1">
        <v>198805</v>
      </c>
      <c r="B1410" s="34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6.2600000000000003E-2</v>
      </c>
      <c r="G1410" s="2">
        <v>9.9000000000000005E-2</v>
      </c>
      <c r="H1410" s="2">
        <v>0.1104</v>
      </c>
      <c r="I1410" s="2">
        <v>9.5200000000000007E-2</v>
      </c>
      <c r="J1410" s="15">
        <v>1.34730544502779E-3</v>
      </c>
      <c r="K1410" s="17">
        <f t="shared" si="12"/>
        <v>5.2166666666666672E-3</v>
      </c>
      <c r="L1410" s="18">
        <v>2.5597269624573205E-3</v>
      </c>
      <c r="M1410" s="8">
        <v>-1.0200000000000001E-2</v>
      </c>
      <c r="N1410" s="8">
        <v>-5.7000000000000002E-3</v>
      </c>
      <c r="O1410" s="13">
        <v>2.4710336099999998E-3</v>
      </c>
      <c r="P1410" s="13">
        <v>-2.696618E-3</v>
      </c>
      <c r="Q1410" s="31">
        <v>8.012E-3</v>
      </c>
      <c r="R1410" s="31">
        <v>2.882E-3</v>
      </c>
    </row>
    <row r="1411" spans="1:18" x14ac:dyDescent="0.25">
      <c r="A1411" s="1">
        <v>198806</v>
      </c>
      <c r="B1411" s="34">
        <v>273.5</v>
      </c>
      <c r="C1411" s="2">
        <v>9.23</v>
      </c>
      <c r="D1411" s="3">
        <v>21.67</v>
      </c>
      <c r="E1411" s="13">
        <v>0.47111887230297284</v>
      </c>
      <c r="F1411" s="2">
        <v>6.4600000000000005E-2</v>
      </c>
      <c r="G1411" s="2">
        <v>9.8599999999999993E-2</v>
      </c>
      <c r="H1411" s="2">
        <v>0.11</v>
      </c>
      <c r="I1411" s="2">
        <v>9.1700000000000004E-2</v>
      </c>
      <c r="J1411" s="15">
        <v>-5.3979213925732707E-3</v>
      </c>
      <c r="K1411" s="17">
        <f t="shared" si="12"/>
        <v>5.3833333333333337E-3</v>
      </c>
      <c r="L1411" s="18">
        <v>4.2553191489360653E-3</v>
      </c>
      <c r="M1411" s="8">
        <v>3.6799999999999999E-2</v>
      </c>
      <c r="N1411" s="8">
        <v>3.7900000000000003E-2</v>
      </c>
      <c r="O1411" s="13">
        <v>2.3001148780000002E-3</v>
      </c>
      <c r="P1411" s="13">
        <v>-2.6466969999999999E-3</v>
      </c>
      <c r="Q1411" s="31">
        <v>4.7676000000000003E-2</v>
      </c>
      <c r="R1411" s="31">
        <v>4.5067999999999997E-2</v>
      </c>
    </row>
    <row r="1412" spans="1:18" x14ac:dyDescent="0.25">
      <c r="A1412" s="1">
        <v>198807</v>
      </c>
      <c r="B1412" s="34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6.7299999999999999E-2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-2.8231284320664593E-3</v>
      </c>
      <c r="K1412" s="17">
        <f t="shared" si="12"/>
        <v>5.6083333333333332E-3</v>
      </c>
      <c r="L1412" s="18">
        <v>4.237288135593209E-3</v>
      </c>
      <c r="M1412" s="8">
        <v>-1.7000000000000001E-2</v>
      </c>
      <c r="N1412" s="8">
        <v>-1.11E-2</v>
      </c>
      <c r="O1412" s="13">
        <v>1.8695874070000004E-3</v>
      </c>
      <c r="P1412" s="13">
        <v>-2.8339008000000001E-3</v>
      </c>
      <c r="Q1412" s="31">
        <v>-4.4580000000000002E-3</v>
      </c>
      <c r="R1412" s="31">
        <v>-7.3930000000000003E-3</v>
      </c>
    </row>
    <row r="1413" spans="1:18" x14ac:dyDescent="0.25">
      <c r="A1413" s="1">
        <v>198808</v>
      </c>
      <c r="B1413" s="34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7.0599999999999996E-2</v>
      </c>
      <c r="G1413" s="2">
        <v>0.1011</v>
      </c>
      <c r="H1413" s="2">
        <v>0.11210000000000001</v>
      </c>
      <c r="I1413" s="2">
        <v>9.5000000000000001E-2</v>
      </c>
      <c r="J1413" s="15">
        <v>-6.2397521651959432E-3</v>
      </c>
      <c r="K1413" s="17">
        <f t="shared" si="12"/>
        <v>5.8833333333333333E-3</v>
      </c>
      <c r="L1413" s="18">
        <v>4.2194092827003704E-3</v>
      </c>
      <c r="M1413" s="8">
        <v>5.7999999999999996E-3</v>
      </c>
      <c r="N1413" s="8">
        <v>5.4000000000000003E-3</v>
      </c>
      <c r="O1413" s="13">
        <v>1.3924144940000002E-3</v>
      </c>
      <c r="P1413" s="13">
        <v>-2.8375882999999999E-3</v>
      </c>
      <c r="Q1413" s="31">
        <v>-3.2488000000000003E-2</v>
      </c>
      <c r="R1413" s="31">
        <v>-3.7289999999999997E-2</v>
      </c>
    </row>
    <row r="1414" spans="1:18" x14ac:dyDescent="0.25">
      <c r="A1414" s="1">
        <v>198809</v>
      </c>
      <c r="B1414" s="34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7.2400000000000006E-2</v>
      </c>
      <c r="G1414" s="2">
        <v>9.820000000000001E-2</v>
      </c>
      <c r="H1414" s="2">
        <v>0.109</v>
      </c>
      <c r="I1414" s="2">
        <v>9.1700000000000004E-2</v>
      </c>
      <c r="J1414" s="15">
        <v>-1.0001513671246891E-2</v>
      </c>
      <c r="K1414" s="17">
        <f t="shared" si="12"/>
        <v>6.0333333333333341E-3</v>
      </c>
      <c r="L1414" s="18">
        <v>4.2016806722688926E-3</v>
      </c>
      <c r="M1414" s="8">
        <v>3.4500000000000003E-2</v>
      </c>
      <c r="N1414" s="8">
        <v>3.2599999999999997E-2</v>
      </c>
      <c r="O1414" s="13">
        <v>1.1559254540000003E-3</v>
      </c>
      <c r="P1414" s="13">
        <v>-2.6083753000000001E-3</v>
      </c>
      <c r="Q1414" s="31">
        <v>4.2738999999999999E-2</v>
      </c>
      <c r="R1414" s="31">
        <v>4.0085999999999997E-2</v>
      </c>
    </row>
    <row r="1415" spans="1:18" x14ac:dyDescent="0.25">
      <c r="A1415" s="1">
        <v>198810</v>
      </c>
      <c r="B1415" s="34">
        <v>278.97000000000003</v>
      </c>
      <c r="C1415" s="2">
        <v>9.5500000000000007</v>
      </c>
      <c r="D1415" s="3">
        <v>23.07</v>
      </c>
      <c r="E1415" s="13">
        <v>0.46959718893258556</v>
      </c>
      <c r="F1415" s="2">
        <v>7.3499999999999996E-2</v>
      </c>
      <c r="G1415" s="2">
        <v>9.5100000000000004E-2</v>
      </c>
      <c r="H1415" s="2">
        <v>0.1041</v>
      </c>
      <c r="I1415" s="2">
        <v>8.8900000000000007E-2</v>
      </c>
      <c r="J1415" s="15">
        <v>-1.0462472462860913E-2</v>
      </c>
      <c r="K1415" s="17">
        <f t="shared" si="12"/>
        <v>6.1249999999999994E-3</v>
      </c>
      <c r="L1415" s="18">
        <v>3.3472803347280866E-3</v>
      </c>
      <c r="M1415" s="8">
        <v>3.0800000000000001E-2</v>
      </c>
      <c r="N1415" s="8">
        <v>2.7300000000000001E-2</v>
      </c>
      <c r="O1415" s="13">
        <v>1.5850919589999999E-3</v>
      </c>
      <c r="P1415" s="13">
        <v>-2.3128647999999998E-3</v>
      </c>
      <c r="Q1415" s="31">
        <v>2.6891000000000002E-2</v>
      </c>
      <c r="R1415" s="31">
        <v>2.3328000000000002E-2</v>
      </c>
    </row>
    <row r="1416" spans="1:18" x14ac:dyDescent="0.25">
      <c r="A1416" s="1">
        <v>198811</v>
      </c>
      <c r="B1416" s="34">
        <v>273.7</v>
      </c>
      <c r="C1416" s="2">
        <v>9.64</v>
      </c>
      <c r="D1416" s="3">
        <v>23.41</v>
      </c>
      <c r="E1416" s="13">
        <v>0.47717911005386587</v>
      </c>
      <c r="F1416" s="2">
        <v>7.7600000000000002E-2</v>
      </c>
      <c r="G1416" s="2">
        <v>9.4499999999999987E-2</v>
      </c>
      <c r="H1416" s="2">
        <v>0.1048</v>
      </c>
      <c r="I1416" s="2">
        <v>9.2299999999999993E-2</v>
      </c>
      <c r="J1416" s="15">
        <v>-7.7649555539290576E-3</v>
      </c>
      <c r="K1416" s="17">
        <f t="shared" si="12"/>
        <v>6.4666666666666666E-3</v>
      </c>
      <c r="L1416" s="18">
        <v>3.3361134278564464E-3</v>
      </c>
      <c r="M1416" s="8">
        <v>-1.9599999999999999E-2</v>
      </c>
      <c r="N1416" s="8">
        <v>-1.6899999999999998E-2</v>
      </c>
      <c r="O1416" s="13">
        <v>1.3405590390000001E-3</v>
      </c>
      <c r="P1416" s="13">
        <v>-2.4350420000000001E-3</v>
      </c>
      <c r="Q1416" s="31">
        <v>-1.4355E-2</v>
      </c>
      <c r="R1416" s="31">
        <v>-1.9769999999999999E-2</v>
      </c>
    </row>
    <row r="1417" spans="1:18" x14ac:dyDescent="0.25">
      <c r="A1417" s="1">
        <v>198812</v>
      </c>
      <c r="B1417" s="34">
        <v>277.72000000000003</v>
      </c>
      <c r="C1417" s="2">
        <v>9.73</v>
      </c>
      <c r="D1417" s="3">
        <v>23.75</v>
      </c>
      <c r="E1417" s="13">
        <v>0.46528357396809877</v>
      </c>
      <c r="F1417" s="2">
        <v>8.0700000000000008E-2</v>
      </c>
      <c r="G1417" s="2">
        <v>9.5700000000000007E-2</v>
      </c>
      <c r="H1417" s="2">
        <v>0.1065</v>
      </c>
      <c r="I1417" s="2">
        <v>9.1800000000000007E-2</v>
      </c>
      <c r="J1417" s="15">
        <v>-2.1405747452521801E-2</v>
      </c>
      <c r="K1417" s="17">
        <f t="shared" si="12"/>
        <v>6.7250000000000009E-3</v>
      </c>
      <c r="L1417" s="18">
        <v>3.3250207813799726E-3</v>
      </c>
      <c r="M1417" s="8">
        <v>1.0999999999999999E-2</v>
      </c>
      <c r="N1417" s="8">
        <v>3.8999999999999998E-3</v>
      </c>
      <c r="O1417" s="13">
        <v>5.7850215099999999E-4</v>
      </c>
      <c r="P1417" s="13">
        <v>-2.2913171999999998E-3</v>
      </c>
      <c r="Q1417" s="31">
        <v>1.8553E-2</v>
      </c>
      <c r="R1417" s="31">
        <v>1.5184E-2</v>
      </c>
    </row>
    <row r="1418" spans="1:18" x14ac:dyDescent="0.25">
      <c r="A1418" s="1">
        <v>198901</v>
      </c>
      <c r="B1418" s="34">
        <v>297.47000000000003</v>
      </c>
      <c r="C1418" s="2">
        <v>9.8133333333333344</v>
      </c>
      <c r="D1418" s="3">
        <v>24.153333333333336</v>
      </c>
      <c r="E1418" s="13">
        <v>0.4307694934936302</v>
      </c>
      <c r="F1418" s="2">
        <v>8.2699999999999996E-2</v>
      </c>
      <c r="G1418" s="2">
        <v>9.6199999999999994E-2</v>
      </c>
      <c r="H1418" s="2">
        <v>0.1065</v>
      </c>
      <c r="I1418" s="2">
        <v>9.0300000000000005E-2</v>
      </c>
      <c r="J1418" s="15">
        <v>-2.2360510587587847E-2</v>
      </c>
      <c r="K1418" s="17">
        <f t="shared" si="12"/>
        <v>6.8916666666666666E-3</v>
      </c>
      <c r="L1418" s="18">
        <v>4.1425020712511085E-3</v>
      </c>
      <c r="M1418" s="8">
        <v>2.0299999999999999E-2</v>
      </c>
      <c r="N1418" s="8">
        <v>2.0199999999999999E-2</v>
      </c>
      <c r="O1418" s="13">
        <v>9.2958366699999982E-4</v>
      </c>
      <c r="P1418" s="13">
        <v>-2.5423857000000001E-3</v>
      </c>
      <c r="Q1418" s="31">
        <v>7.2303000000000006E-2</v>
      </c>
      <c r="R1418" s="31">
        <v>6.9633E-2</v>
      </c>
    </row>
    <row r="1419" spans="1:18" x14ac:dyDescent="0.25">
      <c r="A1419" s="1">
        <v>198902</v>
      </c>
      <c r="B1419" s="34">
        <v>288.86</v>
      </c>
      <c r="C1419" s="2">
        <v>9.8966666666666665</v>
      </c>
      <c r="D1419" s="3">
        <v>24.556666666666668</v>
      </c>
      <c r="E1419" s="13">
        <v>0.44677845721952369</v>
      </c>
      <c r="F1419" s="2">
        <v>8.5299999999999987E-2</v>
      </c>
      <c r="G1419" s="2">
        <v>9.64E-2</v>
      </c>
      <c r="H1419" s="2">
        <v>0.1061</v>
      </c>
      <c r="I1419" s="2">
        <v>9.35E-2</v>
      </c>
      <c r="J1419" s="15">
        <v>-2.4823372030971749E-2</v>
      </c>
      <c r="K1419" s="17">
        <f t="shared" si="12"/>
        <v>7.108333333333332E-3</v>
      </c>
      <c r="L1419" s="18">
        <v>3.3003300330032292E-3</v>
      </c>
      <c r="M1419" s="8">
        <v>-1.7899999999999999E-2</v>
      </c>
      <c r="N1419" s="8">
        <v>-1.29E-2</v>
      </c>
      <c r="O1419" s="13">
        <v>1.1421304229999999E-3</v>
      </c>
      <c r="P1419" s="13">
        <v>-2.2795386E-3</v>
      </c>
      <c r="Q1419" s="31">
        <v>-2.5031000000000001E-2</v>
      </c>
      <c r="R1419" s="31">
        <v>-2.9187000000000001E-2</v>
      </c>
    </row>
    <row r="1420" spans="1:18" x14ac:dyDescent="0.25">
      <c r="A1420" s="1">
        <v>198903</v>
      </c>
      <c r="B1420" s="34">
        <v>294.87</v>
      </c>
      <c r="C1420" s="2">
        <v>9.98</v>
      </c>
      <c r="D1420" s="3">
        <v>24.96</v>
      </c>
      <c r="E1420" s="13">
        <v>0.46869141357330335</v>
      </c>
      <c r="F1420" s="2">
        <v>8.8200000000000001E-2</v>
      </c>
      <c r="G1420" s="2">
        <v>9.8000000000000004E-2</v>
      </c>
      <c r="H1420" s="2">
        <v>0.1067</v>
      </c>
      <c r="I1420" s="2">
        <v>9.2899999999999996E-2</v>
      </c>
      <c r="J1420" s="15">
        <v>-2.310213385133817E-2</v>
      </c>
      <c r="K1420" s="17">
        <f t="shared" si="12"/>
        <v>7.3499999999999998E-3</v>
      </c>
      <c r="L1420" s="18">
        <v>4.9342105263159297E-3</v>
      </c>
      <c r="M1420" s="8">
        <v>1.2200000000000001E-2</v>
      </c>
      <c r="N1420" s="8">
        <v>6.4000000000000003E-3</v>
      </c>
      <c r="O1420" s="13">
        <v>1.2550177889999999E-3</v>
      </c>
      <c r="P1420" s="13">
        <v>-2.3804474000000001E-3</v>
      </c>
      <c r="Q1420" s="31">
        <v>2.3037999999999999E-2</v>
      </c>
      <c r="R1420" s="31">
        <v>2.044E-2</v>
      </c>
    </row>
    <row r="1421" spans="1:18" x14ac:dyDescent="0.25">
      <c r="A1421" s="1">
        <v>198904</v>
      </c>
      <c r="B1421" s="34">
        <v>309.64</v>
      </c>
      <c r="C1421" s="2">
        <v>10.086666666666666</v>
      </c>
      <c r="D1421" s="3">
        <v>25.046666666666667</v>
      </c>
      <c r="E1421" s="13">
        <v>0.44443525715230692</v>
      </c>
      <c r="F1421" s="2">
        <v>8.6500000000000007E-2</v>
      </c>
      <c r="G1421" s="2">
        <v>9.7899999999999987E-2</v>
      </c>
      <c r="H1421" s="2">
        <v>0.1061</v>
      </c>
      <c r="I1421" s="2">
        <v>9.1800000000000007E-2</v>
      </c>
      <c r="J1421" s="15">
        <v>-2.2801966585478516E-2</v>
      </c>
      <c r="K1421" s="17">
        <f t="shared" si="12"/>
        <v>7.208333333333334E-3</v>
      </c>
      <c r="L1421" s="18">
        <v>7.3649754500817455E-3</v>
      </c>
      <c r="M1421" s="8">
        <v>1.5900000000000001E-2</v>
      </c>
      <c r="N1421" s="8">
        <v>2.1299999999999999E-2</v>
      </c>
      <c r="O1421" s="13">
        <v>8.6810361399999999E-4</v>
      </c>
      <c r="P1421" s="13">
        <v>-2.6446865E-3</v>
      </c>
      <c r="Q1421" s="31">
        <v>5.1707000000000003E-2</v>
      </c>
      <c r="R1421" s="31">
        <v>4.9898999999999999E-2</v>
      </c>
    </row>
    <row r="1422" spans="1:18" x14ac:dyDescent="0.25">
      <c r="A1422" s="1">
        <v>198905</v>
      </c>
      <c r="B1422" s="34">
        <v>320.52</v>
      </c>
      <c r="C1422" s="2">
        <v>10.193333333333333</v>
      </c>
      <c r="D1422" s="3">
        <v>25.133333333333333</v>
      </c>
      <c r="E1422" s="13">
        <v>0.43344152571417049</v>
      </c>
      <c r="F1422" s="2">
        <v>8.43E-2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-2.8036253522932267E-2</v>
      </c>
      <c r="K1422" s="17">
        <f t="shared" si="12"/>
        <v>7.025E-3</v>
      </c>
      <c r="L1422" s="18">
        <v>4.8740861088547582E-3</v>
      </c>
      <c r="M1422" s="8">
        <v>4.0099999999999997E-2</v>
      </c>
      <c r="N1422" s="8">
        <v>3.7900000000000003E-2</v>
      </c>
      <c r="O1422" s="13">
        <v>1.0570780129999999E-3</v>
      </c>
      <c r="P1422" s="13">
        <v>-2.7039557999999999E-3</v>
      </c>
      <c r="Q1422" s="31">
        <v>4.1022000000000003E-2</v>
      </c>
      <c r="R1422" s="31">
        <v>3.5451000000000003E-2</v>
      </c>
    </row>
    <row r="1423" spans="1:18" x14ac:dyDescent="0.25">
      <c r="A1423" s="1">
        <v>198906</v>
      </c>
      <c r="B1423" s="34">
        <v>317.98</v>
      </c>
      <c r="C1423" s="2">
        <v>10.3</v>
      </c>
      <c r="D1423" s="3">
        <v>25.22</v>
      </c>
      <c r="E1423" s="13">
        <v>0.44056293697695958</v>
      </c>
      <c r="F1423" s="2">
        <v>8.1500000000000003E-2</v>
      </c>
      <c r="G1423" s="2">
        <v>9.0999999999999998E-2</v>
      </c>
      <c r="H1423" s="2">
        <v>0.1003</v>
      </c>
      <c r="I1423" s="2">
        <v>8.2100000000000006E-2</v>
      </c>
      <c r="J1423" s="15">
        <v>-2.3936640529567978E-2</v>
      </c>
      <c r="K1423" s="17">
        <f t="shared" si="12"/>
        <v>6.7916666666666672E-3</v>
      </c>
      <c r="L1423" s="18">
        <v>3.2336297493935628E-3</v>
      </c>
      <c r="M1423" s="8">
        <v>5.5E-2</v>
      </c>
      <c r="N1423" s="8">
        <v>3.95E-2</v>
      </c>
      <c r="O1423" s="13">
        <v>1.422592786E-3</v>
      </c>
      <c r="P1423" s="13">
        <v>-2.6943258999999999E-3</v>
      </c>
      <c r="Q1423" s="31">
        <v>-5.6109999999999997E-3</v>
      </c>
      <c r="R1423" s="31">
        <v>-7.9399999999999991E-3</v>
      </c>
    </row>
    <row r="1424" spans="1:18" x14ac:dyDescent="0.25">
      <c r="A1424" s="1">
        <v>198907</v>
      </c>
      <c r="B1424" s="34">
        <v>346.08</v>
      </c>
      <c r="C1424" s="2">
        <v>10.423333333333334</v>
      </c>
      <c r="D1424" s="3">
        <v>24.71</v>
      </c>
      <c r="E1424" s="13">
        <v>0.40403508903805824</v>
      </c>
      <c r="F1424" s="2">
        <v>7.8799999999999995E-2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-2.8525591510177258E-2</v>
      </c>
      <c r="K1424" s="17">
        <f t="shared" ref="K1424:K1487" si="13">F1424/12</f>
        <v>6.566666666666666E-3</v>
      </c>
      <c r="L1424" s="18">
        <v>3.2232070910556132E-3</v>
      </c>
      <c r="M1424" s="8">
        <v>2.3800000000000002E-2</v>
      </c>
      <c r="N1424" s="8">
        <v>1.78E-2</v>
      </c>
      <c r="O1424" s="13">
        <v>9.8144556699999996E-4</v>
      </c>
      <c r="P1424" s="13">
        <v>-2.5756293E-3</v>
      </c>
      <c r="Q1424" s="31">
        <v>9.0052999999999994E-2</v>
      </c>
      <c r="R1424" s="31">
        <v>8.8193999999999995E-2</v>
      </c>
    </row>
    <row r="1425" spans="1:18" x14ac:dyDescent="0.25">
      <c r="A1425" s="1">
        <v>198908</v>
      </c>
      <c r="B1425" s="34">
        <v>351.45</v>
      </c>
      <c r="C1425" s="2">
        <v>10.546666666666667</v>
      </c>
      <c r="D1425" s="3">
        <v>24.200000000000003</v>
      </c>
      <c r="E1425" s="13">
        <v>0.39272706017309217</v>
      </c>
      <c r="F1425" s="2">
        <v>7.9000000000000001E-2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-2.4811706094868068E-2</v>
      </c>
      <c r="K1425" s="17">
        <f t="shared" si="13"/>
        <v>6.5833333333333334E-3</v>
      </c>
      <c r="L1425" s="18">
        <v>0</v>
      </c>
      <c r="M1425" s="8">
        <v>-2.5899999999999999E-2</v>
      </c>
      <c r="N1425" s="8">
        <v>-1.6299999999999999E-2</v>
      </c>
      <c r="O1425" s="13">
        <v>1.3471206929999999E-3</v>
      </c>
      <c r="P1425" s="13">
        <v>-2.6672979000000002E-3</v>
      </c>
      <c r="Q1425" s="31">
        <v>1.9852999999999999E-2</v>
      </c>
      <c r="R1425" s="31">
        <v>1.5516E-2</v>
      </c>
    </row>
    <row r="1426" spans="1:18" x14ac:dyDescent="0.25">
      <c r="A1426" s="1">
        <v>198909</v>
      </c>
      <c r="B1426" s="34">
        <v>349.15</v>
      </c>
      <c r="C1426" s="2">
        <v>10.67</v>
      </c>
      <c r="D1426" s="3">
        <v>23.69</v>
      </c>
      <c r="E1426" s="13">
        <v>0.39920975037321466</v>
      </c>
      <c r="F1426" s="2">
        <v>7.7499999999999999E-2</v>
      </c>
      <c r="G1426" s="2">
        <v>9.01E-2</v>
      </c>
      <c r="H1426" s="2">
        <v>9.9100000000000008E-2</v>
      </c>
      <c r="I1426" s="2">
        <v>8.4699999999999998E-2</v>
      </c>
      <c r="J1426" s="15">
        <v>-2.5736588515971243E-2</v>
      </c>
      <c r="K1426" s="17">
        <f t="shared" si="13"/>
        <v>6.4583333333333333E-3</v>
      </c>
      <c r="L1426" s="18">
        <v>2.4096385542169418E-3</v>
      </c>
      <c r="M1426" s="8">
        <v>1.9E-3</v>
      </c>
      <c r="N1426" s="8">
        <v>4.0000000000000001E-3</v>
      </c>
      <c r="O1426" s="13">
        <v>5.5524136599999999E-4</v>
      </c>
      <c r="P1426" s="13">
        <v>-2.7566185999999999E-3</v>
      </c>
      <c r="Q1426" s="31">
        <v>-4.0039999999999997E-3</v>
      </c>
      <c r="R1426" s="31">
        <v>-6.6160000000000004E-3</v>
      </c>
    </row>
    <row r="1427" spans="1:18" x14ac:dyDescent="0.25">
      <c r="A1427" s="1">
        <v>198910</v>
      </c>
      <c r="B1427" s="34">
        <v>340.36</v>
      </c>
      <c r="C1427" s="2">
        <v>10.796666666666667</v>
      </c>
      <c r="D1427" s="3">
        <v>23.416666666666668</v>
      </c>
      <c r="E1427" s="13">
        <v>0.40641492884903291</v>
      </c>
      <c r="F1427" s="2">
        <v>7.6399999999999996E-2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-2.4339819650680588E-2</v>
      </c>
      <c r="K1427" s="17">
        <f t="shared" si="13"/>
        <v>6.3666666666666663E-3</v>
      </c>
      <c r="L1427" s="18">
        <v>4.8076923076922906E-3</v>
      </c>
      <c r="M1427" s="8">
        <v>3.7900000000000003E-2</v>
      </c>
      <c r="N1427" s="8">
        <v>2.76E-2</v>
      </c>
      <c r="O1427" s="13">
        <v>5.5100659550000007E-3</v>
      </c>
      <c r="P1427" s="13">
        <v>-2.5489149000000001E-3</v>
      </c>
      <c r="Q1427" s="31">
        <v>-2.3633000000000001E-2</v>
      </c>
      <c r="R1427" s="31">
        <v>-2.5662999999999998E-2</v>
      </c>
    </row>
    <row r="1428" spans="1:18" x14ac:dyDescent="0.25">
      <c r="A1428" s="1">
        <v>198911</v>
      </c>
      <c r="B1428" s="34">
        <v>345.99</v>
      </c>
      <c r="C1428" s="2">
        <v>10.923333333333334</v>
      </c>
      <c r="D1428" s="3">
        <v>23.143333333333334</v>
      </c>
      <c r="E1428" s="13">
        <v>0.3972257017961992</v>
      </c>
      <c r="F1428" s="2">
        <v>7.690000000000001E-2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-2.7022110706007779E-2</v>
      </c>
      <c r="K1428" s="17">
        <f t="shared" si="13"/>
        <v>6.4083333333333345E-3</v>
      </c>
      <c r="L1428" s="18">
        <v>3.9872408293459838E-3</v>
      </c>
      <c r="M1428" s="8">
        <v>7.7999999999999996E-3</v>
      </c>
      <c r="N1428" s="8">
        <v>7.0000000000000001E-3</v>
      </c>
      <c r="O1428" s="13">
        <v>8.4720071199999986E-4</v>
      </c>
      <c r="P1428" s="13">
        <v>-2.6664038999999998E-3</v>
      </c>
      <c r="Q1428" s="31">
        <v>2.0479000000000001E-2</v>
      </c>
      <c r="R1428" s="31">
        <v>1.6641E-2</v>
      </c>
    </row>
    <row r="1429" spans="1:18" x14ac:dyDescent="0.25">
      <c r="A1429" s="1">
        <v>198912</v>
      </c>
      <c r="B1429" s="34">
        <v>353.4</v>
      </c>
      <c r="C1429" s="2">
        <v>11.05</v>
      </c>
      <c r="D1429" s="3">
        <v>22.87</v>
      </c>
      <c r="E1429" s="13">
        <v>0.39045474357111726</v>
      </c>
      <c r="F1429" s="2">
        <v>7.6299999999999993E-2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-1.2323106687262504E-2</v>
      </c>
      <c r="K1429" s="17">
        <f t="shared" si="13"/>
        <v>6.358333333333333E-3</v>
      </c>
      <c r="L1429" s="18">
        <v>3.1771247021445959E-3</v>
      </c>
      <c r="M1429" s="8">
        <v>-5.9999999999999995E-4</v>
      </c>
      <c r="N1429" s="8">
        <v>5.9999999999999995E-4</v>
      </c>
      <c r="O1429" s="13">
        <v>8.8497180599999995E-4</v>
      </c>
      <c r="P1429" s="13">
        <v>-2.9288342E-3</v>
      </c>
      <c r="Q1429" s="31">
        <v>2.2657E-2</v>
      </c>
      <c r="R1429" s="31">
        <v>1.9987999999999999E-2</v>
      </c>
    </row>
    <row r="1430" spans="1:18" x14ac:dyDescent="0.25">
      <c r="A1430" s="1">
        <v>199001</v>
      </c>
      <c r="B1430" s="34">
        <v>329.08</v>
      </c>
      <c r="C1430" s="2">
        <v>11.14</v>
      </c>
      <c r="D1430" s="3">
        <v>22.470000000000002</v>
      </c>
      <c r="E1430" s="13">
        <v>0.4149713959251739</v>
      </c>
      <c r="F1430" s="2">
        <v>7.6399999999999996E-2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-1.3791936901352872E-2</v>
      </c>
      <c r="K1430" s="17">
        <f t="shared" si="13"/>
        <v>6.3666666666666663E-3</v>
      </c>
      <c r="L1430" s="18">
        <v>9.5011876484560887E-3</v>
      </c>
      <c r="M1430" s="8">
        <v>-3.4299999999999997E-2</v>
      </c>
      <c r="N1430" s="8">
        <v>-1.9099999999999999E-2</v>
      </c>
      <c r="O1430" s="13">
        <v>2.8603199940000004E-3</v>
      </c>
      <c r="P1430" s="13">
        <v>-2.8601947000000002E-3</v>
      </c>
      <c r="Q1430" s="31">
        <v>-6.7660999999999999E-2</v>
      </c>
      <c r="R1430" s="31">
        <v>-6.9406999999999996E-2</v>
      </c>
    </row>
    <row r="1431" spans="1:18" x14ac:dyDescent="0.25">
      <c r="A1431" s="1">
        <v>199002</v>
      </c>
      <c r="B1431" s="34">
        <v>331.89</v>
      </c>
      <c r="C1431" s="2">
        <v>11.23</v>
      </c>
      <c r="D1431" s="3">
        <v>22.07</v>
      </c>
      <c r="E1431" s="13">
        <v>0.40917308973261013</v>
      </c>
      <c r="F1431" s="2">
        <v>7.7399999999999997E-2</v>
      </c>
      <c r="G1431" s="2">
        <v>9.2200000000000004E-2</v>
      </c>
      <c r="H1431" s="2">
        <v>0.1014</v>
      </c>
      <c r="I1431" s="2">
        <v>8.7599999999999997E-2</v>
      </c>
      <c r="J1431" s="15">
        <v>-1.1625708526851705E-2</v>
      </c>
      <c r="K1431" s="17">
        <f t="shared" si="13"/>
        <v>6.45E-3</v>
      </c>
      <c r="L1431" s="18">
        <v>3.9215686274509665E-3</v>
      </c>
      <c r="M1431" s="8">
        <v>-2.5000000000000001E-3</v>
      </c>
      <c r="N1431" s="8">
        <v>-1.1999999999999999E-3</v>
      </c>
      <c r="O1431" s="13">
        <v>1.0132464560000001E-3</v>
      </c>
      <c r="P1431" s="13">
        <v>-2.6738677000000001E-3</v>
      </c>
      <c r="Q1431" s="31">
        <v>1.3381000000000001E-2</v>
      </c>
      <c r="R1431" s="31">
        <v>8.9859999999999992E-3</v>
      </c>
    </row>
    <row r="1432" spans="1:18" x14ac:dyDescent="0.25">
      <c r="A1432" s="1">
        <v>199003</v>
      </c>
      <c r="B1432" s="34">
        <v>339.94</v>
      </c>
      <c r="C1432" s="2">
        <v>11.32</v>
      </c>
      <c r="D1432" s="3">
        <v>21.67</v>
      </c>
      <c r="E1432" s="13">
        <v>0.4713339563609768</v>
      </c>
      <c r="F1432" s="2">
        <v>7.9000000000000001E-2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-1.0275460713749773E-2</v>
      </c>
      <c r="K1432" s="17">
        <f t="shared" si="13"/>
        <v>6.5833333333333334E-3</v>
      </c>
      <c r="L1432" s="18">
        <v>4.6874999999999556E-3</v>
      </c>
      <c r="M1432" s="8">
        <v>-4.4000000000000003E-3</v>
      </c>
      <c r="N1432" s="8">
        <v>-1.1000000000000001E-3</v>
      </c>
      <c r="O1432" s="13">
        <v>1.0291144660000001E-3</v>
      </c>
      <c r="P1432" s="13">
        <v>-2.3641623E-3</v>
      </c>
      <c r="Q1432" s="31">
        <v>2.6588000000000001E-2</v>
      </c>
      <c r="R1432" s="31">
        <v>2.436E-2</v>
      </c>
    </row>
    <row r="1433" spans="1:18" x14ac:dyDescent="0.25">
      <c r="A1433" s="1">
        <v>199004</v>
      </c>
      <c r="B1433" s="34">
        <v>330.8</v>
      </c>
      <c r="C1433" s="2">
        <v>11.433333333333334</v>
      </c>
      <c r="D1433" s="3">
        <v>21.533333333333335</v>
      </c>
      <c r="E1433" s="13">
        <v>0.4802842560110811</v>
      </c>
      <c r="F1433" s="2">
        <v>7.7699999999999991E-2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-1.0132826445862336E-2</v>
      </c>
      <c r="K1433" s="17">
        <f t="shared" si="13"/>
        <v>6.474999999999999E-3</v>
      </c>
      <c r="L1433" s="18">
        <v>2.332814930015692E-3</v>
      </c>
      <c r="M1433" s="8">
        <v>-2.0199999999999999E-2</v>
      </c>
      <c r="N1433" s="8">
        <v>-1.9099999999999999E-2</v>
      </c>
      <c r="O1433" s="13">
        <v>9.7360790699999999E-4</v>
      </c>
      <c r="P1433" s="13">
        <v>-2.3237107999999999E-3</v>
      </c>
      <c r="Q1433" s="31">
        <v>-2.4504000000000001E-2</v>
      </c>
      <c r="R1433" s="31">
        <v>-2.6508E-2</v>
      </c>
    </row>
    <row r="1434" spans="1:18" x14ac:dyDescent="0.25">
      <c r="A1434" s="1">
        <v>199005</v>
      </c>
      <c r="B1434" s="34">
        <v>361.23</v>
      </c>
      <c r="C1434" s="2">
        <v>11.546666666666667</v>
      </c>
      <c r="D1434" s="3">
        <v>21.396666666666668</v>
      </c>
      <c r="E1434" s="13">
        <v>0.44356997351094674</v>
      </c>
      <c r="F1434" s="2">
        <v>7.7399999999999997E-2</v>
      </c>
      <c r="G1434" s="2">
        <v>9.4700000000000006E-2</v>
      </c>
      <c r="H1434" s="2">
        <v>0.1041</v>
      </c>
      <c r="I1434" s="2">
        <v>8.8300000000000003E-2</v>
      </c>
      <c r="J1434" s="15">
        <v>-1.961174519191465E-3</v>
      </c>
      <c r="K1434" s="17">
        <f t="shared" si="13"/>
        <v>6.45E-3</v>
      </c>
      <c r="L1434" s="18">
        <v>1.5515903801395226E-3</v>
      </c>
      <c r="M1434" s="8">
        <v>4.1500000000000002E-2</v>
      </c>
      <c r="N1434" s="8">
        <v>3.85E-2</v>
      </c>
      <c r="O1434" s="13">
        <v>1.3247527199999999E-3</v>
      </c>
      <c r="P1434" s="13">
        <v>-2.4314050000000002E-3</v>
      </c>
      <c r="Q1434" s="31">
        <v>9.7419000000000006E-2</v>
      </c>
      <c r="R1434" s="31">
        <v>9.2408000000000004E-2</v>
      </c>
    </row>
    <row r="1435" spans="1:18" x14ac:dyDescent="0.25">
      <c r="A1435" s="1">
        <v>199006</v>
      </c>
      <c r="B1435" s="34">
        <v>358.02</v>
      </c>
      <c r="C1435" s="2">
        <v>11.66</v>
      </c>
      <c r="D1435" s="3">
        <v>21.26</v>
      </c>
      <c r="E1435" s="13">
        <v>0.44294943225407801</v>
      </c>
      <c r="F1435" s="2">
        <v>7.7300000000000008E-2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-4.7415954424861881E-4</v>
      </c>
      <c r="K1435" s="17">
        <f t="shared" si="13"/>
        <v>6.4416666666666676E-3</v>
      </c>
      <c r="L1435" s="18">
        <v>6.1967467079784289E-3</v>
      </c>
      <c r="M1435" s="8">
        <v>2.3E-2</v>
      </c>
      <c r="N1435" s="8">
        <v>2.1600000000000001E-2</v>
      </c>
      <c r="O1435" s="13">
        <v>1.3333430380000001E-3</v>
      </c>
      <c r="P1435" s="13">
        <v>-2.5342714E-3</v>
      </c>
      <c r="Q1435" s="31">
        <v>-6.7539999999999996E-3</v>
      </c>
      <c r="R1435" s="31">
        <v>-8.9210000000000001E-3</v>
      </c>
    </row>
    <row r="1436" spans="1:18" x14ac:dyDescent="0.25">
      <c r="A1436" s="1">
        <v>199007</v>
      </c>
      <c r="B1436" s="34">
        <v>356.15</v>
      </c>
      <c r="C1436" s="2">
        <v>11.716666666666667</v>
      </c>
      <c r="D1436" s="3">
        <v>21.42</v>
      </c>
      <c r="E1436" s="13">
        <v>0.4392124466473909</v>
      </c>
      <c r="F1436" s="2">
        <v>7.6200000000000004E-2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4.9189019667224467E-3</v>
      </c>
      <c r="K1436" s="17">
        <f t="shared" si="13"/>
        <v>6.3500000000000006E-3</v>
      </c>
      <c r="L1436" s="18">
        <v>4.6189376443417363E-3</v>
      </c>
      <c r="M1436" s="8">
        <v>1.0699999999999999E-2</v>
      </c>
      <c r="N1436" s="8">
        <v>1.0200000000000001E-2</v>
      </c>
      <c r="O1436" s="13">
        <v>1.2593027649999999E-3</v>
      </c>
      <c r="P1436" s="13">
        <v>-3.4740156999999998E-3</v>
      </c>
      <c r="Q1436" s="31">
        <v>-4.4539999999999996E-3</v>
      </c>
      <c r="R1436" s="31">
        <v>-6.5079999999999999E-3</v>
      </c>
    </row>
    <row r="1437" spans="1:18" x14ac:dyDescent="0.25">
      <c r="A1437" s="1">
        <v>199008</v>
      </c>
      <c r="B1437" s="34">
        <v>322.56</v>
      </c>
      <c r="C1437" s="2">
        <v>11.773333333333333</v>
      </c>
      <c r="D1437" s="3">
        <v>21.58</v>
      </c>
      <c r="E1437" s="13">
        <v>0.48807356293700943</v>
      </c>
      <c r="F1437" s="2">
        <v>7.4499999999999997E-2</v>
      </c>
      <c r="G1437" s="2">
        <v>9.4100000000000003E-2</v>
      </c>
      <c r="H1437" s="2">
        <v>0.1041</v>
      </c>
      <c r="I1437" s="2">
        <v>9.1999999999999998E-2</v>
      </c>
      <c r="J1437" s="15">
        <v>1.4635618996573178E-3</v>
      </c>
      <c r="K1437" s="17">
        <f t="shared" si="13"/>
        <v>6.2083333333333331E-3</v>
      </c>
      <c r="L1437" s="18">
        <v>8.4291187739462536E-3</v>
      </c>
      <c r="M1437" s="8">
        <v>-4.19E-2</v>
      </c>
      <c r="N1437" s="8">
        <v>-2.92E-2</v>
      </c>
      <c r="O1437" s="13">
        <v>5.9502691080000007E-3</v>
      </c>
      <c r="P1437" s="13">
        <v>-3.8832506000000002E-3</v>
      </c>
      <c r="Q1437" s="31">
        <v>-9.0801000000000007E-2</v>
      </c>
      <c r="R1437" s="31">
        <v>-9.4896999999999995E-2</v>
      </c>
    </row>
    <row r="1438" spans="1:18" x14ac:dyDescent="0.25">
      <c r="A1438" s="1">
        <v>199009</v>
      </c>
      <c r="B1438" s="34">
        <v>306.05</v>
      </c>
      <c r="C1438" s="2">
        <v>11.83</v>
      </c>
      <c r="D1438" s="3">
        <v>21.74</v>
      </c>
      <c r="E1438" s="13">
        <v>0.52028966597077242</v>
      </c>
      <c r="F1438" s="2">
        <v>7.3599999999999999E-2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1.3776572832960236E-3</v>
      </c>
      <c r="K1438" s="17">
        <f t="shared" si="13"/>
        <v>6.1333333333333335E-3</v>
      </c>
      <c r="L1438" s="18">
        <v>6.8389057750759541E-3</v>
      </c>
      <c r="M1438" s="8">
        <v>1.17E-2</v>
      </c>
      <c r="N1438" s="8">
        <v>9.1000000000000004E-3</v>
      </c>
      <c r="O1438" s="13">
        <v>1.9770196970000002E-3</v>
      </c>
      <c r="P1438" s="13">
        <v>-3.2591891E-3</v>
      </c>
      <c r="Q1438" s="31">
        <v>-4.8959000000000003E-2</v>
      </c>
      <c r="R1438" s="31">
        <v>-5.1213000000000002E-2</v>
      </c>
    </row>
    <row r="1439" spans="1:18" x14ac:dyDescent="0.25">
      <c r="A1439" s="1">
        <v>199010</v>
      </c>
      <c r="B1439" s="34">
        <v>304</v>
      </c>
      <c r="C1439" s="2">
        <v>11.916666666666668</v>
      </c>
      <c r="D1439" s="3">
        <v>21.606666666666666</v>
      </c>
      <c r="E1439" s="13">
        <v>0.52245192091158854</v>
      </c>
      <c r="F1439" s="2">
        <v>7.17E-2</v>
      </c>
      <c r="G1439" s="2">
        <v>9.5299999999999996E-2</v>
      </c>
      <c r="H1439" s="2">
        <v>0.1074</v>
      </c>
      <c r="I1439" s="2">
        <v>8.9800000000000005E-2</v>
      </c>
      <c r="J1439" s="15">
        <v>-4.6585329763355117E-4</v>
      </c>
      <c r="K1439" s="17">
        <f t="shared" si="13"/>
        <v>5.9750000000000003E-3</v>
      </c>
      <c r="L1439" s="18">
        <v>6.792452830188811E-3</v>
      </c>
      <c r="M1439" s="8">
        <v>2.1499999999999998E-2</v>
      </c>
      <c r="N1439" s="8">
        <v>1.32E-2</v>
      </c>
      <c r="O1439" s="13">
        <v>4.5530341140000014E-3</v>
      </c>
      <c r="P1439" s="13">
        <v>-2.6211334E-3</v>
      </c>
      <c r="Q1439" s="31">
        <v>-3.5969999999999999E-3</v>
      </c>
      <c r="R1439" s="31">
        <v>-6.11E-3</v>
      </c>
    </row>
    <row r="1440" spans="1:18" x14ac:dyDescent="0.25">
      <c r="A1440" s="1">
        <v>199011</v>
      </c>
      <c r="B1440" s="34">
        <v>322.22000000000003</v>
      </c>
      <c r="C1440" s="2">
        <v>12.003333333333334</v>
      </c>
      <c r="D1440" s="3">
        <v>21.473333333333333</v>
      </c>
      <c r="E1440" s="13">
        <v>0.49850565507002909</v>
      </c>
      <c r="F1440" s="2">
        <v>7.0599999999999996E-2</v>
      </c>
      <c r="G1440" s="2">
        <v>9.3000000000000013E-2</v>
      </c>
      <c r="H1440" s="2">
        <v>0.10619999999999999</v>
      </c>
      <c r="I1440" s="2">
        <v>8.5800000000000001E-2</v>
      </c>
      <c r="J1440" s="15">
        <v>9.1445209692007511E-4</v>
      </c>
      <c r="K1440" s="17">
        <f t="shared" si="13"/>
        <v>5.8833333333333333E-3</v>
      </c>
      <c r="L1440" s="18">
        <v>2.2488755622187551E-3</v>
      </c>
      <c r="M1440" s="8">
        <v>4.02E-2</v>
      </c>
      <c r="N1440" s="8">
        <v>2.8500000000000001E-2</v>
      </c>
      <c r="O1440" s="13">
        <v>2.4056451020000006E-3</v>
      </c>
      <c r="P1440" s="13">
        <v>-2.6320852999999998E-3</v>
      </c>
      <c r="Q1440" s="31">
        <v>6.4560999999999993E-2</v>
      </c>
      <c r="R1440" s="31">
        <v>5.9896999999999999E-2</v>
      </c>
    </row>
    <row r="1441" spans="1:18" x14ac:dyDescent="0.25">
      <c r="A1441" s="1">
        <v>199012</v>
      </c>
      <c r="B1441" s="34">
        <v>330.22</v>
      </c>
      <c r="C1441" s="2">
        <v>12.09</v>
      </c>
      <c r="D1441" s="3">
        <v>21.34</v>
      </c>
      <c r="E1441" s="13">
        <v>0.4844968598832044</v>
      </c>
      <c r="F1441" s="2">
        <v>6.7400000000000002E-2</v>
      </c>
      <c r="G1441" s="2">
        <v>9.0500000000000011E-2</v>
      </c>
      <c r="H1441" s="2">
        <v>0.1043</v>
      </c>
      <c r="I1441" s="2">
        <v>8.4400000000000003E-2</v>
      </c>
      <c r="J1441" s="15">
        <v>-1.841458227285941E-3</v>
      </c>
      <c r="K1441" s="17">
        <f t="shared" si="13"/>
        <v>5.6166666666666665E-3</v>
      </c>
      <c r="L1441" s="18">
        <v>3.7397157816005944E-3</v>
      </c>
      <c r="M1441" s="8">
        <v>1.8700000000000001E-2</v>
      </c>
      <c r="N1441" s="8">
        <v>1.67E-2</v>
      </c>
      <c r="O1441" s="13">
        <v>7.7551224799999978E-4</v>
      </c>
      <c r="P1441" s="13">
        <v>-2.3382327999999998E-3</v>
      </c>
      <c r="Q1441" s="31">
        <v>2.7987000000000001E-2</v>
      </c>
      <c r="R1441" s="31">
        <v>2.4954E-2</v>
      </c>
    </row>
    <row r="1442" spans="1:18" x14ac:dyDescent="0.25">
      <c r="A1442" s="1">
        <v>199101</v>
      </c>
      <c r="B1442" s="34">
        <v>343.93</v>
      </c>
      <c r="C1442" s="2">
        <v>12.096666666666668</v>
      </c>
      <c r="D1442" s="3">
        <v>21.206666666666667</v>
      </c>
      <c r="E1442" s="13">
        <v>0.46630779969229535</v>
      </c>
      <c r="F1442" s="2">
        <v>6.2199999999999998E-2</v>
      </c>
      <c r="G1442" s="2">
        <v>9.0399999999999994E-2</v>
      </c>
      <c r="H1442" s="2">
        <v>0.1045</v>
      </c>
      <c r="I1442" s="2">
        <v>8.3699999999999997E-2</v>
      </c>
      <c r="J1442" s="15">
        <v>6.3627069073813269E-4</v>
      </c>
      <c r="K1442" s="17">
        <f t="shared" si="13"/>
        <v>5.1833333333333332E-3</v>
      </c>
      <c r="L1442" s="18">
        <v>3.7257824143070994E-3</v>
      </c>
      <c r="M1442" s="8">
        <v>1.2999999999999999E-2</v>
      </c>
      <c r="N1442" s="8">
        <v>1.4999999999999999E-2</v>
      </c>
      <c r="O1442" s="13">
        <v>3.1690265329999993E-3</v>
      </c>
      <c r="P1442" s="13">
        <v>-2.2499869000000001E-3</v>
      </c>
      <c r="Q1442" s="31">
        <v>4.5000999999999999E-2</v>
      </c>
      <c r="R1442" s="31">
        <v>4.3062999999999997E-2</v>
      </c>
    </row>
    <row r="1443" spans="1:18" x14ac:dyDescent="0.25">
      <c r="A1443" s="1">
        <v>199102</v>
      </c>
      <c r="B1443" s="34">
        <v>367.07</v>
      </c>
      <c r="C1443" s="2">
        <v>12.103333333333332</v>
      </c>
      <c r="D1443" s="3">
        <v>21.073333333333334</v>
      </c>
      <c r="E1443" s="13">
        <v>0.44272044077746708</v>
      </c>
      <c r="F1443" s="2">
        <v>5.9400000000000001E-2</v>
      </c>
      <c r="G1443" s="2">
        <v>8.8300000000000003E-2</v>
      </c>
      <c r="H1443" s="2">
        <v>0.1007</v>
      </c>
      <c r="I1443" s="2">
        <v>8.4099999999999994E-2</v>
      </c>
      <c r="J1443" s="15">
        <v>1.1672923119025159E-3</v>
      </c>
      <c r="K1443" s="17">
        <f t="shared" si="13"/>
        <v>4.9500000000000004E-3</v>
      </c>
      <c r="L1443" s="18">
        <v>7.423904974017681E-4</v>
      </c>
      <c r="M1443" s="8">
        <v>3.0000000000000001E-3</v>
      </c>
      <c r="N1443" s="8">
        <v>1.21E-2</v>
      </c>
      <c r="O1443" s="13">
        <v>2.386301435E-3</v>
      </c>
      <c r="P1443" s="13">
        <v>-2.2466856000000002E-3</v>
      </c>
      <c r="Q1443" s="31">
        <v>7.1565000000000004E-2</v>
      </c>
      <c r="R1443" s="31">
        <v>6.7371E-2</v>
      </c>
    </row>
    <row r="1444" spans="1:18" x14ac:dyDescent="0.25">
      <c r="A1444" s="1">
        <v>199103</v>
      </c>
      <c r="B1444" s="34">
        <v>375.22</v>
      </c>
      <c r="C1444" s="2">
        <v>12.11</v>
      </c>
      <c r="D1444" s="3">
        <v>20.94</v>
      </c>
      <c r="E1444" s="13">
        <v>0.45712559971995909</v>
      </c>
      <c r="F1444" s="2">
        <v>5.91E-2</v>
      </c>
      <c r="G1444" s="2">
        <v>8.929999999999999E-2</v>
      </c>
      <c r="H1444" s="2">
        <v>0.1009</v>
      </c>
      <c r="I1444" s="2">
        <v>8.4400000000000003E-2</v>
      </c>
      <c r="J1444" s="15">
        <v>3.2506507022896872E-3</v>
      </c>
      <c r="K1444" s="17">
        <f t="shared" si="13"/>
        <v>4.9249999999999997E-3</v>
      </c>
      <c r="L1444" s="18">
        <v>0</v>
      </c>
      <c r="M1444" s="8">
        <v>3.8E-3</v>
      </c>
      <c r="N1444" s="8">
        <v>1.0800000000000001E-2</v>
      </c>
      <c r="O1444" s="13">
        <v>1.3733461469999997E-3</v>
      </c>
      <c r="P1444" s="13">
        <v>-2.4701057E-3</v>
      </c>
      <c r="Q1444" s="31">
        <v>2.4354000000000001E-2</v>
      </c>
      <c r="R1444" s="31">
        <v>2.2311999999999999E-2</v>
      </c>
    </row>
    <row r="1445" spans="1:18" x14ac:dyDescent="0.25">
      <c r="A1445" s="1">
        <v>199104</v>
      </c>
      <c r="B1445" s="34">
        <v>375.35</v>
      </c>
      <c r="C1445" s="2">
        <v>12.123333333333331</v>
      </c>
      <c r="D1445" s="3">
        <v>20.43</v>
      </c>
      <c r="E1445" s="13">
        <v>0.46123959873540016</v>
      </c>
      <c r="F1445" s="2">
        <v>5.6500000000000002E-2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5.7294139685015941E-3</v>
      </c>
      <c r="K1445" s="17">
        <f t="shared" si="13"/>
        <v>4.7083333333333335E-3</v>
      </c>
      <c r="L1445" s="18">
        <v>2.225519287833766E-3</v>
      </c>
      <c r="M1445" s="8">
        <v>1.4E-2</v>
      </c>
      <c r="N1445" s="8">
        <v>1.38E-2</v>
      </c>
      <c r="O1445" s="13">
        <v>2.0385988929999999E-3</v>
      </c>
      <c r="P1445" s="13">
        <v>-2.3251798E-3</v>
      </c>
      <c r="Q1445" s="31">
        <v>2.2680000000000001E-3</v>
      </c>
      <c r="R1445" s="31">
        <v>2.14E-4</v>
      </c>
    </row>
    <row r="1446" spans="1:18" x14ac:dyDescent="0.25">
      <c r="A1446" s="1">
        <v>199105</v>
      </c>
      <c r="B1446" s="34">
        <v>389.83</v>
      </c>
      <c r="C1446" s="2">
        <v>12.136666666666667</v>
      </c>
      <c r="D1446" s="3">
        <v>19.920000000000002</v>
      </c>
      <c r="E1446" s="13">
        <v>0.43996696944673824</v>
      </c>
      <c r="F1446" s="2">
        <v>5.4600000000000003E-2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6.7878440748592936E-3</v>
      </c>
      <c r="K1446" s="17">
        <f t="shared" si="13"/>
        <v>4.5500000000000002E-3</v>
      </c>
      <c r="L1446" s="18">
        <v>3.7009622501851247E-3</v>
      </c>
      <c r="M1446" s="8">
        <v>0</v>
      </c>
      <c r="N1446" s="8">
        <v>3.8999999999999998E-3</v>
      </c>
      <c r="O1446" s="13">
        <v>1.6005218339999999E-3</v>
      </c>
      <c r="P1446" s="13">
        <v>-2.6470032999999999E-3</v>
      </c>
      <c r="Q1446" s="31">
        <v>4.2930000000000003E-2</v>
      </c>
      <c r="R1446" s="31">
        <v>3.8759000000000002E-2</v>
      </c>
    </row>
    <row r="1447" spans="1:18" x14ac:dyDescent="0.25">
      <c r="A1447" s="1">
        <v>199106</v>
      </c>
      <c r="B1447" s="34">
        <v>371.16</v>
      </c>
      <c r="C1447" s="2">
        <v>12.15</v>
      </c>
      <c r="D1447" s="3">
        <v>19.41</v>
      </c>
      <c r="E1447" s="13">
        <v>0.45824374301195492</v>
      </c>
      <c r="F1447" s="2">
        <v>5.57E-2</v>
      </c>
      <c r="G1447" s="2">
        <v>9.01E-2</v>
      </c>
      <c r="H1447" s="2">
        <v>9.9600000000000008E-2</v>
      </c>
      <c r="I1447" s="2">
        <v>8.5999999999999993E-2</v>
      </c>
      <c r="J1447" s="15">
        <v>1.4070799247023834E-2</v>
      </c>
      <c r="K1447" s="17">
        <f t="shared" si="13"/>
        <v>4.6416666666666663E-3</v>
      </c>
      <c r="L1447" s="18">
        <v>2.9498525073747839E-3</v>
      </c>
      <c r="M1447" s="8">
        <v>-6.3E-3</v>
      </c>
      <c r="N1447" s="8">
        <v>-1.8E-3</v>
      </c>
      <c r="O1447" s="13">
        <v>1.1573778210000002E-3</v>
      </c>
      <c r="P1447" s="13">
        <v>-2.3828566999999998E-3</v>
      </c>
      <c r="Q1447" s="31">
        <v>-4.5357000000000001E-2</v>
      </c>
      <c r="R1447" s="31">
        <v>-4.7497999999999999E-2</v>
      </c>
    </row>
    <row r="1448" spans="1:18" x14ac:dyDescent="0.25">
      <c r="A1448" s="1">
        <v>199107</v>
      </c>
      <c r="B1448" s="34">
        <v>387.81</v>
      </c>
      <c r="C1448" s="2">
        <v>12.193333333333332</v>
      </c>
      <c r="D1448" s="3">
        <v>18.88</v>
      </c>
      <c r="E1448" s="13">
        <v>0.44035678156055563</v>
      </c>
      <c r="F1448" s="2">
        <v>5.5800000000000002E-2</v>
      </c>
      <c r="G1448" s="2">
        <v>0.09</v>
      </c>
      <c r="H1448" s="2">
        <v>9.8900000000000002E-2</v>
      </c>
      <c r="I1448" s="2">
        <v>8.5000000000000006E-2</v>
      </c>
      <c r="J1448" s="15">
        <v>1.4665966011719855E-2</v>
      </c>
      <c r="K1448" s="17">
        <f t="shared" si="13"/>
        <v>4.6500000000000005E-3</v>
      </c>
      <c r="L1448" s="18">
        <v>1.4705882352941124E-3</v>
      </c>
      <c r="M1448" s="8">
        <v>1.5699999999999999E-2</v>
      </c>
      <c r="N1448" s="8">
        <v>1.67E-2</v>
      </c>
      <c r="O1448" s="13">
        <v>1.0638450240000002E-3</v>
      </c>
      <c r="P1448" s="13">
        <v>-2.1621899E-3</v>
      </c>
      <c r="Q1448" s="31">
        <v>4.6525999999999998E-2</v>
      </c>
      <c r="R1448" s="31">
        <v>4.4798999999999999E-2</v>
      </c>
    </row>
    <row r="1449" spans="1:18" x14ac:dyDescent="0.25">
      <c r="A1449" s="1">
        <v>199108</v>
      </c>
      <c r="B1449" s="34">
        <v>395.43</v>
      </c>
      <c r="C1449" s="2">
        <v>12.236666666666665</v>
      </c>
      <c r="D1449" s="3">
        <v>18.350000000000001</v>
      </c>
      <c r="E1449" s="13">
        <v>0.437639637271652</v>
      </c>
      <c r="F1449" s="2">
        <v>5.33E-2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1.7176132888121025E-2</v>
      </c>
      <c r="K1449" s="17">
        <f t="shared" si="13"/>
        <v>4.4416666666666667E-3</v>
      </c>
      <c r="L1449" s="18">
        <v>2.936857562408246E-3</v>
      </c>
      <c r="M1449" s="8">
        <v>3.4000000000000002E-2</v>
      </c>
      <c r="N1449" s="8">
        <v>2.75E-2</v>
      </c>
      <c r="O1449" s="13">
        <v>2.0036043340000004E-3</v>
      </c>
      <c r="P1449" s="13">
        <v>-2.0694528000000001E-3</v>
      </c>
      <c r="Q1449" s="31">
        <v>2.3885E-2</v>
      </c>
      <c r="R1449" s="31">
        <v>1.9911999999999999E-2</v>
      </c>
    </row>
    <row r="1450" spans="1:18" x14ac:dyDescent="0.25">
      <c r="A1450" s="1">
        <v>199109</v>
      </c>
      <c r="B1450" s="34">
        <v>387.86</v>
      </c>
      <c r="C1450" s="2">
        <v>12.28</v>
      </c>
      <c r="D1450" s="3">
        <v>17.82</v>
      </c>
      <c r="E1450" s="13">
        <v>0.44153183703099674</v>
      </c>
      <c r="F1450" s="2">
        <v>5.2199999999999996E-2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2.2991535909392704E-2</v>
      </c>
      <c r="K1450" s="17">
        <f t="shared" si="13"/>
        <v>4.3499999999999997E-3</v>
      </c>
      <c r="L1450" s="18">
        <v>2.9282576866764831E-3</v>
      </c>
      <c r="M1450" s="8">
        <v>3.0300000000000001E-2</v>
      </c>
      <c r="N1450" s="8">
        <v>2.7099999999999999E-2</v>
      </c>
      <c r="O1450" s="13">
        <v>4.9599011699999994E-4</v>
      </c>
      <c r="P1450" s="13">
        <v>-1.7709068000000001E-3</v>
      </c>
      <c r="Q1450" s="31">
        <v>-1.6861000000000001E-2</v>
      </c>
      <c r="R1450" s="31">
        <v>-1.9061000000000002E-2</v>
      </c>
    </row>
    <row r="1451" spans="1:18" x14ac:dyDescent="0.25">
      <c r="A1451" s="1">
        <v>199110</v>
      </c>
      <c r="B1451" s="34">
        <v>392.46</v>
      </c>
      <c r="C1451" s="2">
        <v>12.253333333333332</v>
      </c>
      <c r="D1451" s="3">
        <v>17.203333333333333</v>
      </c>
      <c r="E1451" s="13">
        <v>0.43400345378123883</v>
      </c>
      <c r="F1451" s="2">
        <v>4.99E-2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2.5248023563281628E-2</v>
      </c>
      <c r="K1451" s="17">
        <f t="shared" si="13"/>
        <v>4.1583333333333333E-3</v>
      </c>
      <c r="L1451" s="18">
        <v>1.4598540145984717E-3</v>
      </c>
      <c r="M1451" s="8">
        <v>5.4000000000000003E-3</v>
      </c>
      <c r="N1451" s="8">
        <v>4.3E-3</v>
      </c>
      <c r="O1451" s="13">
        <v>1.1075879940000001E-3</v>
      </c>
      <c r="P1451" s="13">
        <v>-2.1871421E-3</v>
      </c>
      <c r="Q1451" s="31">
        <v>1.3457999999999999E-2</v>
      </c>
      <c r="R1451" s="31">
        <v>1.1899E-2</v>
      </c>
    </row>
    <row r="1452" spans="1:18" x14ac:dyDescent="0.25">
      <c r="A1452" s="1">
        <v>199111</v>
      </c>
      <c r="B1452" s="34">
        <v>375.22</v>
      </c>
      <c r="C1452" s="2">
        <v>12.226666666666667</v>
      </c>
      <c r="D1452" s="3">
        <v>16.586666666666666</v>
      </c>
      <c r="E1452" s="13">
        <v>0.46015449030635514</v>
      </c>
      <c r="F1452" s="2">
        <v>4.5599999999999995E-2</v>
      </c>
      <c r="G1452" s="2">
        <v>8.48E-2</v>
      </c>
      <c r="H1452" s="2">
        <v>9.4499999999999987E-2</v>
      </c>
      <c r="I1452" s="2">
        <v>7.8899999999999998E-2</v>
      </c>
      <c r="J1452" s="15">
        <v>3.0414212140117022E-2</v>
      </c>
      <c r="K1452" s="17">
        <f t="shared" si="13"/>
        <v>3.7999999999999996E-3</v>
      </c>
      <c r="L1452" s="18">
        <v>4.3731778425657453E-3</v>
      </c>
      <c r="M1452" s="8">
        <v>8.2000000000000007E-3</v>
      </c>
      <c r="N1452" s="8">
        <v>1.06E-2</v>
      </c>
      <c r="O1452" s="13">
        <v>2.038378857E-3</v>
      </c>
      <c r="P1452" s="13">
        <v>-1.4274750000000001E-3</v>
      </c>
      <c r="Q1452" s="31">
        <v>-4.0214E-2</v>
      </c>
      <c r="R1452" s="31">
        <v>-4.3972999999999998E-2</v>
      </c>
    </row>
    <row r="1453" spans="1:18" x14ac:dyDescent="0.25">
      <c r="A1453" s="1">
        <v>199112</v>
      </c>
      <c r="B1453" s="34">
        <v>417.09</v>
      </c>
      <c r="C1453" s="2">
        <v>12.2</v>
      </c>
      <c r="D1453" s="3">
        <v>15.97</v>
      </c>
      <c r="E1453" s="13">
        <v>0.42034441734015393</v>
      </c>
      <c r="F1453" s="2">
        <v>4.07E-2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3.1565401483410693E-2</v>
      </c>
      <c r="K1453" s="17">
        <f t="shared" si="13"/>
        <v>3.3916666666666665E-3</v>
      </c>
      <c r="L1453" s="18">
        <v>2.9027576197386828E-3</v>
      </c>
      <c r="M1453" s="8">
        <v>5.8099999999999999E-2</v>
      </c>
      <c r="N1453" s="8">
        <v>4.36E-2</v>
      </c>
      <c r="O1453" s="13">
        <v>2.0344335069999997E-3</v>
      </c>
      <c r="P1453" s="13">
        <v>-1.2532164000000001E-3</v>
      </c>
      <c r="Q1453" s="31">
        <v>0.114089</v>
      </c>
      <c r="R1453" s="31">
        <v>0.11147600000000001</v>
      </c>
    </row>
    <row r="1454" spans="1:18" x14ac:dyDescent="0.25">
      <c r="A1454" s="1">
        <v>199201</v>
      </c>
      <c r="B1454" s="34">
        <v>408.79</v>
      </c>
      <c r="C1454" s="2">
        <v>12.239999999999998</v>
      </c>
      <c r="D1454" s="3">
        <v>16.043333333333333</v>
      </c>
      <c r="E1454" s="13">
        <v>0.4132296784533297</v>
      </c>
      <c r="F1454" s="2">
        <v>3.7999999999999999E-2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3.169300818394296E-2</v>
      </c>
      <c r="K1454" s="17">
        <f t="shared" si="13"/>
        <v>3.1666666666666666E-3</v>
      </c>
      <c r="L1454" s="18">
        <v>7.2358900144742222E-4</v>
      </c>
      <c r="M1454" s="8">
        <v>-3.2399999999999998E-2</v>
      </c>
      <c r="N1454" s="8">
        <v>-1.7299999999999999E-2</v>
      </c>
      <c r="O1454" s="13">
        <v>8.83626594E-4</v>
      </c>
      <c r="P1454" s="13">
        <v>-1.2723764999999999E-3</v>
      </c>
      <c r="Q1454" s="31">
        <v>-1.8348E-2</v>
      </c>
      <c r="R1454" s="31">
        <v>-1.9654000000000001E-2</v>
      </c>
    </row>
    <row r="1455" spans="1:18" x14ac:dyDescent="0.25">
      <c r="A1455" s="1">
        <v>199202</v>
      </c>
      <c r="B1455" s="34">
        <v>412.7</v>
      </c>
      <c r="C1455" s="2">
        <v>12.28</v>
      </c>
      <c r="D1455" s="3">
        <v>16.116666666666667</v>
      </c>
      <c r="E1455" s="13">
        <v>0.40763052516093295</v>
      </c>
      <c r="F1455" s="2">
        <v>3.8399999999999997E-2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3.3311992563746659E-2</v>
      </c>
      <c r="K1455" s="17">
        <f t="shared" si="13"/>
        <v>3.1999999999999997E-3</v>
      </c>
      <c r="L1455" s="18">
        <v>2.1691973969630851E-3</v>
      </c>
      <c r="M1455" s="8">
        <v>5.1000000000000004E-3</v>
      </c>
      <c r="N1455" s="8">
        <v>9.5999999999999992E-3</v>
      </c>
      <c r="O1455" s="13">
        <v>8.9061774799999995E-4</v>
      </c>
      <c r="P1455" s="13">
        <v>-1.3307521E-3</v>
      </c>
      <c r="Q1455" s="31">
        <v>1.2865E-2</v>
      </c>
      <c r="R1455" s="31">
        <v>9.4420000000000007E-3</v>
      </c>
    </row>
    <row r="1456" spans="1:18" x14ac:dyDescent="0.25">
      <c r="A1456" s="1">
        <v>199203</v>
      </c>
      <c r="B1456" s="34">
        <v>403.69</v>
      </c>
      <c r="C1456" s="2">
        <v>12.32</v>
      </c>
      <c r="D1456" s="3">
        <v>16.190000000000001</v>
      </c>
      <c r="E1456" s="13">
        <v>0.40210603421764723</v>
      </c>
      <c r="F1456" s="2">
        <v>4.0399999999999998E-2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4.1656304506415345E-2</v>
      </c>
      <c r="K1456" s="17">
        <f t="shared" si="13"/>
        <v>3.3666666666666667E-3</v>
      </c>
      <c r="L1456" s="18">
        <v>3.6075036075036149E-3</v>
      </c>
      <c r="M1456" s="8">
        <v>-9.4000000000000004E-3</v>
      </c>
      <c r="N1456" s="8">
        <v>-7.3000000000000001E-3</v>
      </c>
      <c r="O1456" s="13">
        <v>4.4767780099999995E-4</v>
      </c>
      <c r="P1456" s="13">
        <v>-1.2508720999999999E-3</v>
      </c>
      <c r="Q1456" s="31">
        <v>-1.9470000000000001E-2</v>
      </c>
      <c r="R1456" s="31">
        <v>-2.1873E-2</v>
      </c>
    </row>
    <row r="1457" spans="1:18" x14ac:dyDescent="0.25">
      <c r="A1457" s="1">
        <v>199204</v>
      </c>
      <c r="B1457" s="34">
        <v>414.95</v>
      </c>
      <c r="C1457" s="2">
        <v>12.32</v>
      </c>
      <c r="D1457" s="3">
        <v>16.476666666666667</v>
      </c>
      <c r="E1457" s="13">
        <v>0.38730347176926833</v>
      </c>
      <c r="F1457" s="2">
        <v>3.7499999999999999E-2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3.8421361862469992E-2</v>
      </c>
      <c r="K1457" s="17">
        <f t="shared" si="13"/>
        <v>3.1249999999999997E-3</v>
      </c>
      <c r="L1457" s="18">
        <v>2.1567217828901697E-3</v>
      </c>
      <c r="M1457" s="8">
        <v>1.6000000000000001E-3</v>
      </c>
      <c r="N1457" s="8">
        <v>1.6000000000000001E-3</v>
      </c>
      <c r="O1457" s="13">
        <v>1.6287977319999999E-3</v>
      </c>
      <c r="P1457" s="13">
        <v>-1.5031952E-3</v>
      </c>
      <c r="Q1457" s="31">
        <v>2.8614000000000001E-2</v>
      </c>
      <c r="R1457" s="31">
        <v>2.7157000000000001E-2</v>
      </c>
    </row>
    <row r="1458" spans="1:18" x14ac:dyDescent="0.25">
      <c r="A1458" s="1">
        <v>199205</v>
      </c>
      <c r="B1458" s="34">
        <v>415.35</v>
      </c>
      <c r="C1458" s="2">
        <v>12.32</v>
      </c>
      <c r="D1458" s="3">
        <v>16.763333333333335</v>
      </c>
      <c r="E1458" s="13">
        <v>0.38299851628553261</v>
      </c>
      <c r="F1458" s="2">
        <v>3.6299999999999999E-2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3.7108727482158377E-2</v>
      </c>
      <c r="K1458" s="17">
        <f t="shared" si="13"/>
        <v>3.0249999999999999E-3</v>
      </c>
      <c r="L1458" s="18">
        <v>2.1520803443326741E-3</v>
      </c>
      <c r="M1458" s="8">
        <v>2.4299999999999999E-2</v>
      </c>
      <c r="N1458" s="8">
        <v>2.5399999999999999E-2</v>
      </c>
      <c r="O1458" s="13">
        <v>6.8579464400000002E-4</v>
      </c>
      <c r="P1458" s="13">
        <v>-1.5877929000000001E-3</v>
      </c>
      <c r="Q1458" s="31">
        <v>4.8500000000000001E-3</v>
      </c>
      <c r="R1458" s="31">
        <v>1.0870000000000001E-3</v>
      </c>
    </row>
    <row r="1459" spans="1:18" x14ac:dyDescent="0.25">
      <c r="A1459" s="1">
        <v>199206</v>
      </c>
      <c r="B1459" s="34">
        <v>408.14</v>
      </c>
      <c r="C1459" s="2">
        <v>12.32</v>
      </c>
      <c r="D1459" s="3">
        <v>17.05</v>
      </c>
      <c r="E1459" s="13">
        <v>0.39204235383314068</v>
      </c>
      <c r="F1459" s="2">
        <v>3.6600000000000001E-2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4.2985354136325045E-2</v>
      </c>
      <c r="K1459" s="17">
        <f t="shared" si="13"/>
        <v>3.0500000000000002E-3</v>
      </c>
      <c r="L1459" s="18">
        <v>2.8632784538296097E-3</v>
      </c>
      <c r="M1459" s="8">
        <v>0.02</v>
      </c>
      <c r="N1459" s="8">
        <v>1.5599999999999999E-2</v>
      </c>
      <c r="O1459" s="13">
        <v>7.3172889200000008E-4</v>
      </c>
      <c r="P1459" s="13">
        <v>-1.2735064999999999E-3</v>
      </c>
      <c r="Q1459" s="31">
        <v>-1.503E-2</v>
      </c>
      <c r="R1459" s="31">
        <v>-1.7545000000000002E-2</v>
      </c>
    </row>
    <row r="1460" spans="1:18" x14ac:dyDescent="0.25">
      <c r="A1460" s="1">
        <v>199207</v>
      </c>
      <c r="B1460" s="34">
        <v>424.21</v>
      </c>
      <c r="C1460" s="2">
        <v>12.343333333333334</v>
      </c>
      <c r="D1460" s="3">
        <v>17.38</v>
      </c>
      <c r="E1460" s="13">
        <v>0.3833486996935862</v>
      </c>
      <c r="F1460" s="2">
        <v>3.2099999999999997E-2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4.1407818228615889E-2</v>
      </c>
      <c r="K1460" s="17">
        <f t="shared" si="13"/>
        <v>2.6749999999999999E-3</v>
      </c>
      <c r="L1460" s="18">
        <v>2.855103497501732E-3</v>
      </c>
      <c r="M1460" s="8">
        <v>3.9800000000000002E-2</v>
      </c>
      <c r="N1460" s="8">
        <v>3.0800000000000001E-2</v>
      </c>
      <c r="O1460" s="13">
        <v>8.7013519899999993E-4</v>
      </c>
      <c r="P1460" s="13">
        <v>-1.3636614999999999E-3</v>
      </c>
      <c r="Q1460" s="31">
        <v>4.0924000000000002E-2</v>
      </c>
      <c r="R1460" s="31">
        <v>3.9465E-2</v>
      </c>
    </row>
    <row r="1461" spans="1:18" x14ac:dyDescent="0.25">
      <c r="A1461" s="1">
        <v>199208</v>
      </c>
      <c r="B1461" s="34">
        <v>414.03</v>
      </c>
      <c r="C1461" s="2">
        <v>12.366666666666667</v>
      </c>
      <c r="D1461" s="3">
        <v>17.71</v>
      </c>
      <c r="E1461" s="13">
        <v>0.39940503692424356</v>
      </c>
      <c r="F1461" s="2">
        <v>3.1300000000000001E-2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4.2875302480744323E-2</v>
      </c>
      <c r="K1461" s="17">
        <f t="shared" si="13"/>
        <v>2.6083333333333336E-3</v>
      </c>
      <c r="L1461" s="18">
        <v>2.135231316725994E-3</v>
      </c>
      <c r="M1461" s="8">
        <v>6.7000000000000002E-3</v>
      </c>
      <c r="N1461" s="8">
        <v>8.9999999999999993E-3</v>
      </c>
      <c r="O1461" s="13">
        <v>3.7681245800000004E-4</v>
      </c>
      <c r="P1461" s="13">
        <v>-1.4314693E-3</v>
      </c>
      <c r="Q1461" s="31">
        <v>-2.0615000000000001E-2</v>
      </c>
      <c r="R1461" s="31">
        <v>-2.4213999999999999E-2</v>
      </c>
    </row>
    <row r="1462" spans="1:18" x14ac:dyDescent="0.25">
      <c r="A1462" s="1">
        <v>199209</v>
      </c>
      <c r="B1462" s="34">
        <v>417.8</v>
      </c>
      <c r="C1462" s="2">
        <v>12.39</v>
      </c>
      <c r="D1462" s="3">
        <v>18.04</v>
      </c>
      <c r="E1462" s="13">
        <v>0.39765697210960538</v>
      </c>
      <c r="F1462" s="2">
        <v>2.9100000000000001E-2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4.118230189870159E-2</v>
      </c>
      <c r="K1462" s="17">
        <f t="shared" si="13"/>
        <v>2.4250000000000001E-3</v>
      </c>
      <c r="L1462" s="18">
        <v>2.1306818181816567E-3</v>
      </c>
      <c r="M1462" s="8">
        <v>1.8499999999999999E-2</v>
      </c>
      <c r="N1462" s="8">
        <v>9.9000000000000008E-3</v>
      </c>
      <c r="O1462" s="13">
        <v>8.7214138499999987E-4</v>
      </c>
      <c r="P1462" s="13">
        <v>-1.0761545999999999E-3</v>
      </c>
      <c r="Q1462" s="31">
        <v>1.1339999999999999E-2</v>
      </c>
      <c r="R1462" s="31">
        <v>8.9160000000000003E-3</v>
      </c>
    </row>
    <row r="1463" spans="1:18" x14ac:dyDescent="0.25">
      <c r="A1463" s="1">
        <v>199210</v>
      </c>
      <c r="B1463" s="34">
        <v>418.68</v>
      </c>
      <c r="C1463" s="2">
        <v>12.386666666666667</v>
      </c>
      <c r="D1463" s="3">
        <v>18.39</v>
      </c>
      <c r="E1463" s="13">
        <v>0.40325117775070152</v>
      </c>
      <c r="F1463" s="2">
        <v>2.86E-2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4.0993432397016388E-2</v>
      </c>
      <c r="K1463" s="17">
        <f t="shared" si="13"/>
        <v>2.3833333333333332E-3</v>
      </c>
      <c r="L1463" s="18">
        <v>4.2523033309709302E-3</v>
      </c>
      <c r="M1463" s="8">
        <v>-1.9800000000000002E-2</v>
      </c>
      <c r="N1463" s="8">
        <v>-1.5599999999999999E-2</v>
      </c>
      <c r="O1463" s="13">
        <v>9.3860706999999988E-4</v>
      </c>
      <c r="P1463" s="13">
        <v>-9.0211185999999996E-4</v>
      </c>
      <c r="Q1463" s="31">
        <v>4.7959999999999999E-3</v>
      </c>
      <c r="R1463" s="31">
        <v>3.4550000000000002E-3</v>
      </c>
    </row>
    <row r="1464" spans="1:18" x14ac:dyDescent="0.25">
      <c r="A1464" s="1">
        <v>199211</v>
      </c>
      <c r="B1464" s="34">
        <v>431.35</v>
      </c>
      <c r="C1464" s="2">
        <v>12.383333333333333</v>
      </c>
      <c r="D1464" s="3">
        <v>18.739999999999998</v>
      </c>
      <c r="E1464" s="13">
        <v>0.39362645847528288</v>
      </c>
      <c r="F1464" s="2">
        <v>3.1300000000000001E-2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3.7890481428482461E-2</v>
      </c>
      <c r="K1464" s="17">
        <f t="shared" si="13"/>
        <v>2.6083333333333336E-3</v>
      </c>
      <c r="L1464" s="18">
        <v>2.8228652081863093E-3</v>
      </c>
      <c r="M1464" s="8">
        <v>1E-3</v>
      </c>
      <c r="N1464" s="8">
        <v>6.8999999999999999E-3</v>
      </c>
      <c r="O1464" s="13">
        <v>4.8021907900000011E-4</v>
      </c>
      <c r="P1464" s="13">
        <v>-8.3605818999999998E-4</v>
      </c>
      <c r="Q1464" s="31">
        <v>3.3793999999999998E-2</v>
      </c>
      <c r="R1464" s="31">
        <v>3.0068999999999999E-2</v>
      </c>
    </row>
    <row r="1465" spans="1:18" x14ac:dyDescent="0.25">
      <c r="A1465" s="1">
        <v>199212</v>
      </c>
      <c r="B1465" s="34">
        <v>435.71</v>
      </c>
      <c r="C1465" s="2">
        <v>12.38</v>
      </c>
      <c r="D1465" s="3">
        <v>19.09</v>
      </c>
      <c r="E1465" s="13">
        <v>0.39410961419895257</v>
      </c>
      <c r="F1465" s="2">
        <v>3.2199999999999999E-2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3.8733123750422246E-2</v>
      </c>
      <c r="K1465" s="17">
        <f t="shared" si="13"/>
        <v>2.6833333333333331E-3</v>
      </c>
      <c r="L1465" s="18">
        <v>1.4074595355384467E-3</v>
      </c>
      <c r="M1465" s="8">
        <v>2.46E-2</v>
      </c>
      <c r="N1465" s="8">
        <v>2.2800000000000001E-2</v>
      </c>
      <c r="O1465" s="13">
        <v>4.4765391400000004E-4</v>
      </c>
      <c r="P1465" s="13">
        <v>-1.1115236000000001E-3</v>
      </c>
      <c r="Q1465" s="31">
        <v>1.338E-2</v>
      </c>
      <c r="R1465" s="31">
        <v>1.1197E-2</v>
      </c>
    </row>
    <row r="1466" spans="1:18" x14ac:dyDescent="0.25">
      <c r="A1466" s="1">
        <v>199301</v>
      </c>
      <c r="B1466" s="34">
        <v>438.78</v>
      </c>
      <c r="C1466" s="2">
        <v>12.413333333333334</v>
      </c>
      <c r="D1466" s="3">
        <v>19.34</v>
      </c>
      <c r="E1466" s="13">
        <v>0.39304810446083399</v>
      </c>
      <c r="F1466" s="2">
        <v>0.03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4.165842698664355E-2</v>
      </c>
      <c r="K1466" s="17">
        <f t="shared" si="13"/>
        <v>2.5000000000000001E-3</v>
      </c>
      <c r="L1466" s="18">
        <v>3.5137034434293835E-3</v>
      </c>
      <c r="M1466" s="8">
        <v>2.8000000000000001E-2</v>
      </c>
      <c r="N1466" s="8">
        <v>2.5000000000000001E-2</v>
      </c>
      <c r="O1466" s="13">
        <v>3.2032151500000004E-4</v>
      </c>
      <c r="P1466" s="13">
        <v>-1.5522385E-3</v>
      </c>
      <c r="Q1466" s="31">
        <v>7.2820000000000003E-3</v>
      </c>
      <c r="R1466" s="31">
        <v>5.9639999999999997E-3</v>
      </c>
    </row>
    <row r="1467" spans="1:18" x14ac:dyDescent="0.25">
      <c r="A1467" s="1">
        <v>199302</v>
      </c>
      <c r="B1467" s="34">
        <v>443.38</v>
      </c>
      <c r="C1467" s="2">
        <v>12.446666666666667</v>
      </c>
      <c r="D1467" s="3">
        <v>19.59</v>
      </c>
      <c r="E1467" s="13">
        <v>0.3859601968908335</v>
      </c>
      <c r="F1467" s="2">
        <v>2.9300000000000003E-2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4.0634540281655175E-2</v>
      </c>
      <c r="K1467" s="17">
        <f t="shared" si="13"/>
        <v>2.4416666666666671E-3</v>
      </c>
      <c r="L1467" s="18">
        <v>2.1008403361342243E-3</v>
      </c>
      <c r="M1467" s="8">
        <v>3.5400000000000001E-2</v>
      </c>
      <c r="N1467" s="8">
        <v>2.5600000000000001E-2</v>
      </c>
      <c r="O1467" s="13">
        <v>1.1641468530000001E-3</v>
      </c>
      <c r="P1467" s="13">
        <v>-1.4793404999999999E-3</v>
      </c>
      <c r="Q1467" s="31">
        <v>1.3526E-2</v>
      </c>
      <c r="R1467" s="31">
        <v>1.0361E-2</v>
      </c>
    </row>
    <row r="1468" spans="1:18" x14ac:dyDescent="0.25">
      <c r="A1468" s="1">
        <v>199303</v>
      </c>
      <c r="B1468" s="34">
        <v>451.67</v>
      </c>
      <c r="C1468" s="2">
        <v>12.48</v>
      </c>
      <c r="D1468" s="3">
        <v>19.84</v>
      </c>
      <c r="E1468" s="13">
        <v>0.33361352638732605</v>
      </c>
      <c r="F1468" s="2">
        <v>2.9500000000000002E-2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3.7013461778627028E-2</v>
      </c>
      <c r="K1468" s="17">
        <f t="shared" si="13"/>
        <v>2.4583333333333336E-3</v>
      </c>
      <c r="L1468" s="18">
        <v>1.3976240391335715E-3</v>
      </c>
      <c r="M1468" s="8">
        <v>2.0999999999999999E-3</v>
      </c>
      <c r="N1468" s="8">
        <v>2.5000000000000001E-3</v>
      </c>
      <c r="O1468" s="13">
        <v>9.8803244299999998E-4</v>
      </c>
      <c r="P1468" s="13">
        <v>-1.6690258E-3</v>
      </c>
      <c r="Q1468" s="31">
        <v>2.1201999999999999E-2</v>
      </c>
      <c r="R1468" s="31">
        <v>1.8578000000000001E-2</v>
      </c>
    </row>
    <row r="1469" spans="1:18" x14ac:dyDescent="0.25">
      <c r="A1469" s="1">
        <v>199304</v>
      </c>
      <c r="B1469" s="34">
        <v>440.19</v>
      </c>
      <c r="C1469" s="2">
        <v>12.493333333333332</v>
      </c>
      <c r="D1469" s="3">
        <v>19.669999999999998</v>
      </c>
      <c r="E1469" s="13">
        <v>0.33434980595256286</v>
      </c>
      <c r="F1469" s="2">
        <v>2.87E-2</v>
      </c>
      <c r="G1469" s="2">
        <v>7.46E-2</v>
      </c>
      <c r="H1469" s="2">
        <v>8.14E-2</v>
      </c>
      <c r="I1469" s="2">
        <v>7.0099999999999996E-2</v>
      </c>
      <c r="J1469" s="15">
        <v>3.9718948372781462E-2</v>
      </c>
      <c r="K1469" s="17">
        <f t="shared" si="13"/>
        <v>2.3916666666666665E-3</v>
      </c>
      <c r="L1469" s="18">
        <v>3.4891835310537633E-3</v>
      </c>
      <c r="M1469" s="8">
        <v>7.1999999999999998E-3</v>
      </c>
      <c r="N1469" s="8">
        <v>5.1999999999999998E-3</v>
      </c>
      <c r="O1469" s="13">
        <v>1.012203746E-3</v>
      </c>
      <c r="P1469" s="13">
        <v>-1.4462842E-3</v>
      </c>
      <c r="Q1469" s="31">
        <v>-2.4518999999999999E-2</v>
      </c>
      <c r="R1469" s="31">
        <v>-2.5780000000000001E-2</v>
      </c>
    </row>
    <row r="1470" spans="1:18" x14ac:dyDescent="0.25">
      <c r="A1470" s="1">
        <v>199305</v>
      </c>
      <c r="B1470" s="34">
        <v>450.19</v>
      </c>
      <c r="C1470" s="2">
        <v>12.506666666666666</v>
      </c>
      <c r="D1470" s="3">
        <v>19.5</v>
      </c>
      <c r="E1470" s="13">
        <v>0.32488242147966084</v>
      </c>
      <c r="F1470" s="2">
        <v>2.9600000000000001E-2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4.0162727293380752E-2</v>
      </c>
      <c r="K1470" s="17">
        <f t="shared" si="13"/>
        <v>2.4666666666666669E-3</v>
      </c>
      <c r="L1470" s="18">
        <v>2.7816411682890507E-3</v>
      </c>
      <c r="M1470" s="8">
        <v>4.7000000000000002E-3</v>
      </c>
      <c r="N1470" s="8">
        <v>2E-3</v>
      </c>
      <c r="O1470" s="13">
        <v>8.0678779600000007E-4</v>
      </c>
      <c r="P1470" s="13">
        <v>-1.6500073999999999E-3</v>
      </c>
      <c r="Q1470" s="31">
        <v>2.6259000000000001E-2</v>
      </c>
      <c r="R1470" s="31">
        <v>2.2549E-2</v>
      </c>
    </row>
    <row r="1471" spans="1:18" x14ac:dyDescent="0.25">
      <c r="A1471" s="1">
        <v>199306</v>
      </c>
      <c r="B1471" s="34">
        <v>450.53</v>
      </c>
      <c r="C1471" s="2">
        <v>12.52</v>
      </c>
      <c r="D1471" s="3">
        <v>19.329999999999998</v>
      </c>
      <c r="E1471" s="13">
        <v>0.32593124756094427</v>
      </c>
      <c r="F1471" s="2">
        <v>3.0699999999999998E-2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4.1047892646667229E-2</v>
      </c>
      <c r="K1471" s="17">
        <f t="shared" si="13"/>
        <v>2.558333333333333E-3</v>
      </c>
      <c r="L1471" s="18">
        <v>6.9348127600576959E-4</v>
      </c>
      <c r="M1471" s="8">
        <v>4.4900000000000002E-2</v>
      </c>
      <c r="N1471" s="8">
        <v>2.93E-2</v>
      </c>
      <c r="O1471" s="13">
        <v>5.5667683000000003E-4</v>
      </c>
      <c r="P1471" s="13">
        <v>-1.7479702E-3</v>
      </c>
      <c r="Q1471" s="31">
        <v>3.4659999999999999E-3</v>
      </c>
      <c r="R1471" s="31">
        <v>1.0950000000000001E-3</v>
      </c>
    </row>
    <row r="1472" spans="1:18" x14ac:dyDescent="0.25">
      <c r="A1472" s="1">
        <v>199307</v>
      </c>
      <c r="B1472" s="34">
        <v>448.13</v>
      </c>
      <c r="C1472" s="2">
        <v>12.52</v>
      </c>
      <c r="D1472" s="3">
        <v>19.689999999999998</v>
      </c>
      <c r="E1472" s="13">
        <v>0.32377703081889381</v>
      </c>
      <c r="F1472" s="2">
        <v>3.04E-2</v>
      </c>
      <c r="G1472" s="2">
        <v>7.17E-2</v>
      </c>
      <c r="H1472" s="2">
        <v>7.9299999999999995E-2</v>
      </c>
      <c r="I1472" s="2">
        <v>6.5600000000000006E-2</v>
      </c>
      <c r="J1472" s="15">
        <v>4.0900205241279373E-2</v>
      </c>
      <c r="K1472" s="17">
        <f t="shared" si="13"/>
        <v>2.5333333333333332E-3</v>
      </c>
      <c r="L1472" s="18">
        <v>1.386001386001201E-3</v>
      </c>
      <c r="M1472" s="8">
        <v>1.9099999999999999E-2</v>
      </c>
      <c r="N1472" s="8">
        <v>0.01</v>
      </c>
      <c r="O1472" s="13">
        <v>5.9601484500000006E-4</v>
      </c>
      <c r="P1472" s="13">
        <v>-1.3904709999999999E-3</v>
      </c>
      <c r="Q1472" s="31">
        <v>-4.5929999999999999E-3</v>
      </c>
      <c r="R1472" s="31">
        <v>-5.9090000000000002E-3</v>
      </c>
    </row>
    <row r="1473" spans="1:18" x14ac:dyDescent="0.25">
      <c r="A1473" s="1">
        <v>199308</v>
      </c>
      <c r="B1473" s="34">
        <v>463.56</v>
      </c>
      <c r="C1473" s="2">
        <v>12.52</v>
      </c>
      <c r="D1473" s="3">
        <v>20.05</v>
      </c>
      <c r="E1473" s="13">
        <v>0.31386498333839247</v>
      </c>
      <c r="F1473" s="2">
        <v>3.0200000000000001E-2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4.0165971069383251E-2</v>
      </c>
      <c r="K1473" s="17">
        <f t="shared" si="13"/>
        <v>2.5166666666666666E-3</v>
      </c>
      <c r="L1473" s="18">
        <v>2.0761245674740803E-3</v>
      </c>
      <c r="M1473" s="8">
        <v>4.3400000000000001E-2</v>
      </c>
      <c r="N1473" s="8">
        <v>2.87E-2</v>
      </c>
      <c r="O1473" s="13">
        <v>2.7873442100000004E-4</v>
      </c>
      <c r="P1473" s="13">
        <v>-1.2521642999999999E-3</v>
      </c>
      <c r="Q1473" s="31">
        <v>3.7430999999999999E-2</v>
      </c>
      <c r="R1473" s="31">
        <v>3.3957000000000001E-2</v>
      </c>
    </row>
    <row r="1474" spans="1:18" x14ac:dyDescent="0.25">
      <c r="A1474" s="1">
        <v>199309</v>
      </c>
      <c r="B1474" s="34">
        <v>458.93</v>
      </c>
      <c r="C1474" s="2">
        <v>12.52</v>
      </c>
      <c r="D1474" s="3">
        <v>20.41</v>
      </c>
      <c r="E1474" s="13">
        <v>0.32235182146238445</v>
      </c>
      <c r="F1474" s="2">
        <v>2.9500000000000002E-2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4.1747369889482328E-2</v>
      </c>
      <c r="K1474" s="17">
        <f t="shared" si="13"/>
        <v>2.4583333333333336E-3</v>
      </c>
      <c r="L1474" s="18">
        <v>1.3812154696131174E-3</v>
      </c>
      <c r="M1474" s="8">
        <v>5.0000000000000001E-4</v>
      </c>
      <c r="N1474" s="8">
        <v>4.3E-3</v>
      </c>
      <c r="O1474" s="13">
        <v>4.4755596900000001E-4</v>
      </c>
      <c r="P1474" s="13">
        <v>-1.1537304999999999E-3</v>
      </c>
      <c r="Q1474" s="31">
        <v>-7.5820000000000002E-3</v>
      </c>
      <c r="R1474" s="31">
        <v>-9.8420000000000001E-3</v>
      </c>
    </row>
    <row r="1475" spans="1:18" x14ac:dyDescent="0.25">
      <c r="A1475" s="1">
        <v>199310</v>
      </c>
      <c r="B1475" s="34">
        <v>467.83</v>
      </c>
      <c r="C1475" s="2">
        <v>12.54</v>
      </c>
      <c r="D1475" s="3">
        <v>20.903333333333336</v>
      </c>
      <c r="E1475" s="13">
        <v>0.3113628329216831</v>
      </c>
      <c r="F1475" s="2">
        <v>3.0200000000000001E-2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4.0380917281492727E-2</v>
      </c>
      <c r="K1475" s="17">
        <f t="shared" si="13"/>
        <v>2.5166666666666666E-3</v>
      </c>
      <c r="L1475" s="18">
        <v>4.1379310344826781E-3</v>
      </c>
      <c r="M1475" s="8">
        <v>9.5999999999999992E-3</v>
      </c>
      <c r="N1475" s="8">
        <v>5.1000000000000004E-3</v>
      </c>
      <c r="O1475" s="13">
        <v>2.9330435299999998E-4</v>
      </c>
      <c r="P1475" s="13">
        <v>-1.0548299000000001E-3</v>
      </c>
      <c r="Q1475" s="31">
        <v>1.9883999999999999E-2</v>
      </c>
      <c r="R1475" s="31">
        <v>1.8589999999999999E-2</v>
      </c>
    </row>
    <row r="1476" spans="1:18" x14ac:dyDescent="0.25">
      <c r="A1476" s="1">
        <v>199311</v>
      </c>
      <c r="B1476" s="34">
        <v>461.79</v>
      </c>
      <c r="C1476" s="2">
        <v>12.559999999999999</v>
      </c>
      <c r="D1476" s="3">
        <v>21.396666666666668</v>
      </c>
      <c r="E1476" s="13">
        <v>0.31107941081016693</v>
      </c>
      <c r="F1476" s="2">
        <v>3.1E-2</v>
      </c>
      <c r="G1476" s="2">
        <v>6.93E-2</v>
      </c>
      <c r="H1476" s="2">
        <v>7.6600000000000001E-2</v>
      </c>
      <c r="I1476" s="2">
        <v>6.5100000000000005E-2</v>
      </c>
      <c r="J1476" s="15">
        <v>4.3853595062104067E-2</v>
      </c>
      <c r="K1476" s="17">
        <f t="shared" si="13"/>
        <v>2.5833333333333333E-3</v>
      </c>
      <c r="L1476" s="18">
        <v>2.7472527472527375E-3</v>
      </c>
      <c r="M1476" s="8">
        <v>-2.5899999999999999E-2</v>
      </c>
      <c r="N1476" s="8">
        <v>-1.8800000000000001E-2</v>
      </c>
      <c r="O1476" s="13">
        <v>5.7525557199999988E-4</v>
      </c>
      <c r="P1476" s="13">
        <v>-1.0516947E-3</v>
      </c>
      <c r="Q1476" s="31">
        <v>-8.6549999999999995E-3</v>
      </c>
      <c r="R1476" s="31">
        <v>-1.2083999999999999E-2</v>
      </c>
    </row>
    <row r="1477" spans="1:18" x14ac:dyDescent="0.25">
      <c r="A1477" s="1">
        <v>199312</v>
      </c>
      <c r="B1477" s="34">
        <v>466.45</v>
      </c>
      <c r="C1477" s="2">
        <v>12.58</v>
      </c>
      <c r="D1477" s="3">
        <v>21.89</v>
      </c>
      <c r="E1477" s="13">
        <v>0.30526722290900837</v>
      </c>
      <c r="F1477" s="2">
        <v>3.0600000000000002E-2</v>
      </c>
      <c r="G1477" s="2">
        <v>6.93E-2</v>
      </c>
      <c r="H1477" s="2">
        <v>7.690000000000001E-2</v>
      </c>
      <c r="I1477" s="2">
        <v>6.54E-2</v>
      </c>
      <c r="J1477" s="15">
        <v>4.574875775870222E-2</v>
      </c>
      <c r="K1477" s="17">
        <f t="shared" si="13"/>
        <v>2.5500000000000002E-3</v>
      </c>
      <c r="L1477" s="18">
        <v>2.05479452054802E-3</v>
      </c>
      <c r="M1477" s="8">
        <v>2E-3</v>
      </c>
      <c r="N1477" s="8">
        <v>6.7000000000000002E-3</v>
      </c>
      <c r="O1477" s="13">
        <v>2.5536993399999998E-4</v>
      </c>
      <c r="P1477" s="13">
        <v>-1.012497E-3</v>
      </c>
      <c r="Q1477" s="31">
        <v>1.2643E-2</v>
      </c>
      <c r="R1477" s="31">
        <v>1.0614E-2</v>
      </c>
    </row>
    <row r="1478" spans="1:18" x14ac:dyDescent="0.25">
      <c r="A1478" s="1">
        <v>199401</v>
      </c>
      <c r="B1478" s="34">
        <v>481.61</v>
      </c>
      <c r="C1478" s="2">
        <v>12.623333333333335</v>
      </c>
      <c r="D1478" s="3">
        <v>22.163333333333334</v>
      </c>
      <c r="E1478" s="13">
        <v>0.28805856716297956</v>
      </c>
      <c r="F1478" s="2">
        <v>2.98E-2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4.3690716143628808E-2</v>
      </c>
      <c r="K1478" s="17">
        <f t="shared" si="13"/>
        <v>2.4833333333333335E-3</v>
      </c>
      <c r="L1478" s="18">
        <v>0</v>
      </c>
      <c r="M1478" s="8">
        <v>2.5700000000000001E-2</v>
      </c>
      <c r="N1478" s="8">
        <v>2.0199999999999999E-2</v>
      </c>
      <c r="O1478" s="13">
        <v>4.0713260199999997E-4</v>
      </c>
      <c r="P1478" s="13">
        <v>-9.7607727E-4</v>
      </c>
      <c r="Q1478" s="31">
        <v>3.3429E-2</v>
      </c>
      <c r="R1478" s="31">
        <v>3.1954000000000003E-2</v>
      </c>
    </row>
    <row r="1479" spans="1:18" x14ac:dyDescent="0.25">
      <c r="A1479" s="1">
        <v>199402</v>
      </c>
      <c r="B1479" s="34">
        <v>467.14</v>
      </c>
      <c r="C1479" s="2">
        <v>12.666666666666668</v>
      </c>
      <c r="D1479" s="3">
        <v>22.436666666666667</v>
      </c>
      <c r="E1479" s="13">
        <v>0.29905882086800012</v>
      </c>
      <c r="F1479" s="2">
        <v>3.2500000000000001E-2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4.5061940717150438E-2</v>
      </c>
      <c r="K1479" s="17">
        <f t="shared" si="13"/>
        <v>2.7083333333333334E-3</v>
      </c>
      <c r="L1479" s="18">
        <v>2.7341079972658111E-3</v>
      </c>
      <c r="M1479" s="8">
        <v>-4.4999999999999998E-2</v>
      </c>
      <c r="N1479" s="8">
        <v>-2.86E-2</v>
      </c>
      <c r="O1479" s="13">
        <v>1.0292265260000003E-3</v>
      </c>
      <c r="P1479" s="13">
        <v>-1.1355039E-3</v>
      </c>
      <c r="Q1479" s="31">
        <v>-2.7161000000000001E-2</v>
      </c>
      <c r="R1479" s="31">
        <v>-3.0120999999999998E-2</v>
      </c>
    </row>
    <row r="1480" spans="1:18" x14ac:dyDescent="0.25">
      <c r="A1480" s="1">
        <v>199403</v>
      </c>
      <c r="B1480" s="34">
        <v>445.77</v>
      </c>
      <c r="C1480" s="2">
        <v>12.71</v>
      </c>
      <c r="D1480" s="3">
        <v>22.71</v>
      </c>
      <c r="E1480" s="13">
        <v>0.30748380506932604</v>
      </c>
      <c r="F1480" s="2">
        <v>3.5000000000000003E-2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4.1917455387995559E-2</v>
      </c>
      <c r="K1480" s="17">
        <f t="shared" si="13"/>
        <v>2.9166666666666668E-3</v>
      </c>
      <c r="L1480" s="18">
        <v>2.7266530334015826E-3</v>
      </c>
      <c r="M1480" s="8">
        <v>-3.95E-2</v>
      </c>
      <c r="N1480" s="8">
        <v>-3.8300000000000001E-2</v>
      </c>
      <c r="O1480" s="13">
        <v>8.9636836899999997E-4</v>
      </c>
      <c r="P1480" s="13">
        <v>-1.099839E-3</v>
      </c>
      <c r="Q1480" s="31">
        <v>-4.3456000000000002E-2</v>
      </c>
      <c r="R1480" s="31">
        <v>-4.5727999999999998E-2</v>
      </c>
    </row>
    <row r="1481" spans="1:18" x14ac:dyDescent="0.25">
      <c r="A1481" s="1">
        <v>199404</v>
      </c>
      <c r="B1481" s="34">
        <v>450.91</v>
      </c>
      <c r="C1481" s="2">
        <v>12.753333333333334</v>
      </c>
      <c r="D1481" s="3">
        <v>23.54</v>
      </c>
      <c r="E1481" s="13">
        <v>0.30366478621342424</v>
      </c>
      <c r="F1481" s="2">
        <v>3.6799999999999999E-2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3.9864537698162575E-2</v>
      </c>
      <c r="K1481" s="17">
        <f t="shared" si="13"/>
        <v>3.0666666666666668E-3</v>
      </c>
      <c r="L1481" s="18">
        <v>6.7980965329694776E-4</v>
      </c>
      <c r="M1481" s="8">
        <v>-1.4999999999999999E-2</v>
      </c>
      <c r="N1481" s="8">
        <v>-9.7000000000000003E-3</v>
      </c>
      <c r="O1481" s="13">
        <v>1.3433213780000004E-3</v>
      </c>
      <c r="P1481" s="13">
        <v>-9.5162781000000004E-4</v>
      </c>
      <c r="Q1481" s="31">
        <v>1.2817E-2</v>
      </c>
      <c r="R1481" s="31">
        <v>1.1476999999999999E-2</v>
      </c>
    </row>
    <row r="1482" spans="1:18" x14ac:dyDescent="0.25">
      <c r="A1482" s="1">
        <v>199405</v>
      </c>
      <c r="B1482" s="34">
        <v>456.51</v>
      </c>
      <c r="C1482" s="2">
        <v>12.796666666666667</v>
      </c>
      <c r="D1482" s="3">
        <v>24.37</v>
      </c>
      <c r="E1482" s="13">
        <v>0.29746947570189658</v>
      </c>
      <c r="F1482" s="2">
        <v>4.1399999999999999E-2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3.965931258571781E-2</v>
      </c>
      <c r="K1482" s="17">
        <f t="shared" si="13"/>
        <v>3.4499999999999999E-3</v>
      </c>
      <c r="L1482" s="18">
        <v>2.0380434782609758E-3</v>
      </c>
      <c r="M1482" s="8">
        <v>-8.2000000000000007E-3</v>
      </c>
      <c r="N1482" s="8">
        <v>-6.1999999999999998E-3</v>
      </c>
      <c r="O1482" s="13">
        <v>7.6939414200000004E-4</v>
      </c>
      <c r="P1482" s="13">
        <v>-1.0085096999999999E-3</v>
      </c>
      <c r="Q1482" s="31">
        <v>1.6309000000000001E-2</v>
      </c>
      <c r="R1482" s="31">
        <v>1.2559000000000001E-2</v>
      </c>
    </row>
    <row r="1483" spans="1:18" x14ac:dyDescent="0.25">
      <c r="A1483" s="1">
        <v>199406</v>
      </c>
      <c r="B1483" s="34">
        <v>444.27</v>
      </c>
      <c r="C1483" s="2">
        <v>12.84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3.4012388739383559E-2</v>
      </c>
      <c r="K1483" s="17">
        <f t="shared" si="13"/>
        <v>3.4499999999999999E-3</v>
      </c>
      <c r="L1483" s="18">
        <v>2.7118644067796183E-3</v>
      </c>
      <c r="M1483" s="8">
        <v>-0.01</v>
      </c>
      <c r="N1483" s="8">
        <v>-8.0999999999999996E-3</v>
      </c>
      <c r="O1483" s="13">
        <v>7.8005401300000003E-4</v>
      </c>
      <c r="P1483" s="13">
        <v>-9.6572186000000004E-4</v>
      </c>
      <c r="Q1483" s="31">
        <v>-2.4761999999999999E-2</v>
      </c>
      <c r="R1483" s="31">
        <v>-2.7113000000000002E-2</v>
      </c>
    </row>
    <row r="1484" spans="1:18" x14ac:dyDescent="0.25">
      <c r="A1484" s="1">
        <v>199407</v>
      </c>
      <c r="B1484" s="34">
        <v>458.25</v>
      </c>
      <c r="C1484" s="2">
        <v>12.870000000000001</v>
      </c>
      <c r="D1484" s="3">
        <v>25.91</v>
      </c>
      <c r="E1484" s="13">
        <v>0.29698538077296838</v>
      </c>
      <c r="F1484" s="2">
        <v>4.3299999999999998E-2</v>
      </c>
      <c r="G1484" s="2">
        <v>8.1099999999999992E-2</v>
      </c>
      <c r="H1484" s="2">
        <v>8.8000000000000009E-2</v>
      </c>
      <c r="I1484" s="2">
        <v>7.46E-2</v>
      </c>
      <c r="J1484" s="15">
        <v>3.1222202502259946E-2</v>
      </c>
      <c r="K1484" s="17">
        <f t="shared" si="13"/>
        <v>3.6083333333333332E-3</v>
      </c>
      <c r="L1484" s="18">
        <v>3.3806626098715764E-3</v>
      </c>
      <c r="M1484" s="8">
        <v>3.6299999999999999E-2</v>
      </c>
      <c r="N1484" s="8">
        <v>3.09E-2</v>
      </c>
      <c r="O1484" s="13">
        <v>3.29721216E-4</v>
      </c>
      <c r="P1484" s="13">
        <v>-6.4309391000000001E-4</v>
      </c>
      <c r="Q1484" s="31">
        <v>3.2714E-2</v>
      </c>
      <c r="R1484" s="31">
        <v>3.1380999999999999E-2</v>
      </c>
    </row>
    <row r="1485" spans="1:18" x14ac:dyDescent="0.25">
      <c r="A1485" s="1">
        <v>199408</v>
      </c>
      <c r="B1485" s="34">
        <v>475.5</v>
      </c>
      <c r="C1485" s="2">
        <v>12.899999999999999</v>
      </c>
      <c r="D1485" s="3">
        <v>26.619999999999997</v>
      </c>
      <c r="E1485" s="13">
        <v>0.28568381932002279</v>
      </c>
      <c r="F1485" s="2">
        <v>4.4800000000000006E-2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2.871694145602488E-2</v>
      </c>
      <c r="K1485" s="17">
        <f t="shared" si="13"/>
        <v>3.7333333333333337E-3</v>
      </c>
      <c r="L1485" s="18">
        <v>4.0431266846361336E-3</v>
      </c>
      <c r="M1485" s="8">
        <v>-8.6E-3</v>
      </c>
      <c r="N1485" s="8">
        <v>-3.0999999999999999E-3</v>
      </c>
      <c r="O1485" s="13">
        <v>5.4674747999999991E-4</v>
      </c>
      <c r="P1485" s="13">
        <v>-9.7495811000000005E-4</v>
      </c>
      <c r="Q1485" s="31">
        <v>4.1341000000000003E-2</v>
      </c>
      <c r="R1485" s="31">
        <v>3.7990000000000003E-2</v>
      </c>
    </row>
    <row r="1486" spans="1:18" x14ac:dyDescent="0.25">
      <c r="A1486" s="1">
        <v>199409</v>
      </c>
      <c r="B1486" s="34">
        <v>462.71</v>
      </c>
      <c r="C1486" s="2">
        <v>12.93</v>
      </c>
      <c r="D1486" s="3">
        <v>27.33</v>
      </c>
      <c r="E1486" s="13">
        <v>0.29090465859885267</v>
      </c>
      <c r="F1486" s="2">
        <v>4.6199999999999998E-2</v>
      </c>
      <c r="G1486" s="2">
        <v>8.3400000000000002E-2</v>
      </c>
      <c r="H1486" s="2">
        <v>8.9800000000000005E-2</v>
      </c>
      <c r="I1486" s="2">
        <v>0.08</v>
      </c>
      <c r="J1486" s="15">
        <v>2.9014304301823023E-2</v>
      </c>
      <c r="K1486" s="17">
        <f t="shared" si="13"/>
        <v>3.8499999999999997E-3</v>
      </c>
      <c r="L1486" s="18">
        <v>2.0134228187920211E-3</v>
      </c>
      <c r="M1486" s="8">
        <v>-3.3099999999999997E-2</v>
      </c>
      <c r="N1486" s="8">
        <v>-2.6499999999999999E-2</v>
      </c>
      <c r="O1486" s="13">
        <v>7.7170517199999999E-4</v>
      </c>
      <c r="P1486" s="13">
        <v>-8.3929779000000001E-4</v>
      </c>
      <c r="Q1486" s="31">
        <v>-2.3939999999999999E-2</v>
      </c>
      <c r="R1486" s="31">
        <v>-2.6238000000000001E-2</v>
      </c>
    </row>
    <row r="1487" spans="1:18" x14ac:dyDescent="0.25">
      <c r="A1487" s="1">
        <v>199410</v>
      </c>
      <c r="B1487" s="34">
        <v>472.35</v>
      </c>
      <c r="C1487" s="2">
        <v>13.013333333333332</v>
      </c>
      <c r="D1487" s="3">
        <v>28.42</v>
      </c>
      <c r="E1487" s="13">
        <v>0.28607127371314517</v>
      </c>
      <c r="F1487" s="2">
        <v>4.9500000000000002E-2</v>
      </c>
      <c r="G1487" s="2">
        <v>8.5699999999999998E-2</v>
      </c>
      <c r="H1487" s="2">
        <v>9.1999999999999998E-2</v>
      </c>
      <c r="I1487" s="2">
        <v>8.09E-2</v>
      </c>
      <c r="J1487" s="15">
        <v>2.6010585238930361E-2</v>
      </c>
      <c r="K1487" s="17">
        <f t="shared" si="13"/>
        <v>4.1250000000000002E-3</v>
      </c>
      <c r="L1487" s="18">
        <v>6.6979236436703893E-4</v>
      </c>
      <c r="M1487" s="8">
        <v>-2.5000000000000001E-3</v>
      </c>
      <c r="N1487" s="8">
        <v>-5.0000000000000001E-3</v>
      </c>
      <c r="O1487" s="13">
        <v>1.1384359079999998E-3</v>
      </c>
      <c r="P1487" s="13">
        <v>-7.7172888999999998E-4</v>
      </c>
      <c r="Q1487" s="31">
        <v>2.2619E-2</v>
      </c>
      <c r="R1487" s="31">
        <v>2.1042999999999999E-2</v>
      </c>
    </row>
    <row r="1488" spans="1:18" x14ac:dyDescent="0.25">
      <c r="A1488" s="1">
        <v>199411</v>
      </c>
      <c r="B1488" s="34">
        <v>453.69</v>
      </c>
      <c r="C1488" s="2">
        <v>13.096666666666668</v>
      </c>
      <c r="D1488" s="3">
        <v>29.51</v>
      </c>
      <c r="E1488" s="13">
        <v>0.29899261426705909</v>
      </c>
      <c r="F1488" s="2">
        <v>5.2900000000000003E-2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2.2925572112205611E-2</v>
      </c>
      <c r="K1488" s="17">
        <f t="shared" ref="K1488:K1551" si="14">F1488/12</f>
        <v>4.4083333333333335E-3</v>
      </c>
      <c r="L1488" s="18">
        <v>2.6773761713521083E-3</v>
      </c>
      <c r="M1488" s="8">
        <v>6.6E-3</v>
      </c>
      <c r="N1488" s="8">
        <v>1.8E-3</v>
      </c>
      <c r="O1488" s="13">
        <v>8.4075616500000022E-4</v>
      </c>
      <c r="P1488" s="13">
        <v>-5.5881569999999996E-4</v>
      </c>
      <c r="Q1488" s="31">
        <v>-3.6248000000000002E-2</v>
      </c>
      <c r="R1488" s="31">
        <v>-3.9423E-2</v>
      </c>
    </row>
    <row r="1489" spans="1:18" x14ac:dyDescent="0.25">
      <c r="A1489" s="1">
        <v>199412</v>
      </c>
      <c r="B1489" s="34">
        <v>459.27</v>
      </c>
      <c r="C1489" s="2">
        <v>13.18</v>
      </c>
      <c r="D1489" s="3">
        <v>30.6</v>
      </c>
      <c r="E1489" s="13">
        <v>0.29156830000676021</v>
      </c>
      <c r="F1489" s="2">
        <v>5.5999999999999994E-2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1.659475687382804E-2</v>
      </c>
      <c r="K1489" s="17">
        <f t="shared" si="14"/>
        <v>4.6666666666666662E-3</v>
      </c>
      <c r="L1489" s="18">
        <v>2.0026702269690944E-3</v>
      </c>
      <c r="M1489" s="8">
        <v>1.61E-2</v>
      </c>
      <c r="N1489" s="8">
        <v>1.5699999999999999E-2</v>
      </c>
      <c r="O1489" s="13">
        <v>6.9440799799999988E-4</v>
      </c>
      <c r="P1489" s="13">
        <v>-5.7600687999999995E-4</v>
      </c>
      <c r="Q1489" s="31">
        <v>1.4955E-2</v>
      </c>
      <c r="R1489" s="31">
        <v>1.2418999999999999E-2</v>
      </c>
    </row>
    <row r="1490" spans="1:18" x14ac:dyDescent="0.25">
      <c r="A1490" s="1">
        <v>199501</v>
      </c>
      <c r="B1490" s="34">
        <v>470.42</v>
      </c>
      <c r="C1490" s="2">
        <v>13.18</v>
      </c>
      <c r="D1490" s="3">
        <v>31.25</v>
      </c>
      <c r="E1490" s="13">
        <v>0.29085373438140161</v>
      </c>
      <c r="F1490" s="2">
        <v>5.7099999999999998E-2</v>
      </c>
      <c r="G1490" s="2">
        <v>8.4600000000000009E-2</v>
      </c>
      <c r="H1490" s="2">
        <v>9.0800000000000006E-2</v>
      </c>
      <c r="I1490" s="2">
        <v>7.8E-2</v>
      </c>
      <c r="J1490" s="15">
        <v>1.5093063910361382E-2</v>
      </c>
      <c r="K1490" s="17">
        <f t="shared" si="14"/>
        <v>4.7583333333333332E-3</v>
      </c>
      <c r="L1490" s="18">
        <v>2.6648900732844094E-3</v>
      </c>
      <c r="M1490" s="8">
        <v>2.7300000000000001E-2</v>
      </c>
      <c r="N1490" s="8">
        <v>2.5600000000000001E-2</v>
      </c>
      <c r="O1490" s="13">
        <v>2.8906346700000008E-4</v>
      </c>
      <c r="P1490" s="13">
        <v>-7.7978727999999996E-4</v>
      </c>
      <c r="Q1490" s="31">
        <v>2.5999999999999999E-2</v>
      </c>
      <c r="R1490" s="31">
        <v>2.4348000000000002E-2</v>
      </c>
    </row>
    <row r="1491" spans="1:18" x14ac:dyDescent="0.25">
      <c r="A1491" s="1">
        <v>199502</v>
      </c>
      <c r="B1491" s="34">
        <v>487.39</v>
      </c>
      <c r="C1491" s="2">
        <v>13.18</v>
      </c>
      <c r="D1491" s="3">
        <v>31.9</v>
      </c>
      <c r="E1491" s="13">
        <v>0.27873003559221998</v>
      </c>
      <c r="F1491" s="2">
        <v>5.7699999999999994E-2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1.4532273414593155E-2</v>
      </c>
      <c r="K1491" s="17">
        <f t="shared" si="14"/>
        <v>4.8083333333333329E-3</v>
      </c>
      <c r="L1491" s="18">
        <v>2.6578073089700283E-3</v>
      </c>
      <c r="M1491" s="8">
        <v>2.87E-2</v>
      </c>
      <c r="N1491" s="8">
        <v>2.8899999999999999E-2</v>
      </c>
      <c r="O1491" s="13">
        <v>4.5494721900000003E-4</v>
      </c>
      <c r="P1491" s="13">
        <v>-7.1551559000000004E-4</v>
      </c>
      <c r="Q1491" s="31">
        <v>3.9227999999999999E-2</v>
      </c>
      <c r="R1491" s="31">
        <v>3.6327999999999999E-2</v>
      </c>
    </row>
    <row r="1492" spans="1:18" x14ac:dyDescent="0.25">
      <c r="A1492" s="1">
        <v>199503</v>
      </c>
      <c r="B1492" s="34">
        <v>500.71</v>
      </c>
      <c r="C1492" s="2">
        <v>13.18</v>
      </c>
      <c r="D1492" s="3">
        <v>32.549999999999997</v>
      </c>
      <c r="E1492" s="13">
        <v>0.3138765418776539</v>
      </c>
      <c r="F1492" s="2">
        <v>5.7300000000000004E-2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1.4396862950973238E-2</v>
      </c>
      <c r="K1492" s="17">
        <f t="shared" si="14"/>
        <v>4.7750000000000006E-3</v>
      </c>
      <c r="L1492" s="18">
        <v>1.9880715705764551E-3</v>
      </c>
      <c r="M1492" s="8">
        <v>9.1000000000000004E-3</v>
      </c>
      <c r="N1492" s="8">
        <v>9.4999999999999998E-3</v>
      </c>
      <c r="O1492" s="13">
        <v>4.9351757200000017E-4</v>
      </c>
      <c r="P1492" s="13">
        <v>-5.6677048999999996E-4</v>
      </c>
      <c r="Q1492" s="31">
        <v>2.9333999999999999E-2</v>
      </c>
      <c r="R1492" s="31">
        <v>2.7178999999999998E-2</v>
      </c>
    </row>
    <row r="1493" spans="1:18" x14ac:dyDescent="0.25">
      <c r="A1493" s="1">
        <v>199504</v>
      </c>
      <c r="B1493" s="34">
        <v>514.71</v>
      </c>
      <c r="C1493" s="2">
        <v>13.243333333333332</v>
      </c>
      <c r="D1493" s="3">
        <v>33.176666666666662</v>
      </c>
      <c r="E1493" s="13">
        <v>0.30199470082470092</v>
      </c>
      <c r="F1493" s="2">
        <v>5.6500000000000002E-2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1.3012162285617078E-2</v>
      </c>
      <c r="K1493" s="17">
        <f t="shared" si="14"/>
        <v>4.7083333333333335E-3</v>
      </c>
      <c r="L1493" s="18">
        <v>3.9682539682541762E-3</v>
      </c>
      <c r="M1493" s="8">
        <v>1.6899999999999998E-2</v>
      </c>
      <c r="N1493" s="8">
        <v>1.7500000000000002E-2</v>
      </c>
      <c r="O1493" s="13">
        <v>2.4815195E-4</v>
      </c>
      <c r="P1493" s="13">
        <v>-6.2688225999999998E-4</v>
      </c>
      <c r="Q1493" s="31">
        <v>2.9395000000000001E-2</v>
      </c>
      <c r="R1493" s="31">
        <v>2.7914000000000001E-2</v>
      </c>
    </row>
    <row r="1494" spans="1:18" x14ac:dyDescent="0.25">
      <c r="A1494" s="1">
        <v>199505</v>
      </c>
      <c r="B1494" s="34">
        <v>533.4</v>
      </c>
      <c r="C1494" s="2">
        <v>13.306666666666665</v>
      </c>
      <c r="D1494" s="3">
        <v>33.803333333333335</v>
      </c>
      <c r="E1494" s="13">
        <v>0.29226425424563679</v>
      </c>
      <c r="F1494" s="2">
        <v>5.67E-2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1.0736827336074227E-2</v>
      </c>
      <c r="K1494" s="17">
        <f t="shared" si="14"/>
        <v>4.725E-3</v>
      </c>
      <c r="L1494" s="18">
        <v>1.9762845849802257E-3</v>
      </c>
      <c r="M1494" s="8">
        <v>7.9000000000000001E-2</v>
      </c>
      <c r="N1494" s="8">
        <v>6.3100000000000003E-2</v>
      </c>
      <c r="O1494" s="13">
        <v>1.007332945E-3</v>
      </c>
      <c r="P1494" s="13">
        <v>-3.9768418000000002E-4</v>
      </c>
      <c r="Q1494" s="31">
        <v>3.9808999999999997E-2</v>
      </c>
      <c r="R1494" s="31">
        <v>3.6454E-2</v>
      </c>
    </row>
    <row r="1495" spans="1:18" x14ac:dyDescent="0.25">
      <c r="A1495" s="1">
        <v>199506</v>
      </c>
      <c r="B1495" s="34">
        <v>544.75</v>
      </c>
      <c r="C1495" s="2">
        <v>13.37</v>
      </c>
      <c r="D1495" s="3">
        <v>34.43</v>
      </c>
      <c r="E1495" s="13">
        <v>0.28642961789533944</v>
      </c>
      <c r="F1495" s="2">
        <v>5.4699999999999999E-2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8.2660517975434479E-3</v>
      </c>
      <c r="K1495" s="17">
        <f t="shared" si="14"/>
        <v>4.5583333333333335E-3</v>
      </c>
      <c r="L1495" s="18">
        <v>1.9723865877712132E-3</v>
      </c>
      <c r="M1495" s="8">
        <v>1.3899999999999999E-2</v>
      </c>
      <c r="N1495" s="8">
        <v>7.9000000000000008E-3</v>
      </c>
      <c r="O1495" s="13">
        <v>6.6799488600000003E-4</v>
      </c>
      <c r="P1495" s="13">
        <v>-2.6772572000000001E-4</v>
      </c>
      <c r="Q1495" s="31">
        <v>2.4154999999999999E-2</v>
      </c>
      <c r="R1495" s="31">
        <v>2.2197999999999999E-2</v>
      </c>
    </row>
    <row r="1496" spans="1:18" x14ac:dyDescent="0.25">
      <c r="A1496" s="1">
        <v>199507</v>
      </c>
      <c r="B1496" s="34">
        <v>562.05999999999995</v>
      </c>
      <c r="C1496" s="2">
        <v>13.439999999999998</v>
      </c>
      <c r="D1496" s="3">
        <v>34.68</v>
      </c>
      <c r="E1496" s="13">
        <v>0.27716036719066023</v>
      </c>
      <c r="F1496" s="2">
        <v>5.4199999999999998E-2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7.057613464142084E-3</v>
      </c>
      <c r="K1496" s="17">
        <f t="shared" si="14"/>
        <v>4.5166666666666662E-3</v>
      </c>
      <c r="L1496" s="18">
        <v>1.312335958005173E-3</v>
      </c>
      <c r="M1496" s="8">
        <v>-1.6799999999999999E-2</v>
      </c>
      <c r="N1496" s="8">
        <v>-1.01E-2</v>
      </c>
      <c r="O1496" s="13">
        <v>7.7050214099999993E-4</v>
      </c>
      <c r="P1496" s="13">
        <v>-2.9109184E-4</v>
      </c>
      <c r="Q1496" s="31">
        <v>3.3404999999999997E-2</v>
      </c>
      <c r="R1496" s="31">
        <v>3.2023000000000003E-2</v>
      </c>
    </row>
    <row r="1497" spans="1:18" x14ac:dyDescent="0.25">
      <c r="A1497" s="1">
        <v>199508</v>
      </c>
      <c r="B1497" s="34">
        <v>561.88</v>
      </c>
      <c r="C1497" s="2">
        <v>13.509999999999998</v>
      </c>
      <c r="D1497" s="3">
        <v>34.93</v>
      </c>
      <c r="E1497" s="13">
        <v>0.28304613470217127</v>
      </c>
      <c r="F1497" s="2">
        <v>5.4000000000000006E-2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9.1174129285629662E-3</v>
      </c>
      <c r="K1497" s="17">
        <f t="shared" si="14"/>
        <v>4.5000000000000005E-3</v>
      </c>
      <c r="L1497" s="18">
        <v>1.9659239842726439E-3</v>
      </c>
      <c r="M1497" s="8">
        <v>2.3599999999999999E-2</v>
      </c>
      <c r="N1497" s="8">
        <v>2.1399999999999999E-2</v>
      </c>
      <c r="O1497" s="13">
        <v>2.1220958699999997E-4</v>
      </c>
      <c r="P1497" s="13">
        <v>-1.3797336E-4</v>
      </c>
      <c r="Q1497" s="31">
        <v>3.4949999999999998E-3</v>
      </c>
      <c r="R1497" s="31">
        <v>6.4199999999999999E-4</v>
      </c>
    </row>
    <row r="1498" spans="1:18" x14ac:dyDescent="0.25">
      <c r="A1498" s="1">
        <v>199509</v>
      </c>
      <c r="B1498" s="34">
        <v>584.41</v>
      </c>
      <c r="C1498" s="2">
        <v>13.58</v>
      </c>
      <c r="D1498" s="3">
        <v>35.18</v>
      </c>
      <c r="E1498" s="13">
        <v>0.27249499759269041</v>
      </c>
      <c r="F1498" s="2">
        <v>5.28E-2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6.3755487121527725E-3</v>
      </c>
      <c r="K1498" s="17">
        <f t="shared" si="14"/>
        <v>4.4000000000000003E-3</v>
      </c>
      <c r="L1498" s="18">
        <v>1.3080444735120711E-3</v>
      </c>
      <c r="M1498" s="8">
        <v>1.7500000000000002E-2</v>
      </c>
      <c r="N1498" s="8">
        <v>1.5299999999999999E-2</v>
      </c>
      <c r="O1498" s="13">
        <v>3.7094851299999997E-4</v>
      </c>
      <c r="P1498" s="13">
        <v>-1.4021549999999999E-4</v>
      </c>
      <c r="Q1498" s="31">
        <v>4.2102000000000001E-2</v>
      </c>
      <c r="R1498" s="31">
        <v>4.0182000000000002E-2</v>
      </c>
    </row>
    <row r="1499" spans="1:18" x14ac:dyDescent="0.25">
      <c r="A1499" s="1">
        <v>199510</v>
      </c>
      <c r="B1499" s="34">
        <v>581.5</v>
      </c>
      <c r="C1499" s="2">
        <v>13.649999999999999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1.2218928853984987E-2</v>
      </c>
      <c r="K1499" s="17">
        <f t="shared" si="14"/>
        <v>4.4000000000000003E-3</v>
      </c>
      <c r="L1499" s="18">
        <v>2.6126714565644082E-3</v>
      </c>
      <c r="M1499" s="8">
        <v>2.9399999999999999E-2</v>
      </c>
      <c r="N1499" s="8">
        <v>1.8499999999999999E-2</v>
      </c>
      <c r="O1499" s="13">
        <v>4.7850477499999998E-4</v>
      </c>
      <c r="P1499" s="13">
        <v>2.0794291E-5</v>
      </c>
      <c r="Q1499" s="31">
        <v>-3.4420000000000002E-3</v>
      </c>
      <c r="R1499" s="31">
        <v>-4.8640000000000003E-3</v>
      </c>
    </row>
    <row r="1500" spans="1:18" x14ac:dyDescent="0.25">
      <c r="A1500" s="1">
        <v>199511</v>
      </c>
      <c r="B1500" s="34">
        <v>605.37</v>
      </c>
      <c r="C1500" s="2">
        <v>13.719999999999999</v>
      </c>
      <c r="D1500" s="3">
        <v>34.366666666666667</v>
      </c>
      <c r="E1500" s="13">
        <v>0.25716885151700014</v>
      </c>
      <c r="F1500" s="2">
        <v>5.3600000000000002E-2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1.6988812024255506E-2</v>
      </c>
      <c r="K1500" s="17">
        <f t="shared" si="14"/>
        <v>4.4666666666666665E-3</v>
      </c>
      <c r="L1500" s="18">
        <v>1.3029315960910726E-3</v>
      </c>
      <c r="M1500" s="8">
        <v>2.4899999999999999E-2</v>
      </c>
      <c r="N1500" s="8">
        <v>2.4199999999999999E-2</v>
      </c>
      <c r="O1500" s="13">
        <v>5.2862525299999998E-4</v>
      </c>
      <c r="P1500" s="13">
        <v>-7.7981273000000004E-5</v>
      </c>
      <c r="Q1500" s="31">
        <v>4.4028999999999999E-2</v>
      </c>
      <c r="R1500" s="31">
        <v>4.1189000000000003E-2</v>
      </c>
    </row>
    <row r="1501" spans="1:18" x14ac:dyDescent="0.25">
      <c r="A1501" s="1">
        <v>199512</v>
      </c>
      <c r="B1501" s="34">
        <v>615.92999999999995</v>
      </c>
      <c r="C1501" s="2">
        <v>13.79</v>
      </c>
      <c r="D1501" s="3">
        <v>33.96</v>
      </c>
      <c r="E1501" s="13">
        <v>0.25502638293953511</v>
      </c>
      <c r="F1501" s="2">
        <v>5.1399999999999994E-2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1.564102616430452E-2</v>
      </c>
      <c r="K1501" s="17">
        <f t="shared" si="14"/>
        <v>4.2833333333333326E-3</v>
      </c>
      <c r="L1501" s="18">
        <v>1.3012361743658385E-3</v>
      </c>
      <c r="M1501" s="8">
        <v>2.7199999999999998E-2</v>
      </c>
      <c r="N1501" s="8">
        <v>2.2800000000000001E-2</v>
      </c>
      <c r="O1501" s="13">
        <v>7.9559549900000003E-4</v>
      </c>
      <c r="P1501" s="13">
        <v>-1.4660418999999999E-4</v>
      </c>
      <c r="Q1501" s="31">
        <v>1.7642999999999999E-2</v>
      </c>
      <c r="R1501" s="31">
        <v>1.5809E-2</v>
      </c>
    </row>
    <row r="1502" spans="1:18" x14ac:dyDescent="0.25">
      <c r="A1502" s="1">
        <v>199601</v>
      </c>
      <c r="B1502" s="34">
        <v>636.02</v>
      </c>
      <c r="C1502" s="2">
        <v>13.893333333333334</v>
      </c>
      <c r="D1502" s="3">
        <v>33.986666666666665</v>
      </c>
      <c r="E1502" s="13">
        <v>0.24187717210079357</v>
      </c>
      <c r="F1502" s="2">
        <v>0.05</v>
      </c>
      <c r="G1502" s="2">
        <v>6.8099999999999994E-2</v>
      </c>
      <c r="H1502" s="2">
        <v>7.4700000000000003E-2</v>
      </c>
      <c r="I1502" s="2">
        <v>6.0900000000000003E-2</v>
      </c>
      <c r="J1502" s="15">
        <v>1.6241792866023879E-2</v>
      </c>
      <c r="K1502" s="17">
        <f t="shared" si="14"/>
        <v>4.1666666666666666E-3</v>
      </c>
      <c r="L1502" s="18">
        <v>5.1981806367771277E-3</v>
      </c>
      <c r="M1502" s="8">
        <v>-1.1000000000000001E-3</v>
      </c>
      <c r="N1502" s="8">
        <v>1.4E-3</v>
      </c>
      <c r="O1502" s="13">
        <v>1.365847582E-3</v>
      </c>
      <c r="P1502" s="13">
        <v>-5.3141832999999997E-5</v>
      </c>
      <c r="Q1502" s="31">
        <v>3.4861000000000003E-2</v>
      </c>
      <c r="R1502" s="31">
        <v>3.3415E-2</v>
      </c>
    </row>
    <row r="1503" spans="1:18" x14ac:dyDescent="0.25">
      <c r="A1503" s="1">
        <v>199602</v>
      </c>
      <c r="B1503" s="34">
        <v>640.42999999999995</v>
      </c>
      <c r="C1503" s="2">
        <v>13.996666666666666</v>
      </c>
      <c r="D1503" s="3">
        <v>34.013333333333335</v>
      </c>
      <c r="E1503" s="13">
        <v>0.23789473710345846</v>
      </c>
      <c r="F1503" s="2">
        <v>4.8300000000000003E-2</v>
      </c>
      <c r="G1503" s="2">
        <v>6.9900000000000004E-2</v>
      </c>
      <c r="H1503" s="2">
        <v>7.6299999999999993E-2</v>
      </c>
      <c r="I1503" s="2">
        <v>6.59E-2</v>
      </c>
      <c r="J1503" s="15">
        <v>1.6915059107813272E-2</v>
      </c>
      <c r="K1503" s="17">
        <f t="shared" si="14"/>
        <v>4.0249999999999999E-3</v>
      </c>
      <c r="L1503" s="18">
        <v>1.9392372333548735E-3</v>
      </c>
      <c r="M1503" s="8">
        <v>-4.8300000000000003E-2</v>
      </c>
      <c r="N1503" s="8">
        <v>-3.73E-2</v>
      </c>
      <c r="O1503" s="13">
        <v>1.2366103570000001E-3</v>
      </c>
      <c r="P1503" s="13">
        <v>-2.2785486E-4</v>
      </c>
      <c r="Q1503" s="31">
        <v>1.0087E-2</v>
      </c>
      <c r="R1503" s="31">
        <v>7.6889999999999997E-3</v>
      </c>
    </row>
    <row r="1504" spans="1:18" x14ac:dyDescent="0.25">
      <c r="A1504" s="1">
        <v>199603</v>
      </c>
      <c r="B1504" s="34">
        <v>645.5</v>
      </c>
      <c r="C1504" s="2">
        <v>14.1</v>
      </c>
      <c r="D1504" s="3">
        <v>34.04</v>
      </c>
      <c r="E1504" s="13">
        <v>0.23929961540850445</v>
      </c>
      <c r="F1504" s="2">
        <v>4.9599999999999998E-2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1.7003870042731309E-2</v>
      </c>
      <c r="K1504" s="17">
        <f t="shared" si="14"/>
        <v>4.1333333333333335E-3</v>
      </c>
      <c r="L1504" s="18">
        <v>3.225806451612856E-3</v>
      </c>
      <c r="M1504" s="8">
        <v>-2.1000000000000001E-2</v>
      </c>
      <c r="N1504" s="8">
        <v>-1.2999999999999999E-2</v>
      </c>
      <c r="O1504" s="13">
        <v>1.7085596560000003E-3</v>
      </c>
      <c r="P1504" s="13">
        <v>3.0555841000000002E-5</v>
      </c>
      <c r="Q1504" s="31">
        <v>9.5849999999999998E-3</v>
      </c>
      <c r="R1504" s="31">
        <v>7.8600000000000007E-3</v>
      </c>
    </row>
    <row r="1505" spans="1:18" x14ac:dyDescent="0.25">
      <c r="A1505" s="1">
        <v>199604</v>
      </c>
      <c r="B1505" s="34">
        <v>654.16999999999996</v>
      </c>
      <c r="C1505" s="2">
        <v>14.156666666666666</v>
      </c>
      <c r="D1505" s="3">
        <v>34.33</v>
      </c>
      <c r="E1505" s="13">
        <v>0.24007580620728264</v>
      </c>
      <c r="F1505" s="2">
        <v>4.9500000000000002E-2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2.1236985339414281E-2</v>
      </c>
      <c r="K1505" s="17">
        <f t="shared" si="14"/>
        <v>4.1250000000000002E-3</v>
      </c>
      <c r="L1505" s="18">
        <v>3.8585209003214604E-3</v>
      </c>
      <c r="M1505" s="8">
        <v>-1.6500000000000001E-2</v>
      </c>
      <c r="N1505" s="8">
        <v>-1.6E-2</v>
      </c>
      <c r="O1505" s="13">
        <v>9.9292513500000008E-4</v>
      </c>
      <c r="P1505" s="13">
        <v>6.8224882999999998E-5</v>
      </c>
      <c r="Q1505" s="31">
        <v>1.5133000000000001E-2</v>
      </c>
      <c r="R1505" s="31">
        <v>1.3857E-2</v>
      </c>
    </row>
    <row r="1506" spans="1:18" x14ac:dyDescent="0.25">
      <c r="A1506" s="1">
        <v>199605</v>
      </c>
      <c r="B1506" s="34">
        <v>669.12</v>
      </c>
      <c r="C1506" s="2">
        <v>14.213333333333335</v>
      </c>
      <c r="D1506" s="3">
        <v>34.619999999999997</v>
      </c>
      <c r="E1506" s="13">
        <v>0.23692351549588916</v>
      </c>
      <c r="F1506" s="2">
        <v>5.0199999999999995E-2</v>
      </c>
      <c r="G1506" s="2">
        <v>7.6200000000000004E-2</v>
      </c>
      <c r="H1506" s="2">
        <v>8.3000000000000004E-2</v>
      </c>
      <c r="I1506" s="2">
        <v>7.17E-2</v>
      </c>
      <c r="J1506" s="15">
        <v>2.6501501554864363E-2</v>
      </c>
      <c r="K1506" s="17">
        <f t="shared" si="14"/>
        <v>4.1833333333333332E-3</v>
      </c>
      <c r="L1506" s="18">
        <v>1.9218449711724261E-3</v>
      </c>
      <c r="M1506" s="8">
        <v>-5.4000000000000003E-3</v>
      </c>
      <c r="N1506" s="8">
        <v>5.0000000000000001E-4</v>
      </c>
      <c r="O1506" s="13">
        <v>1.1120075939999999E-3</v>
      </c>
      <c r="P1506" s="13">
        <v>-2.5452089999999998E-4</v>
      </c>
      <c r="Q1506" s="31">
        <v>2.5257000000000002E-2</v>
      </c>
      <c r="R1506" s="31">
        <v>2.2530000000000001E-2</v>
      </c>
    </row>
    <row r="1507" spans="1:18" x14ac:dyDescent="0.25">
      <c r="A1507" s="1">
        <v>199606</v>
      </c>
      <c r="B1507" s="34">
        <v>670.63</v>
      </c>
      <c r="C1507" s="2">
        <v>14.27</v>
      </c>
      <c r="D1507" s="3">
        <v>34.909999999999997</v>
      </c>
      <c r="E1507" s="13">
        <v>0.23644372524397833</v>
      </c>
      <c r="F1507" s="2">
        <v>5.0900000000000001E-2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2.7299789022161739E-2</v>
      </c>
      <c r="K1507" s="17">
        <f t="shared" si="14"/>
        <v>4.241666666666667E-3</v>
      </c>
      <c r="L1507" s="18">
        <v>1.9181585677747748E-3</v>
      </c>
      <c r="M1507" s="8">
        <v>2.0299999999999999E-2</v>
      </c>
      <c r="N1507" s="8">
        <v>1.72E-2</v>
      </c>
      <c r="O1507" s="13">
        <v>4.0009412199999998E-4</v>
      </c>
      <c r="P1507" s="13">
        <v>-8.4789043999999999E-4</v>
      </c>
      <c r="Q1507" s="31">
        <v>4.1279999999999997E-3</v>
      </c>
      <c r="R1507" s="31">
        <v>2.562E-3</v>
      </c>
    </row>
    <row r="1508" spans="1:18" x14ac:dyDescent="0.25">
      <c r="A1508" s="1">
        <v>199607</v>
      </c>
      <c r="B1508" s="34">
        <v>639.95000000000005</v>
      </c>
      <c r="C1508" s="2">
        <v>14.4</v>
      </c>
      <c r="D1508" s="3">
        <v>35.273333333333326</v>
      </c>
      <c r="E1508" s="13">
        <v>0.24181989379253627</v>
      </c>
      <c r="F1508" s="2">
        <v>5.1500000000000004E-2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3.1223325221389771E-2</v>
      </c>
      <c r="K1508" s="17">
        <f t="shared" si="14"/>
        <v>4.2916666666666667E-3</v>
      </c>
      <c r="L1508" s="18">
        <v>1.9144862795150708E-3</v>
      </c>
      <c r="M1508" s="8">
        <v>1.8E-3</v>
      </c>
      <c r="N1508" s="8">
        <v>1E-3</v>
      </c>
      <c r="O1508" s="13">
        <v>2.3577138870000004E-3</v>
      </c>
      <c r="P1508" s="13">
        <v>-4.7047487999999998E-4</v>
      </c>
      <c r="Q1508" s="31">
        <v>-4.4441000000000001E-2</v>
      </c>
      <c r="R1508" s="31">
        <v>-4.6047999999999999E-2</v>
      </c>
    </row>
    <row r="1509" spans="1:18" x14ac:dyDescent="0.25">
      <c r="A1509" s="1">
        <v>199608</v>
      </c>
      <c r="B1509" s="34">
        <v>651.99</v>
      </c>
      <c r="C1509" s="2">
        <v>14.530000000000001</v>
      </c>
      <c r="D1509" s="3">
        <v>35.636666666666663</v>
      </c>
      <c r="E1509" s="13">
        <v>0.23806111786702766</v>
      </c>
      <c r="F1509" s="2">
        <v>5.0499999999999996E-2</v>
      </c>
      <c r="G1509" s="2">
        <v>7.46E-2</v>
      </c>
      <c r="H1509" s="2">
        <v>8.1799999999999998E-2</v>
      </c>
      <c r="I1509" s="2">
        <v>7.2599999999999998E-2</v>
      </c>
      <c r="J1509" s="15">
        <v>3.0972886099968695E-2</v>
      </c>
      <c r="K1509" s="17">
        <f t="shared" si="14"/>
        <v>4.208333333333333E-3</v>
      </c>
      <c r="L1509" s="18">
        <v>1.2738853503184711E-3</v>
      </c>
      <c r="M1509" s="8">
        <v>-1.3899999999999999E-2</v>
      </c>
      <c r="N1509" s="8">
        <v>-7.0000000000000001E-3</v>
      </c>
      <c r="O1509" s="13">
        <v>1.1478420510000003E-3</v>
      </c>
      <c r="P1509" s="13">
        <v>-3.5223577999999998E-4</v>
      </c>
      <c r="Q1509" s="31">
        <v>2.1928E-2</v>
      </c>
      <c r="R1509" s="31">
        <v>1.9588999999999999E-2</v>
      </c>
    </row>
    <row r="1510" spans="1:18" x14ac:dyDescent="0.25">
      <c r="A1510" s="1">
        <v>199609</v>
      </c>
      <c r="B1510" s="34">
        <v>687.31</v>
      </c>
      <c r="C1510" s="2">
        <v>14.66</v>
      </c>
      <c r="D1510" s="3">
        <v>36</v>
      </c>
      <c r="E1510" s="13">
        <v>0.22729731810082116</v>
      </c>
      <c r="F1510" s="2">
        <v>5.0900000000000001E-2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2.9657729560284979E-2</v>
      </c>
      <c r="K1510" s="17">
        <f t="shared" si="14"/>
        <v>4.241666666666667E-3</v>
      </c>
      <c r="L1510" s="18">
        <v>3.1806615776082126E-3</v>
      </c>
      <c r="M1510" s="8">
        <v>2.9000000000000001E-2</v>
      </c>
      <c r="N1510" s="8">
        <v>2.5899999999999999E-2</v>
      </c>
      <c r="O1510" s="13">
        <v>6.9888667799999991E-4</v>
      </c>
      <c r="P1510" s="13">
        <v>-5.3869363E-4</v>
      </c>
      <c r="Q1510" s="31">
        <v>5.6035000000000001E-2</v>
      </c>
      <c r="R1510" s="31">
        <v>5.4112E-2</v>
      </c>
    </row>
    <row r="1511" spans="1:18" x14ac:dyDescent="0.25">
      <c r="A1511" s="1">
        <v>199610</v>
      </c>
      <c r="B1511" s="34">
        <v>705.27</v>
      </c>
      <c r="C1511" s="2">
        <v>14.74</v>
      </c>
      <c r="D1511" s="3">
        <v>36.909999999999997</v>
      </c>
      <c r="E1511" s="13">
        <v>0.22174765584938821</v>
      </c>
      <c r="F1511" s="2">
        <v>4.99E-2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2.5727987424361116E-2</v>
      </c>
      <c r="K1511" s="17">
        <f t="shared" si="14"/>
        <v>4.1583333333333333E-3</v>
      </c>
      <c r="L1511" s="18">
        <v>3.1705770450221049E-3</v>
      </c>
      <c r="M1511" s="8">
        <v>4.0399999999999998E-2</v>
      </c>
      <c r="N1511" s="8">
        <v>3.61E-2</v>
      </c>
      <c r="O1511" s="13">
        <v>5.97156177E-4</v>
      </c>
      <c r="P1511" s="13">
        <v>-5.3145025999999998E-4</v>
      </c>
      <c r="Q1511" s="31">
        <v>2.6797999999999999E-2</v>
      </c>
      <c r="R1511" s="31">
        <v>2.5347999999999999E-2</v>
      </c>
    </row>
    <row r="1512" spans="1:18" x14ac:dyDescent="0.25">
      <c r="A1512" s="1">
        <v>199611</v>
      </c>
      <c r="B1512" s="34">
        <v>757.02</v>
      </c>
      <c r="C1512" s="2">
        <v>14.82</v>
      </c>
      <c r="D1512" s="3">
        <v>37.819999999999993</v>
      </c>
      <c r="E1512" s="13">
        <v>0.20500791909557914</v>
      </c>
      <c r="F1512" s="2">
        <v>5.0300000000000004E-2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2.2040692927487955E-2</v>
      </c>
      <c r="K1512" s="17">
        <f t="shared" si="14"/>
        <v>4.1916666666666673E-3</v>
      </c>
      <c r="L1512" s="18">
        <v>3.160556257901348E-3</v>
      </c>
      <c r="M1512" s="8">
        <v>3.5099999999999999E-2</v>
      </c>
      <c r="N1512" s="8">
        <v>2.63E-2</v>
      </c>
      <c r="O1512" s="13">
        <v>7.2542663699999999E-4</v>
      </c>
      <c r="P1512" s="13">
        <v>-6.1392521E-4</v>
      </c>
      <c r="Q1512" s="31">
        <v>7.6454999999999995E-2</v>
      </c>
      <c r="R1512" s="31">
        <v>7.4218000000000006E-2</v>
      </c>
    </row>
    <row r="1513" spans="1:18" x14ac:dyDescent="0.25">
      <c r="A1513" s="1">
        <v>199612</v>
      </c>
      <c r="B1513" s="34">
        <v>740.74</v>
      </c>
      <c r="C1513" s="2">
        <v>14.9</v>
      </c>
      <c r="D1513" s="3">
        <v>38.729999999999997</v>
      </c>
      <c r="E1513" s="13">
        <v>0.20734272969549994</v>
      </c>
      <c r="F1513" s="2">
        <v>4.9100000000000005E-2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2.4100872155091272E-2</v>
      </c>
      <c r="K1513" s="17">
        <f t="shared" si="14"/>
        <v>4.0916666666666671E-3</v>
      </c>
      <c r="L1513" s="18">
        <v>2.520478890989386E-3</v>
      </c>
      <c r="M1513" s="8">
        <v>-2.5600000000000001E-2</v>
      </c>
      <c r="N1513" s="8">
        <v>-1.8599999999999998E-2</v>
      </c>
      <c r="O1513" s="13">
        <v>1.7288846109999997E-3</v>
      </c>
      <c r="P1513" s="13">
        <v>-3.9675517999999998E-4</v>
      </c>
      <c r="Q1513" s="31">
        <v>-1.9814999999999999E-2</v>
      </c>
      <c r="R1513" s="31">
        <v>-2.1517999999999999E-2</v>
      </c>
    </row>
    <row r="1514" spans="1:18" x14ac:dyDescent="0.25">
      <c r="A1514" s="1">
        <v>199701</v>
      </c>
      <c r="B1514" s="34">
        <v>786.16</v>
      </c>
      <c r="C1514" s="2">
        <v>14.953333333333333</v>
      </c>
      <c r="D1514" s="3">
        <v>39.233333333333334</v>
      </c>
      <c r="E1514" s="13">
        <v>0.19624010286048429</v>
      </c>
      <c r="F1514" s="2">
        <v>5.0300000000000004E-2</v>
      </c>
      <c r="G1514" s="2">
        <v>7.4200000000000002E-2</v>
      </c>
      <c r="H1514" s="2">
        <v>8.09E-2</v>
      </c>
      <c r="I1514" s="2">
        <v>6.8900000000000003E-2</v>
      </c>
      <c r="J1514" s="15">
        <v>2.438013388243435E-2</v>
      </c>
      <c r="K1514" s="17">
        <f t="shared" si="14"/>
        <v>4.1916666666666673E-3</v>
      </c>
      <c r="L1514" s="18">
        <v>1.8856065367693908E-3</v>
      </c>
      <c r="M1514" s="8">
        <v>-7.9000000000000008E-3</v>
      </c>
      <c r="N1514" s="8">
        <v>-2.8E-3</v>
      </c>
      <c r="O1514" s="13">
        <v>1.343001747E-3</v>
      </c>
      <c r="P1514" s="13">
        <v>-7.9412929000000001E-4</v>
      </c>
      <c r="Q1514" s="31">
        <v>6.2779000000000001E-2</v>
      </c>
      <c r="R1514" s="31">
        <v>6.1689000000000001E-2</v>
      </c>
    </row>
    <row r="1515" spans="1:18" x14ac:dyDescent="0.25">
      <c r="A1515" s="1">
        <v>199702</v>
      </c>
      <c r="B1515" s="34">
        <v>790.82</v>
      </c>
      <c r="C1515" s="2">
        <v>15.006666666666668</v>
      </c>
      <c r="D1515" s="3">
        <v>39.736666666666665</v>
      </c>
      <c r="E1515" s="13">
        <v>0.19439541077479064</v>
      </c>
      <c r="F1515" s="2">
        <v>5.0099999999999999E-2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2.2885145726539258E-2</v>
      </c>
      <c r="K1515" s="17">
        <f t="shared" si="14"/>
        <v>4.1749999999999999E-3</v>
      </c>
      <c r="L1515" s="18">
        <v>1.8820577164364583E-3</v>
      </c>
      <c r="M1515" s="8">
        <v>5.0000000000000001E-4</v>
      </c>
      <c r="N1515" s="8">
        <v>2.8E-3</v>
      </c>
      <c r="O1515" s="13">
        <v>1.4829754420000001E-3</v>
      </c>
      <c r="P1515" s="13">
        <v>-1.3029057000000001E-3</v>
      </c>
      <c r="Q1515" s="31">
        <v>7.7520000000000002E-3</v>
      </c>
      <c r="R1515" s="31">
        <v>5.7999999999999996E-3</v>
      </c>
    </row>
    <row r="1516" spans="1:18" x14ac:dyDescent="0.25">
      <c r="A1516" s="1">
        <v>199703</v>
      </c>
      <c r="B1516" s="34">
        <v>757.12</v>
      </c>
      <c r="C1516" s="2">
        <v>15.06</v>
      </c>
      <c r="D1516" s="3">
        <v>40.24</v>
      </c>
      <c r="E1516" s="13">
        <v>0.2147802022701851</v>
      </c>
      <c r="F1516" s="2">
        <v>5.1399999999999994E-2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2.1119838561680676E-2</v>
      </c>
      <c r="K1516" s="17">
        <f t="shared" si="14"/>
        <v>4.2833333333333326E-3</v>
      </c>
      <c r="L1516" s="18">
        <v>6.2617407639331546E-4</v>
      </c>
      <c r="M1516" s="8">
        <v>-2.52E-2</v>
      </c>
      <c r="N1516" s="8">
        <v>-2.2100000000000002E-2</v>
      </c>
      <c r="O1516" s="13">
        <v>2.010263974E-3</v>
      </c>
      <c r="P1516" s="13">
        <v>-1.3083062E-3</v>
      </c>
      <c r="Q1516" s="31">
        <v>-4.1653000000000003E-2</v>
      </c>
      <c r="R1516" s="31">
        <v>-4.3310000000000001E-2</v>
      </c>
    </row>
    <row r="1517" spans="1:18" x14ac:dyDescent="0.25">
      <c r="A1517" s="1">
        <v>199704</v>
      </c>
      <c r="B1517" s="34">
        <v>801.34</v>
      </c>
      <c r="C1517" s="2">
        <v>15.093333333333334</v>
      </c>
      <c r="D1517" s="3">
        <v>40.343333333333334</v>
      </c>
      <c r="E1517" s="13">
        <v>0.20174104781366001</v>
      </c>
      <c r="F1517" s="2">
        <v>5.16E-2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1.6916108922179082E-2</v>
      </c>
      <c r="K1517" s="17">
        <f t="shared" si="14"/>
        <v>4.3E-3</v>
      </c>
      <c r="L1517" s="18">
        <v>6.2578222778464365E-4</v>
      </c>
      <c r="M1517" s="8">
        <v>2.5499999999999998E-2</v>
      </c>
      <c r="N1517" s="8">
        <v>1.84E-2</v>
      </c>
      <c r="O1517" s="13">
        <v>3.0229909659999997E-3</v>
      </c>
      <c r="P1517" s="13">
        <v>-8.7192203000000001E-4</v>
      </c>
      <c r="Q1517" s="31">
        <v>6.0274000000000001E-2</v>
      </c>
      <c r="R1517" s="31">
        <v>5.9015999999999999E-2</v>
      </c>
    </row>
    <row r="1518" spans="1:18" x14ac:dyDescent="0.25">
      <c r="A1518" s="1">
        <v>199705</v>
      </c>
      <c r="B1518" s="34">
        <v>848.28</v>
      </c>
      <c r="C1518" s="2">
        <v>15.126666666666669</v>
      </c>
      <c r="D1518" s="3">
        <v>40.446666666666665</v>
      </c>
      <c r="E1518" s="13">
        <v>0.19287858787625403</v>
      </c>
      <c r="F1518" s="2">
        <v>5.0499999999999996E-2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1.3265384883052921E-2</v>
      </c>
      <c r="K1518" s="17">
        <f t="shared" si="14"/>
        <v>4.208333333333333E-3</v>
      </c>
      <c r="L1518" s="18">
        <v>0</v>
      </c>
      <c r="M1518" s="8">
        <v>9.7000000000000003E-3</v>
      </c>
      <c r="N1518" s="8">
        <v>1.2800000000000001E-2</v>
      </c>
      <c r="O1518" s="13">
        <v>1.9393046249999997E-3</v>
      </c>
      <c r="P1518" s="13">
        <v>-8.7840743999999997E-4</v>
      </c>
      <c r="Q1518" s="31">
        <v>6.1400999999999997E-2</v>
      </c>
      <c r="R1518" s="31">
        <v>5.9271999999999998E-2</v>
      </c>
    </row>
    <row r="1519" spans="1:18" x14ac:dyDescent="0.25">
      <c r="A1519" s="1">
        <v>199706</v>
      </c>
      <c r="B1519" s="34">
        <v>885.14</v>
      </c>
      <c r="C1519" s="2">
        <v>15.16</v>
      </c>
      <c r="D1519" s="3">
        <v>40.549999999999997</v>
      </c>
      <c r="E1519" s="13">
        <v>0.18428761503037272</v>
      </c>
      <c r="F1519" s="2">
        <v>4.9299999999999997E-2</v>
      </c>
      <c r="G1519" s="2">
        <v>7.4099999999999999E-2</v>
      </c>
      <c r="H1519" s="2">
        <v>8.0199999999999994E-2</v>
      </c>
      <c r="I1519" s="2">
        <v>6.88E-2</v>
      </c>
      <c r="J1519" s="15">
        <v>1.0847477670236598E-2</v>
      </c>
      <c r="K1519" s="17">
        <f t="shared" si="14"/>
        <v>4.1083333333333328E-3</v>
      </c>
      <c r="L1519" s="18">
        <v>1.8761726078797558E-3</v>
      </c>
      <c r="M1519" s="8">
        <v>1.95E-2</v>
      </c>
      <c r="N1519" s="8">
        <v>1.8700000000000001E-2</v>
      </c>
      <c r="O1519" s="13">
        <v>1.944382151E-3</v>
      </c>
      <c r="P1519" s="13">
        <v>-6.6209766999999998E-4</v>
      </c>
      <c r="Q1519" s="31">
        <v>4.4103000000000003E-2</v>
      </c>
      <c r="R1519" s="31">
        <v>4.2762000000000001E-2</v>
      </c>
    </row>
    <row r="1520" spans="1:18" x14ac:dyDescent="0.25">
      <c r="A1520" s="1">
        <v>199707</v>
      </c>
      <c r="B1520" s="34">
        <v>954.29</v>
      </c>
      <c r="C1520" s="2">
        <v>15.216666666666669</v>
      </c>
      <c r="D1520" s="3">
        <v>40.58</v>
      </c>
      <c r="E1520" s="13">
        <v>0.17196494296306417</v>
      </c>
      <c r="F1520" s="2">
        <v>5.0499999999999996E-2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1.1607854297475457E-2</v>
      </c>
      <c r="K1520" s="17">
        <f t="shared" si="14"/>
        <v>4.208333333333333E-3</v>
      </c>
      <c r="L1520" s="18">
        <v>1.2484394506866447E-3</v>
      </c>
      <c r="M1520" s="8">
        <v>6.2600000000000003E-2</v>
      </c>
      <c r="N1520" s="8">
        <v>5.28E-2</v>
      </c>
      <c r="O1520" s="13">
        <v>2.0114012579999997E-3</v>
      </c>
      <c r="P1520" s="13">
        <v>-6.2725705000000001E-4</v>
      </c>
      <c r="Q1520" s="31">
        <v>8.0388000000000001E-2</v>
      </c>
      <c r="R1520" s="31">
        <v>7.8977000000000006E-2</v>
      </c>
    </row>
    <row r="1521" spans="1:18" x14ac:dyDescent="0.25">
      <c r="A1521" s="1">
        <v>199708</v>
      </c>
      <c r="B1521" s="34">
        <v>899.47</v>
      </c>
      <c r="C1521" s="2">
        <v>15.273333333333333</v>
      </c>
      <c r="D1521" s="3">
        <v>40.61</v>
      </c>
      <c r="E1521" s="13">
        <v>0.18550540381833042</v>
      </c>
      <c r="F1521" s="2">
        <v>5.1399999999999994E-2</v>
      </c>
      <c r="G1521" s="2">
        <v>7.22E-2</v>
      </c>
      <c r="H1521" s="2">
        <v>7.8200000000000006E-2</v>
      </c>
      <c r="I1521" s="2">
        <v>6.7199999999999996E-2</v>
      </c>
      <c r="J1521" s="15">
        <v>1.2892189066713531E-2</v>
      </c>
      <c r="K1521" s="17">
        <f t="shared" si="14"/>
        <v>4.2833333333333326E-3</v>
      </c>
      <c r="L1521" s="18">
        <v>2.4937655860348684E-3</v>
      </c>
      <c r="M1521" s="8">
        <v>-3.1699999999999999E-2</v>
      </c>
      <c r="N1521" s="8">
        <v>-2.4E-2</v>
      </c>
      <c r="O1521" s="13">
        <v>2.3992577799999996E-3</v>
      </c>
      <c r="P1521" s="13">
        <v>-4.3092050000000001E-4</v>
      </c>
      <c r="Q1521" s="31">
        <v>-5.4969999999999998E-2</v>
      </c>
      <c r="R1521" s="31">
        <v>-5.6458000000000001E-2</v>
      </c>
    </row>
    <row r="1522" spans="1:18" x14ac:dyDescent="0.25">
      <c r="A1522" s="1">
        <v>199709</v>
      </c>
      <c r="B1522" s="34">
        <v>947.28</v>
      </c>
      <c r="C1522" s="2">
        <v>15.33</v>
      </c>
      <c r="D1522" s="3">
        <v>40.64</v>
      </c>
      <c r="E1522" s="13">
        <v>0.17796785704812584</v>
      </c>
      <c r="F1522" s="2">
        <v>4.9500000000000002E-2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1.4650638711254049E-2</v>
      </c>
      <c r="K1522" s="17">
        <f t="shared" si="14"/>
        <v>4.1250000000000002E-3</v>
      </c>
      <c r="L1522" s="18">
        <v>2.4875621890545485E-3</v>
      </c>
      <c r="M1522" s="8">
        <v>3.1600000000000003E-2</v>
      </c>
      <c r="N1522" s="8">
        <v>2.2599999999999999E-2</v>
      </c>
      <c r="O1522" s="13">
        <v>2.5482828060000005E-3</v>
      </c>
      <c r="P1522" s="13">
        <v>-7.4286008000000003E-4</v>
      </c>
      <c r="Q1522" s="31">
        <v>5.3886000000000003E-2</v>
      </c>
      <c r="R1522" s="31">
        <v>5.2408000000000003E-2</v>
      </c>
    </row>
    <row r="1523" spans="1:18" x14ac:dyDescent="0.25">
      <c r="A1523" s="1">
        <v>199710</v>
      </c>
      <c r="B1523" s="34">
        <v>914.62</v>
      </c>
      <c r="C1523" s="2">
        <v>15.383333333333333</v>
      </c>
      <c r="D1523" s="3">
        <v>40.333333333333336</v>
      </c>
      <c r="E1523" s="13">
        <v>0.19000067732822787</v>
      </c>
      <c r="F1523" s="2">
        <v>4.9699999999999994E-2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1.6280534815399941E-2</v>
      </c>
      <c r="K1523" s="17">
        <f t="shared" si="14"/>
        <v>4.1416666666666659E-3</v>
      </c>
      <c r="L1523" s="18">
        <v>1.8610421836229296E-3</v>
      </c>
      <c r="M1523" s="8">
        <v>3.4099999999999998E-2</v>
      </c>
      <c r="N1523" s="8">
        <v>1.9099999999999999E-2</v>
      </c>
      <c r="O1523" s="13">
        <v>8.945563874000001E-3</v>
      </c>
      <c r="P1523" s="13">
        <v>-5.9923875000000002E-4</v>
      </c>
      <c r="Q1523" s="31">
        <v>-3.2605000000000002E-2</v>
      </c>
      <c r="R1523" s="31">
        <v>-3.3730000000000003E-2</v>
      </c>
    </row>
    <row r="1524" spans="1:18" x14ac:dyDescent="0.25">
      <c r="A1524" s="1">
        <v>199711</v>
      </c>
      <c r="B1524" s="34">
        <v>955.4</v>
      </c>
      <c r="C1524" s="2">
        <v>15.436666666666667</v>
      </c>
      <c r="D1524" s="3">
        <v>40.026666666666671</v>
      </c>
      <c r="E1524" s="13">
        <v>0.18074629876792264</v>
      </c>
      <c r="F1524" s="2">
        <v>5.1399999999999994E-2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1.5686239551873721E-2</v>
      </c>
      <c r="K1524" s="17">
        <f t="shared" si="14"/>
        <v>4.2833333333333326E-3</v>
      </c>
      <c r="L1524" s="18">
        <v>1.2383900928791824E-3</v>
      </c>
      <c r="M1524" s="8">
        <v>1.4800000000000001E-2</v>
      </c>
      <c r="N1524" s="8">
        <v>1.01E-2</v>
      </c>
      <c r="O1524" s="13">
        <v>2.6281900509999997E-3</v>
      </c>
      <c r="P1524" s="13">
        <v>-7.9184272999999997E-4</v>
      </c>
      <c r="Q1524" s="31">
        <v>4.6321000000000001E-2</v>
      </c>
      <c r="R1524" s="31">
        <v>4.4624999999999998E-2</v>
      </c>
    </row>
    <row r="1525" spans="1:18" x14ac:dyDescent="0.25">
      <c r="A1525" s="1">
        <v>199712</v>
      </c>
      <c r="B1525" s="34">
        <v>970.43</v>
      </c>
      <c r="C1525" s="2">
        <v>15.49</v>
      </c>
      <c r="D1525" s="3">
        <v>39.72</v>
      </c>
      <c r="E1525" s="13">
        <v>0.17880088420405879</v>
      </c>
      <c r="F1525" s="2">
        <v>5.16E-2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1.5578727645043342E-2</v>
      </c>
      <c r="K1525" s="17">
        <f t="shared" si="14"/>
        <v>4.3E-3</v>
      </c>
      <c r="L1525" s="18">
        <v>6.1842918985788309E-4</v>
      </c>
      <c r="M1525" s="8">
        <v>1.84E-2</v>
      </c>
      <c r="N1525" s="8">
        <v>1.6299999999999999E-2</v>
      </c>
      <c r="O1525" s="13">
        <v>2.1965561319999996E-3</v>
      </c>
      <c r="P1525" s="13">
        <v>-8.8877897999999999E-4</v>
      </c>
      <c r="Q1525" s="31">
        <v>1.7146999999999999E-2</v>
      </c>
      <c r="R1525" s="31">
        <v>1.5699999999999999E-2</v>
      </c>
    </row>
    <row r="1526" spans="1:18" x14ac:dyDescent="0.25">
      <c r="A1526" s="1">
        <v>199801</v>
      </c>
      <c r="B1526" s="34">
        <v>980.28</v>
      </c>
      <c r="C1526" s="2">
        <v>15.54</v>
      </c>
      <c r="D1526" s="3">
        <v>39.659999999999997</v>
      </c>
      <c r="E1526" s="13">
        <v>0.17884027344671738</v>
      </c>
      <c r="F1526" s="2">
        <v>5.04E-2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1.3758161155027669E-2</v>
      </c>
      <c r="K1526" s="17">
        <f t="shared" si="14"/>
        <v>4.1999999999999997E-3</v>
      </c>
      <c r="L1526" s="18">
        <v>1.2360939431395046E-3</v>
      </c>
      <c r="M1526" s="8">
        <v>0.02</v>
      </c>
      <c r="N1526" s="8">
        <v>1.37E-2</v>
      </c>
      <c r="O1526" s="13">
        <v>2.4852117859999997E-3</v>
      </c>
      <c r="P1526" s="13">
        <v>-7.0045538E-4</v>
      </c>
      <c r="Q1526" s="31">
        <v>1.1993999999999999E-2</v>
      </c>
      <c r="R1526" s="31">
        <v>1.108E-2</v>
      </c>
    </row>
    <row r="1527" spans="1:18" x14ac:dyDescent="0.25">
      <c r="A1527" s="1">
        <v>199802</v>
      </c>
      <c r="B1527" s="34">
        <v>1049.3399999999999</v>
      </c>
      <c r="C1527" s="2">
        <v>15.59</v>
      </c>
      <c r="D1527" s="3">
        <v>39.6</v>
      </c>
      <c r="E1527" s="13">
        <v>0.16546309710866489</v>
      </c>
      <c r="F1527" s="2">
        <v>5.0900000000000001E-2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1.2074455418141715E-2</v>
      </c>
      <c r="K1527" s="17">
        <f t="shared" si="14"/>
        <v>4.241666666666667E-3</v>
      </c>
      <c r="L1527" s="18">
        <v>0</v>
      </c>
      <c r="M1527" s="8">
        <v>-7.1999999999999998E-3</v>
      </c>
      <c r="N1527" s="8">
        <v>-6.9999999999999999E-4</v>
      </c>
      <c r="O1527" s="13">
        <v>1.0237147929999999E-3</v>
      </c>
      <c r="P1527" s="13">
        <v>-8.0484597000000002E-4</v>
      </c>
      <c r="Q1527" s="31">
        <v>7.1956000000000006E-2</v>
      </c>
      <c r="R1527" s="31">
        <v>7.0303000000000004E-2</v>
      </c>
    </row>
    <row r="1528" spans="1:18" x14ac:dyDescent="0.25">
      <c r="A1528" s="1">
        <v>199803</v>
      </c>
      <c r="B1528" s="34">
        <v>1101.75</v>
      </c>
      <c r="C1528" s="2">
        <v>15.64</v>
      </c>
      <c r="D1528" s="3">
        <v>39.54</v>
      </c>
      <c r="E1528" s="13">
        <v>0.18114039596566681</v>
      </c>
      <c r="F1528" s="2">
        <v>5.0300000000000004E-2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1.6505999364350078E-2</v>
      </c>
      <c r="K1528" s="17">
        <f t="shared" si="14"/>
        <v>4.1916666666666673E-3</v>
      </c>
      <c r="L1528" s="18">
        <v>0</v>
      </c>
      <c r="M1528" s="8">
        <v>2.5000000000000001E-3</v>
      </c>
      <c r="N1528" s="8">
        <v>3.8E-3</v>
      </c>
      <c r="O1528" s="13">
        <v>1.1009812359999999E-3</v>
      </c>
      <c r="P1528" s="13">
        <v>-7.3979006000000002E-4</v>
      </c>
      <c r="Q1528" s="31">
        <v>5.1336E-2</v>
      </c>
      <c r="R1528" s="31">
        <v>5.0104000000000003E-2</v>
      </c>
    </row>
    <row r="1529" spans="1:18" x14ac:dyDescent="0.25">
      <c r="A1529" s="1">
        <v>199804</v>
      </c>
      <c r="B1529" s="34">
        <v>1111.75</v>
      </c>
      <c r="C1529" s="2">
        <v>15.743333333333334</v>
      </c>
      <c r="D1529" s="3">
        <v>39.35</v>
      </c>
      <c r="E1529" s="13">
        <v>0.17587292223931028</v>
      </c>
      <c r="F1529" s="2">
        <v>4.9500000000000002E-2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1.6427098123685941E-2</v>
      </c>
      <c r="K1529" s="17">
        <f t="shared" si="14"/>
        <v>4.1250000000000002E-3</v>
      </c>
      <c r="L1529" s="18">
        <v>1.2345679012344402E-3</v>
      </c>
      <c r="M1529" s="8">
        <v>2.5999999999999999E-3</v>
      </c>
      <c r="N1529" s="8">
        <v>5.3E-3</v>
      </c>
      <c r="O1529" s="13">
        <v>1.6186248120000002E-3</v>
      </c>
      <c r="P1529" s="13">
        <v>-9.5596435999999998E-4</v>
      </c>
      <c r="Q1529" s="31">
        <v>1.1275E-2</v>
      </c>
      <c r="R1529" s="31">
        <v>1.0232E-2</v>
      </c>
    </row>
    <row r="1530" spans="1:18" x14ac:dyDescent="0.25">
      <c r="A1530" s="1">
        <v>199805</v>
      </c>
      <c r="B1530" s="34">
        <v>1090.82</v>
      </c>
      <c r="C1530" s="2">
        <v>15.846666666666668</v>
      </c>
      <c r="D1530" s="3">
        <v>39.159999999999997</v>
      </c>
      <c r="E1530" s="13">
        <v>0.17910220571493346</v>
      </c>
      <c r="F1530" s="2">
        <v>0.05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1.9098962597972859E-2</v>
      </c>
      <c r="K1530" s="17">
        <f t="shared" si="14"/>
        <v>4.1666666666666666E-3</v>
      </c>
      <c r="L1530" s="18">
        <v>2.4660912453762229E-3</v>
      </c>
      <c r="M1530" s="8">
        <v>1.8200000000000001E-2</v>
      </c>
      <c r="N1530" s="8">
        <v>1.67E-2</v>
      </c>
      <c r="O1530" s="13">
        <v>9.3644402700000014E-4</v>
      </c>
      <c r="P1530" s="13">
        <v>-8.9151944999999995E-4</v>
      </c>
      <c r="Q1530" s="31">
        <v>-1.7673999999999999E-2</v>
      </c>
      <c r="R1530" s="31">
        <v>-1.9206000000000001E-2</v>
      </c>
    </row>
    <row r="1531" spans="1:18" x14ac:dyDescent="0.25">
      <c r="A1531" s="1">
        <v>199806</v>
      </c>
      <c r="B1531" s="34">
        <v>1133.8399999999999</v>
      </c>
      <c r="C1531" s="2">
        <v>15.95</v>
      </c>
      <c r="D1531" s="3">
        <v>38.97</v>
      </c>
      <c r="E1531" s="13">
        <v>0.17806060597750975</v>
      </c>
      <c r="F1531" s="2">
        <v>4.9800000000000004E-2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2.4031456711185954E-2</v>
      </c>
      <c r="K1531" s="17">
        <f t="shared" si="14"/>
        <v>4.15E-3</v>
      </c>
      <c r="L1531" s="18">
        <v>1.2300123001232066E-3</v>
      </c>
      <c r="M1531" s="8">
        <v>2.2800000000000001E-2</v>
      </c>
      <c r="N1531" s="8">
        <v>1.15E-2</v>
      </c>
      <c r="O1531" s="13">
        <v>2.0962057180000005E-3</v>
      </c>
      <c r="P1531" s="13">
        <v>-1.1688478E-3</v>
      </c>
      <c r="Q1531" s="31">
        <v>4.0969999999999999E-2</v>
      </c>
      <c r="R1531" s="31">
        <v>3.9800000000000002E-2</v>
      </c>
    </row>
    <row r="1532" spans="1:18" x14ac:dyDescent="0.25">
      <c r="A1532" s="1">
        <v>199807</v>
      </c>
      <c r="B1532" s="34">
        <v>1120.67</v>
      </c>
      <c r="C1532" s="2">
        <v>16.016666666666666</v>
      </c>
      <c r="D1532" s="3">
        <v>38.676666666666669</v>
      </c>
      <c r="E1532" s="13">
        <v>0.17943810888819886</v>
      </c>
      <c r="F1532" s="2">
        <v>4.9599999999999998E-2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2.5363177176700141E-2</v>
      </c>
      <c r="K1532" s="17">
        <f t="shared" si="14"/>
        <v>4.1333333333333335E-3</v>
      </c>
      <c r="L1532" s="18">
        <v>2.4570024570023108E-3</v>
      </c>
      <c r="M1532" s="8">
        <v>-4.0000000000000001E-3</v>
      </c>
      <c r="N1532" s="8">
        <v>-5.5999999999999999E-3</v>
      </c>
      <c r="O1532" s="13">
        <v>2.2033484739999998E-3</v>
      </c>
      <c r="P1532" s="13">
        <v>-2.3045244999999998E-3</v>
      </c>
      <c r="Q1532" s="31">
        <v>-1.0109E-2</v>
      </c>
      <c r="R1532" s="31">
        <v>-1.1112E-2</v>
      </c>
    </row>
    <row r="1533" spans="1:18" x14ac:dyDescent="0.25">
      <c r="A1533" s="1">
        <v>199808</v>
      </c>
      <c r="B1533" s="34">
        <v>957.28</v>
      </c>
      <c r="C1533" s="2">
        <v>16.083333333333332</v>
      </c>
      <c r="D1533" s="3">
        <v>38.383333333333333</v>
      </c>
      <c r="E1533" s="13">
        <v>0.21143209159591356</v>
      </c>
      <c r="F1533" s="2">
        <v>4.9000000000000002E-2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2.8529544904613281E-2</v>
      </c>
      <c r="K1533" s="17">
        <f t="shared" si="14"/>
        <v>4.0833333333333338E-3</v>
      </c>
      <c r="L1533" s="18">
        <v>1.225490196078427E-3</v>
      </c>
      <c r="M1533" s="8">
        <v>4.65E-2</v>
      </c>
      <c r="N1533" s="8">
        <v>8.8999999999999999E-3</v>
      </c>
      <c r="O1533" s="13">
        <v>9.3440613620000001E-3</v>
      </c>
      <c r="P1533" s="13">
        <v>-1.8568562999999999E-3</v>
      </c>
      <c r="Q1533" s="31">
        <v>-0.143124</v>
      </c>
      <c r="R1533" s="31">
        <v>-0.14450399999999999</v>
      </c>
    </row>
    <row r="1534" spans="1:18" x14ac:dyDescent="0.25">
      <c r="A1534" s="1">
        <v>199809</v>
      </c>
      <c r="B1534" s="34">
        <v>1017.01</v>
      </c>
      <c r="C1534" s="2">
        <v>16.149999999999999</v>
      </c>
      <c r="D1534" s="3">
        <v>38.090000000000003</v>
      </c>
      <c r="E1534" s="13">
        <v>0.20324840423225912</v>
      </c>
      <c r="F1534" s="2">
        <v>4.6100000000000002E-2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2.4092398774736793E-2</v>
      </c>
      <c r="K1534" s="17">
        <f t="shared" si="14"/>
        <v>3.8416666666666668E-3</v>
      </c>
      <c r="L1534" s="18">
        <v>6.1199510403908697E-4</v>
      </c>
      <c r="M1534" s="8">
        <v>3.95E-2</v>
      </c>
      <c r="N1534" s="8">
        <v>4.1300000000000003E-2</v>
      </c>
      <c r="O1534" s="13">
        <v>9.7900111370000011E-3</v>
      </c>
      <c r="P1534" s="13">
        <v>-1.6339078E-3</v>
      </c>
      <c r="Q1534" s="31">
        <v>6.3175999999999996E-2</v>
      </c>
      <c r="R1534" s="31">
        <v>6.1612E-2</v>
      </c>
    </row>
    <row r="1535" spans="1:18" x14ac:dyDescent="0.25">
      <c r="A1535" s="1">
        <v>199810</v>
      </c>
      <c r="B1535" s="34">
        <v>1098.67</v>
      </c>
      <c r="C1535" s="2">
        <v>16.166666666666664</v>
      </c>
      <c r="D1535" s="3">
        <v>37.963333333333338</v>
      </c>
      <c r="E1535" s="13">
        <v>0.18551907684869381</v>
      </c>
      <c r="F1535" s="2">
        <v>3.9599999999999996E-2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2.0749100562471093E-2</v>
      </c>
      <c r="K1535" s="17">
        <f t="shared" si="14"/>
        <v>3.2999999999999995E-3</v>
      </c>
      <c r="L1535" s="18">
        <v>2.4464831804280607E-3</v>
      </c>
      <c r="M1535" s="8">
        <v>-2.18E-2</v>
      </c>
      <c r="N1535" s="8">
        <v>-1.9E-2</v>
      </c>
      <c r="O1535" s="13">
        <v>5.2988510760000008E-3</v>
      </c>
      <c r="P1535" s="13">
        <v>-1.3748511999999999E-3</v>
      </c>
      <c r="Q1535" s="31">
        <v>8.0111000000000002E-2</v>
      </c>
      <c r="R1535" s="31">
        <v>7.9144000000000006E-2</v>
      </c>
    </row>
    <row r="1536" spans="1:18" x14ac:dyDescent="0.25">
      <c r="A1536" s="1">
        <v>199811</v>
      </c>
      <c r="B1536" s="34">
        <v>1163.6300000000001</v>
      </c>
      <c r="C1536" s="2">
        <v>16.18333333333333</v>
      </c>
      <c r="D1536" s="3">
        <v>37.836666666666666</v>
      </c>
      <c r="E1536" s="13">
        <v>0.17484684447515783</v>
      </c>
      <c r="F1536" s="2">
        <v>4.41E-2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2.2012233994628275E-2</v>
      </c>
      <c r="K1536" s="17">
        <f t="shared" si="14"/>
        <v>3.6749999999999999E-3</v>
      </c>
      <c r="L1536" s="18">
        <v>1.2202562538132788E-3</v>
      </c>
      <c r="M1536" s="8">
        <v>9.7000000000000003E-3</v>
      </c>
      <c r="N1536" s="8">
        <v>2.7E-2</v>
      </c>
      <c r="O1536" s="13">
        <v>1.9691301510000002E-3</v>
      </c>
      <c r="P1536" s="13">
        <v>-1.2152598000000001E-3</v>
      </c>
      <c r="Q1536" s="31">
        <v>6.2164999999999998E-2</v>
      </c>
      <c r="R1536" s="31">
        <v>6.0685999999999997E-2</v>
      </c>
    </row>
    <row r="1537" spans="1:18" x14ac:dyDescent="0.25">
      <c r="A1537" s="1">
        <v>199812</v>
      </c>
      <c r="B1537" s="34">
        <v>1229.23</v>
      </c>
      <c r="C1537" s="2">
        <v>16.2</v>
      </c>
      <c r="D1537" s="3">
        <v>37.71</v>
      </c>
      <c r="E1537" s="13">
        <v>0.17361131536550134</v>
      </c>
      <c r="F1537" s="2">
        <v>4.3899999999999995E-2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2.0063151958216542E-2</v>
      </c>
      <c r="K1537" s="17">
        <f t="shared" si="14"/>
        <v>3.6583333333333329E-3</v>
      </c>
      <c r="L1537" s="18">
        <v>1.8281535648996261E-3</v>
      </c>
      <c r="M1537" s="8">
        <v>-3.2000000000000002E-3</v>
      </c>
      <c r="N1537" s="8">
        <v>1E-3</v>
      </c>
      <c r="O1537" s="13">
        <v>3.2885891780000008E-3</v>
      </c>
      <c r="P1537" s="13">
        <v>-1.0338728E-3</v>
      </c>
      <c r="Q1537" s="31">
        <v>5.9672999999999997E-2</v>
      </c>
      <c r="R1537" s="31">
        <v>5.8453999999999999E-2</v>
      </c>
    </row>
    <row r="1538" spans="1:18" x14ac:dyDescent="0.25">
      <c r="A1538" s="1">
        <v>199901</v>
      </c>
      <c r="B1538" s="34">
        <v>1279.6400000000001</v>
      </c>
      <c r="C1538" s="2">
        <v>16.283333333333331</v>
      </c>
      <c r="D1538" s="3">
        <v>37.933333333333337</v>
      </c>
      <c r="E1538" s="13">
        <v>0.17032061914447988</v>
      </c>
      <c r="F1538" s="2">
        <v>4.3400000000000001E-2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1.5593892105155872E-2</v>
      </c>
      <c r="K1538" s="17">
        <f t="shared" si="14"/>
        <v>3.6166666666666669E-3</v>
      </c>
      <c r="L1538" s="18">
        <v>1.8248175182480342E-3</v>
      </c>
      <c r="M1538" s="8">
        <v>1.21E-2</v>
      </c>
      <c r="N1538" s="8">
        <v>1.23E-2</v>
      </c>
      <c r="O1538" s="13">
        <v>3.3624245599999996E-3</v>
      </c>
      <c r="P1538" s="13">
        <v>-1.2959934E-3</v>
      </c>
      <c r="Q1538" s="31">
        <v>4.2799999999999998E-2</v>
      </c>
      <c r="R1538" s="31">
        <v>4.2000000000000003E-2</v>
      </c>
    </row>
    <row r="1539" spans="1:18" x14ac:dyDescent="0.25">
      <c r="A1539" s="1">
        <v>199902</v>
      </c>
      <c r="B1539" s="34">
        <v>1238.33</v>
      </c>
      <c r="C1539" s="2">
        <v>16.366666666666667</v>
      </c>
      <c r="D1539" s="3">
        <v>38.156666666666666</v>
      </c>
      <c r="E1539" s="13">
        <v>0.17127680959595618</v>
      </c>
      <c r="F1539" s="2">
        <v>4.4400000000000002E-2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1.8453419032304533E-2</v>
      </c>
      <c r="K1539" s="17">
        <f t="shared" si="14"/>
        <v>3.7000000000000002E-3</v>
      </c>
      <c r="L1539" s="18">
        <v>0</v>
      </c>
      <c r="M1539" s="8">
        <v>-5.1999999999999998E-2</v>
      </c>
      <c r="N1539" s="8">
        <v>-4.0099999999999997E-2</v>
      </c>
      <c r="O1539" s="13">
        <v>3.4549970639999998E-3</v>
      </c>
      <c r="P1539" s="13">
        <v>-1.1728518E-3</v>
      </c>
      <c r="Q1539" s="31">
        <v>-3.1934999999999998E-2</v>
      </c>
      <c r="R1539" s="31">
        <v>-3.3155999999999998E-2</v>
      </c>
    </row>
    <row r="1540" spans="1:18" x14ac:dyDescent="0.25">
      <c r="A1540" s="1">
        <v>199903</v>
      </c>
      <c r="B1540" s="34">
        <v>1286.3699999999999</v>
      </c>
      <c r="C1540" s="2">
        <v>16.45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2.0676298672335912E-2</v>
      </c>
      <c r="K1540" s="17">
        <f t="shared" si="14"/>
        <v>3.7000000000000002E-3</v>
      </c>
      <c r="L1540" s="18">
        <v>6.0716454159082112E-4</v>
      </c>
      <c r="M1540" s="8">
        <v>-8.0000000000000004E-4</v>
      </c>
      <c r="N1540" s="8">
        <v>2.0000000000000001E-4</v>
      </c>
      <c r="O1540" s="13">
        <v>3.1519401069999998E-3</v>
      </c>
      <c r="P1540" s="13">
        <v>-1.0753509E-3</v>
      </c>
      <c r="Q1540" s="31">
        <v>3.8979E-2</v>
      </c>
      <c r="R1540" s="31">
        <v>3.7774000000000002E-2</v>
      </c>
    </row>
    <row r="1541" spans="1:18" x14ac:dyDescent="0.25">
      <c r="A1541" s="1">
        <v>199904</v>
      </c>
      <c r="B1541" s="34">
        <v>1335.18</v>
      </c>
      <c r="C1541" s="2">
        <v>16.45</v>
      </c>
      <c r="D1541" s="3">
        <v>39.260000000000005</v>
      </c>
      <c r="E1541" s="13">
        <v>0.15682587641256804</v>
      </c>
      <c r="F1541" s="2">
        <v>4.2900000000000001E-2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2.5188267201398964E-2</v>
      </c>
      <c r="K1541" s="17">
        <f t="shared" si="14"/>
        <v>3.5750000000000001E-3</v>
      </c>
      <c r="L1541" s="18">
        <v>6.6747572815533118E-3</v>
      </c>
      <c r="M1541" s="8">
        <v>2.0999999999999999E-3</v>
      </c>
      <c r="N1541" s="8">
        <v>-2.3999999999999998E-3</v>
      </c>
      <c r="O1541" s="13">
        <v>2.7234051340000007E-3</v>
      </c>
      <c r="P1541" s="13">
        <v>-1.2580821E-3</v>
      </c>
      <c r="Q1541" s="31">
        <v>3.7559000000000002E-2</v>
      </c>
      <c r="R1541" s="31">
        <v>3.6770999999999998E-2</v>
      </c>
    </row>
    <row r="1542" spans="1:18" x14ac:dyDescent="0.25">
      <c r="A1542" s="1">
        <v>199905</v>
      </c>
      <c r="B1542" s="34">
        <v>1301.8399999999999</v>
      </c>
      <c r="C1542" s="2">
        <v>16.45</v>
      </c>
      <c r="D1542" s="3">
        <v>40.14</v>
      </c>
      <c r="E1542" s="13">
        <v>0.16023113542046816</v>
      </c>
      <c r="F1542" s="2">
        <v>4.4999999999999998E-2</v>
      </c>
      <c r="G1542" s="2">
        <v>6.93E-2</v>
      </c>
      <c r="H1542" s="2">
        <v>7.7199999999999991E-2</v>
      </c>
      <c r="I1542" s="2">
        <v>6.1499999999999999E-2</v>
      </c>
      <c r="J1542" s="15">
        <v>2.5906212889412892E-2</v>
      </c>
      <c r="K1542" s="17">
        <f t="shared" si="14"/>
        <v>3.7499999999999999E-3</v>
      </c>
      <c r="L1542" s="18">
        <v>6.027727546713546E-4</v>
      </c>
      <c r="M1542" s="8">
        <v>-1.8499999999999999E-2</v>
      </c>
      <c r="N1542" s="8">
        <v>-1.7600000000000001E-2</v>
      </c>
      <c r="O1542" s="13">
        <v>3.0589668589999998E-3</v>
      </c>
      <c r="P1542" s="13">
        <v>-1.1522804E-3</v>
      </c>
      <c r="Q1542" s="31">
        <v>-2.3161999999999999E-2</v>
      </c>
      <c r="R1542" s="31">
        <v>-2.4836E-2</v>
      </c>
    </row>
    <row r="1543" spans="1:18" x14ac:dyDescent="0.25">
      <c r="A1543" s="1">
        <v>199906</v>
      </c>
      <c r="B1543" s="34">
        <v>1372.71</v>
      </c>
      <c r="C1543" s="2">
        <v>16.45</v>
      </c>
      <c r="D1543" s="3">
        <v>41.02</v>
      </c>
      <c r="E1543" s="13">
        <v>0.15422744676724118</v>
      </c>
      <c r="F1543" s="2">
        <v>4.5700000000000005E-2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1.8876170960893751E-2</v>
      </c>
      <c r="K1543" s="17">
        <f t="shared" si="14"/>
        <v>3.8083333333333337E-3</v>
      </c>
      <c r="L1543" s="18">
        <v>0</v>
      </c>
      <c r="M1543" s="8">
        <v>-7.7999999999999996E-3</v>
      </c>
      <c r="N1543" s="8">
        <v>-1.6E-2</v>
      </c>
      <c r="O1543" s="13">
        <v>2.399487223E-3</v>
      </c>
      <c r="P1543" s="13">
        <v>-1.1446288E-3</v>
      </c>
      <c r="Q1543" s="31">
        <v>5.4431E-2</v>
      </c>
      <c r="R1543" s="31">
        <v>5.3398000000000001E-2</v>
      </c>
    </row>
    <row r="1544" spans="1:18" x14ac:dyDescent="0.25">
      <c r="A1544" s="1">
        <v>199907</v>
      </c>
      <c r="B1544" s="34">
        <v>1328.72</v>
      </c>
      <c r="C1544" s="2">
        <v>16.513333333333335</v>
      </c>
      <c r="D1544" s="3">
        <v>42</v>
      </c>
      <c r="E1544" s="13">
        <v>0.15879647268893993</v>
      </c>
      <c r="F1544" s="2">
        <v>4.5499999999999999E-2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1.9437343971552144E-2</v>
      </c>
      <c r="K1544" s="17">
        <f t="shared" si="14"/>
        <v>3.7916666666666667E-3</v>
      </c>
      <c r="L1544" s="18">
        <v>4.2168674698794817E-3</v>
      </c>
      <c r="M1544" s="8">
        <v>-7.7000000000000002E-3</v>
      </c>
      <c r="N1544" s="8">
        <v>-1.1299999999999999E-2</v>
      </c>
      <c r="O1544" s="13">
        <v>1.6375079820000005E-3</v>
      </c>
      <c r="P1544" s="13">
        <v>-1.1695951999999999E-3</v>
      </c>
      <c r="Q1544" s="31">
        <v>-3.022E-2</v>
      </c>
      <c r="R1544" s="31">
        <v>-3.1084000000000001E-2</v>
      </c>
    </row>
    <row r="1545" spans="1:18" x14ac:dyDescent="0.25">
      <c r="A1545" s="1">
        <v>199908</v>
      </c>
      <c r="B1545" s="34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4.7199999999999999E-2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1.895609355107283E-2</v>
      </c>
      <c r="K1545" s="17">
        <f t="shared" si="14"/>
        <v>3.933333333333333E-3</v>
      </c>
      <c r="L1545" s="18">
        <v>2.3995200959807672E-3</v>
      </c>
      <c r="M1545" s="8">
        <v>-5.3E-3</v>
      </c>
      <c r="N1545" s="8">
        <v>-2.5999999999999999E-3</v>
      </c>
      <c r="O1545" s="13">
        <v>2.7642809669999996E-3</v>
      </c>
      <c r="P1545" s="13">
        <v>-1.0558461000000001E-3</v>
      </c>
      <c r="Q1545" s="31">
        <v>-4.9890000000000004E-3</v>
      </c>
      <c r="R1545" s="31">
        <v>-6.2509999999999996E-3</v>
      </c>
    </row>
    <row r="1546" spans="1:18" x14ac:dyDescent="0.25">
      <c r="A1546" s="1">
        <v>199909</v>
      </c>
      <c r="B1546" s="34">
        <v>1282.71</v>
      </c>
      <c r="C1546" s="2">
        <v>16.64</v>
      </c>
      <c r="D1546" s="3">
        <v>43.96</v>
      </c>
      <c r="E1546" s="13">
        <v>0.16368449822911238</v>
      </c>
      <c r="F1546" s="2">
        <v>4.6799999999999994E-2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2.0458949856033793E-2</v>
      </c>
      <c r="K1546" s="17">
        <f t="shared" si="14"/>
        <v>3.8999999999999994E-3</v>
      </c>
      <c r="L1546" s="18">
        <v>4.1891083183722699E-3</v>
      </c>
      <c r="M1546" s="8">
        <v>8.3999999999999995E-3</v>
      </c>
      <c r="N1546" s="8">
        <v>9.2999999999999992E-3</v>
      </c>
      <c r="O1546" s="13">
        <v>2.6718256150000006E-3</v>
      </c>
      <c r="P1546" s="13">
        <v>-9.8570255999999991E-4</v>
      </c>
      <c r="Q1546" s="31">
        <v>-2.8079E-2</v>
      </c>
      <c r="R1546" s="31">
        <v>-2.9256999999999998E-2</v>
      </c>
    </row>
    <row r="1547" spans="1:18" x14ac:dyDescent="0.25">
      <c r="A1547" s="1">
        <v>199910</v>
      </c>
      <c r="B1547" s="34">
        <v>1362.93</v>
      </c>
      <c r="C1547" s="2">
        <v>16.656666666666666</v>
      </c>
      <c r="D1547" s="3">
        <v>45.363333333333337</v>
      </c>
      <c r="E1547" s="13">
        <v>0.15769066072892163</v>
      </c>
      <c r="F1547" s="2">
        <v>4.8600000000000004E-2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2.0521059820508163E-2</v>
      </c>
      <c r="K1547" s="17">
        <f t="shared" si="14"/>
        <v>4.0500000000000006E-3</v>
      </c>
      <c r="L1547" s="18">
        <v>1.7878426698449967E-3</v>
      </c>
      <c r="M1547" s="8">
        <v>-1.1999999999999999E-3</v>
      </c>
      <c r="N1547" s="8">
        <v>4.7000000000000002E-3</v>
      </c>
      <c r="O1547" s="13">
        <v>4.8209945770000002E-3</v>
      </c>
      <c r="P1547" s="13">
        <v>-5.1504032000000005E-4</v>
      </c>
      <c r="Q1547" s="31">
        <v>6.4238000000000003E-2</v>
      </c>
      <c r="R1547" s="31">
        <v>6.3511999999999999E-2</v>
      </c>
    </row>
    <row r="1548" spans="1:18" x14ac:dyDescent="0.25">
      <c r="A1548" s="1">
        <v>199911</v>
      </c>
      <c r="B1548" s="34">
        <v>1388.91</v>
      </c>
      <c r="C1548" s="2">
        <v>16.673333333333332</v>
      </c>
      <c r="D1548" s="3">
        <v>46.766666666666673</v>
      </c>
      <c r="E1548" s="13">
        <v>0.15554596711910032</v>
      </c>
      <c r="F1548" s="2">
        <v>5.0700000000000002E-2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1.8354762803877569E-2</v>
      </c>
      <c r="K1548" s="17">
        <f t="shared" si="14"/>
        <v>4.2250000000000005E-3</v>
      </c>
      <c r="L1548" s="18">
        <v>1.7846519928614857E-3</v>
      </c>
      <c r="M1548" s="8">
        <v>-6.1000000000000004E-3</v>
      </c>
      <c r="N1548" s="8">
        <v>-2.3999999999999998E-3</v>
      </c>
      <c r="O1548" s="13">
        <v>1.3423581780000002E-3</v>
      </c>
      <c r="P1548" s="13">
        <v>1.1071064999999999E-4</v>
      </c>
      <c r="Q1548" s="31">
        <v>2.0822E-2</v>
      </c>
      <c r="R1548" s="31">
        <v>1.9546999999999998E-2</v>
      </c>
    </row>
    <row r="1549" spans="1:18" x14ac:dyDescent="0.25">
      <c r="A1549" s="1">
        <v>199912</v>
      </c>
      <c r="B1549" s="34">
        <v>1469.25</v>
      </c>
      <c r="C1549" s="2">
        <v>16.690000000000001</v>
      </c>
      <c r="D1549" s="3">
        <v>48.17</v>
      </c>
      <c r="E1549" s="13">
        <v>0.14716725943496201</v>
      </c>
      <c r="F1549" s="2">
        <v>5.2000000000000005E-2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1.7962180590231989E-2</v>
      </c>
      <c r="K1549" s="17">
        <f t="shared" si="14"/>
        <v>4.333333333333334E-3</v>
      </c>
      <c r="L1549" s="18">
        <v>2.3752969121140222E-3</v>
      </c>
      <c r="M1549" s="8">
        <v>-1.55E-2</v>
      </c>
      <c r="N1549" s="8">
        <v>-1.0200000000000001E-2</v>
      </c>
      <c r="O1549" s="13">
        <v>1.1529680979999999E-3</v>
      </c>
      <c r="P1549" s="13">
        <v>6.4277999999999997E-5</v>
      </c>
      <c r="Q1549" s="31">
        <v>6.2578999999999996E-2</v>
      </c>
      <c r="R1549" s="31">
        <v>6.1549E-2</v>
      </c>
    </row>
    <row r="1550" spans="1:18" x14ac:dyDescent="0.25">
      <c r="A1550" s="1">
        <v>200001</v>
      </c>
      <c r="B1550" s="34">
        <v>1394.46</v>
      </c>
      <c r="C1550" s="2">
        <v>16.713333333333335</v>
      </c>
      <c r="D1550" s="3">
        <v>49.096666666666671</v>
      </c>
      <c r="E1550" s="13">
        <v>0.15465416004384142</v>
      </c>
      <c r="F1550" s="2">
        <v>5.3200000000000004E-2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2.5436190239445225E-2</v>
      </c>
      <c r="K1550" s="17">
        <f t="shared" si="14"/>
        <v>4.4333333333333334E-3</v>
      </c>
      <c r="L1550" s="18">
        <v>2.962085308056972E-3</v>
      </c>
      <c r="M1550" s="8">
        <v>2.2800000000000001E-2</v>
      </c>
      <c r="N1550" s="8">
        <v>-2.0999999999999999E-3</v>
      </c>
      <c r="O1550" s="13">
        <v>5.5106831230000005E-3</v>
      </c>
      <c r="P1550" s="13">
        <v>6.2237215999999995E-4</v>
      </c>
      <c r="Q1550" s="31">
        <v>-4.9605999999999997E-2</v>
      </c>
      <c r="R1550" s="31">
        <v>-5.0272999999999998E-2</v>
      </c>
    </row>
    <row r="1551" spans="1:18" x14ac:dyDescent="0.25">
      <c r="A1551" s="1">
        <v>200002</v>
      </c>
      <c r="B1551" s="34">
        <v>1366.42</v>
      </c>
      <c r="C1551" s="2">
        <v>16.736666666666668</v>
      </c>
      <c r="D1551" s="3">
        <v>50.023333333333341</v>
      </c>
      <c r="E1551" s="13">
        <v>0.1670564326414902</v>
      </c>
      <c r="F1551" s="2">
        <v>5.5500000000000001E-2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2.7499384944597461E-2</v>
      </c>
      <c r="K1551" s="17">
        <f t="shared" si="14"/>
        <v>4.6249999999999998E-3</v>
      </c>
      <c r="L1551" s="18">
        <v>4.1346721795627595E-3</v>
      </c>
      <c r="M1551" s="8">
        <v>2.64E-2</v>
      </c>
      <c r="N1551" s="8">
        <v>9.1999999999999998E-3</v>
      </c>
      <c r="O1551" s="13">
        <v>3.0114161359999997E-3</v>
      </c>
      <c r="P1551" s="13">
        <v>4.0469089E-4</v>
      </c>
      <c r="Q1551" s="31">
        <v>-1.7458999999999999E-2</v>
      </c>
      <c r="R1551" s="31">
        <v>-1.8667E-2</v>
      </c>
    </row>
    <row r="1552" spans="1:18" x14ac:dyDescent="0.25">
      <c r="A1552" s="1">
        <v>200003</v>
      </c>
      <c r="B1552" s="34">
        <v>1498.58</v>
      </c>
      <c r="C1552" s="2">
        <v>16.760000000000002</v>
      </c>
      <c r="D1552" s="3">
        <v>50.95</v>
      </c>
      <c r="E1552" s="13">
        <v>0.14997356178980206</v>
      </c>
      <c r="F1552" s="2">
        <v>5.6900000000000006E-2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1.8363824344669637E-2</v>
      </c>
      <c r="K1552" s="17">
        <f t="shared" ref="K1552:K1615" si="15">F1552/12</f>
        <v>4.7416666666666675E-3</v>
      </c>
      <c r="L1552" s="18">
        <v>5.8823529411764497E-3</v>
      </c>
      <c r="M1552" s="8">
        <v>3.6700000000000003E-2</v>
      </c>
      <c r="N1552" s="8">
        <v>1.6899999999999998E-2</v>
      </c>
      <c r="O1552" s="13">
        <v>6.706580799E-3</v>
      </c>
      <c r="P1552" s="13">
        <v>1.8488374E-4</v>
      </c>
      <c r="Q1552" s="31">
        <v>9.8491999999999996E-2</v>
      </c>
      <c r="R1552" s="31">
        <v>9.7434000000000007E-2</v>
      </c>
    </row>
    <row r="1553" spans="1:18" x14ac:dyDescent="0.25">
      <c r="A1553" s="1">
        <v>200004</v>
      </c>
      <c r="B1553" s="34">
        <v>1452.43</v>
      </c>
      <c r="C1553" s="2">
        <v>16.740000000000002</v>
      </c>
      <c r="D1553" s="3">
        <v>51.273333333333341</v>
      </c>
      <c r="E1553" s="13">
        <v>0.15260041819792453</v>
      </c>
      <c r="F1553" s="2">
        <v>5.6600000000000004E-2</v>
      </c>
      <c r="G1553" s="2">
        <v>7.6399999999999996E-2</v>
      </c>
      <c r="H1553" s="2">
        <v>8.4000000000000005E-2</v>
      </c>
      <c r="I1553" s="2">
        <v>6.3E-2</v>
      </c>
      <c r="J1553" s="15">
        <v>1.2025263657208898E-2</v>
      </c>
      <c r="K1553" s="17">
        <f t="shared" si="15"/>
        <v>4.7166666666666668E-3</v>
      </c>
      <c r="L1553" s="18">
        <v>-5.847953216373547E-4</v>
      </c>
      <c r="M1553" s="8">
        <v>-7.6E-3</v>
      </c>
      <c r="N1553" s="8">
        <v>-1.15E-2</v>
      </c>
      <c r="O1553" s="13">
        <v>7.9941467750000005E-3</v>
      </c>
      <c r="P1553" s="13">
        <v>-3.8694213000000001E-4</v>
      </c>
      <c r="Q1553" s="31">
        <v>-3.1585000000000002E-2</v>
      </c>
      <c r="R1553" s="31">
        <v>-3.2308000000000003E-2</v>
      </c>
    </row>
    <row r="1554" spans="1:18" x14ac:dyDescent="0.25">
      <c r="A1554" s="1">
        <v>200005</v>
      </c>
      <c r="B1554" s="34">
        <v>1420.6</v>
      </c>
      <c r="C1554" s="2">
        <v>16.72</v>
      </c>
      <c r="D1554" s="3">
        <v>51.596666666666671</v>
      </c>
      <c r="E1554" s="13">
        <v>0.15566873114331997</v>
      </c>
      <c r="F1554" s="2">
        <v>5.79E-2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9.2578276789002708E-3</v>
      </c>
      <c r="K1554" s="17">
        <f t="shared" si="15"/>
        <v>4.8250000000000003E-3</v>
      </c>
      <c r="L1554" s="18">
        <v>1.7554125219425565E-3</v>
      </c>
      <c r="M1554" s="8">
        <v>-5.4000000000000003E-3</v>
      </c>
      <c r="N1554" s="8">
        <v>-1.61E-2</v>
      </c>
      <c r="O1554" s="13">
        <v>5.3557779469999992E-3</v>
      </c>
      <c r="P1554" s="13">
        <v>8.9130355999999996E-6</v>
      </c>
      <c r="Q1554" s="31">
        <v>-2.2304000000000001E-2</v>
      </c>
      <c r="R1554" s="31">
        <v>-2.3616999999999999E-2</v>
      </c>
    </row>
    <row r="1555" spans="1:18" x14ac:dyDescent="0.25">
      <c r="A1555" s="1">
        <v>200006</v>
      </c>
      <c r="B1555" s="34">
        <v>1454.6</v>
      </c>
      <c r="C1555" s="2">
        <v>16.7</v>
      </c>
      <c r="D1555" s="3">
        <v>51.92</v>
      </c>
      <c r="E1555" s="13">
        <v>0.15677796158526175</v>
      </c>
      <c r="F1555" s="2">
        <v>5.6900000000000006E-2</v>
      </c>
      <c r="G1555" s="2">
        <v>7.6700000000000004E-2</v>
      </c>
      <c r="H1555" s="2">
        <v>8.48E-2</v>
      </c>
      <c r="I1555" s="2">
        <v>6.2199999999999998E-2</v>
      </c>
      <c r="J1555" s="15">
        <v>7.2026759141350146E-3</v>
      </c>
      <c r="K1555" s="17">
        <f t="shared" si="15"/>
        <v>4.7416666666666675E-3</v>
      </c>
      <c r="L1555" s="18">
        <v>5.8411214953271173E-3</v>
      </c>
      <c r="M1555" s="8">
        <v>2.4400000000000002E-2</v>
      </c>
      <c r="N1555" s="8">
        <v>3.2599999999999997E-2</v>
      </c>
      <c r="O1555" s="13">
        <v>2.4441089910000008E-3</v>
      </c>
      <c r="P1555" s="13">
        <v>-2.4674334E-4</v>
      </c>
      <c r="Q1555" s="31">
        <v>2.6218999999999999E-2</v>
      </c>
      <c r="R1555" s="31">
        <v>2.5496999999999999E-2</v>
      </c>
    </row>
    <row r="1556" spans="1:18" x14ac:dyDescent="0.25">
      <c r="A1556" s="1">
        <v>200007</v>
      </c>
      <c r="B1556" s="34">
        <v>1430.83</v>
      </c>
      <c r="C1556" s="2">
        <v>16.579999999999998</v>
      </c>
      <c r="D1556" s="3">
        <v>52.513333333333335</v>
      </c>
      <c r="E1556" s="13">
        <v>0.15567415100664705</v>
      </c>
      <c r="F1556" s="2">
        <v>5.96E-2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4.7335179854871212E-3</v>
      </c>
      <c r="K1556" s="17">
        <f t="shared" si="15"/>
        <v>4.966666666666667E-3</v>
      </c>
      <c r="L1556" s="18">
        <v>2.9036004645761615E-3</v>
      </c>
      <c r="M1556" s="8">
        <v>1.7299999999999999E-2</v>
      </c>
      <c r="N1556" s="8">
        <v>1.7899999999999999E-2</v>
      </c>
      <c r="O1556" s="13">
        <v>2.0791867699999998E-3</v>
      </c>
      <c r="P1556" s="13">
        <v>7.1589537999999997E-6</v>
      </c>
      <c r="Q1556" s="31">
        <v>-1.2795000000000001E-2</v>
      </c>
      <c r="R1556" s="31">
        <v>-1.3559E-2</v>
      </c>
    </row>
    <row r="1557" spans="1:18" x14ac:dyDescent="0.25">
      <c r="A1557" s="1">
        <v>200008</v>
      </c>
      <c r="B1557" s="34">
        <v>1517.68</v>
      </c>
      <c r="C1557" s="2">
        <v>16.46</v>
      </c>
      <c r="D1557" s="3">
        <v>53.106666666666669</v>
      </c>
      <c r="E1557" s="13">
        <v>0.14605306404363275</v>
      </c>
      <c r="F1557" s="2">
        <v>6.0899999999999996E-2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4.6892157625670564E-3</v>
      </c>
      <c r="K1557" s="17">
        <f t="shared" si="15"/>
        <v>5.0749999999999997E-3</v>
      </c>
      <c r="L1557" s="18">
        <v>0</v>
      </c>
      <c r="M1557" s="8">
        <v>2.4E-2</v>
      </c>
      <c r="N1557" s="8">
        <v>1.35E-2</v>
      </c>
      <c r="O1557" s="13">
        <v>1.0463044750000001E-3</v>
      </c>
      <c r="P1557" s="13">
        <v>-2.7761544999999998E-4</v>
      </c>
      <c r="Q1557" s="31">
        <v>6.2593999999999997E-2</v>
      </c>
      <c r="R1557" s="31">
        <v>6.1275000000000003E-2</v>
      </c>
    </row>
    <row r="1558" spans="1:18" x14ac:dyDescent="0.25">
      <c r="A1558" s="1">
        <v>200009</v>
      </c>
      <c r="B1558" s="34">
        <v>1436.51</v>
      </c>
      <c r="C1558" s="2">
        <v>16.34</v>
      </c>
      <c r="D1558" s="3">
        <v>53.7</v>
      </c>
      <c r="E1558" s="13">
        <v>0.1537894628785958</v>
      </c>
      <c r="F1558" s="2">
        <v>0.06</v>
      </c>
      <c r="G1558" s="2">
        <v>7.6200000000000004E-2</v>
      </c>
      <c r="H1558" s="2">
        <v>8.3499999999999991E-2</v>
      </c>
      <c r="I1558" s="2">
        <v>6.1199999999999997E-2</v>
      </c>
      <c r="J1558" s="15">
        <v>4.4836473029144074E-3</v>
      </c>
      <c r="K1558" s="17">
        <f t="shared" si="15"/>
        <v>5.0000000000000001E-3</v>
      </c>
      <c r="L1558" s="18">
        <v>5.2113491603937856E-3</v>
      </c>
      <c r="M1558" s="8">
        <v>-1.5699999999999999E-2</v>
      </c>
      <c r="N1558" s="8">
        <v>4.5999999999999999E-3</v>
      </c>
      <c r="O1558" s="13">
        <v>1.565482222E-3</v>
      </c>
      <c r="P1558" s="13">
        <v>-5.0848747000000003E-4</v>
      </c>
      <c r="Q1558" s="31">
        <v>-5.2088000000000002E-2</v>
      </c>
      <c r="R1558" s="31">
        <v>-5.2795000000000002E-2</v>
      </c>
    </row>
    <row r="1559" spans="1:18" x14ac:dyDescent="0.25">
      <c r="A1559" s="1">
        <v>200010</v>
      </c>
      <c r="B1559" s="34">
        <v>1429.4</v>
      </c>
      <c r="C1559" s="2">
        <v>16.316666666666666</v>
      </c>
      <c r="D1559" s="3">
        <v>52.466666666666669</v>
      </c>
      <c r="E1559" s="13">
        <v>0.14930078887157974</v>
      </c>
      <c r="F1559" s="2">
        <v>6.1100000000000002E-2</v>
      </c>
      <c r="G1559" s="2">
        <v>7.5499999999999998E-2</v>
      </c>
      <c r="H1559" s="2">
        <v>8.3400000000000002E-2</v>
      </c>
      <c r="I1559" s="2">
        <v>0.06</v>
      </c>
      <c r="J1559" s="15">
        <v>3.7577273897451686E-3</v>
      </c>
      <c r="K1559" s="17">
        <f t="shared" si="15"/>
        <v>5.0916666666666671E-3</v>
      </c>
      <c r="L1559" s="18">
        <v>1.7281105990785139E-3</v>
      </c>
      <c r="M1559" s="8">
        <v>1.8700000000000001E-2</v>
      </c>
      <c r="N1559" s="8">
        <v>4.4999999999999997E-3</v>
      </c>
      <c r="O1559" s="13">
        <v>5.7190762140000009E-3</v>
      </c>
      <c r="P1559" s="13">
        <v>-1.3389528000000001E-3</v>
      </c>
      <c r="Q1559" s="31">
        <v>-4.1200000000000004E-3</v>
      </c>
      <c r="R1559" s="31">
        <v>-4.829E-3</v>
      </c>
    </row>
    <row r="1560" spans="1:18" x14ac:dyDescent="0.25">
      <c r="A1560" s="1">
        <v>200011</v>
      </c>
      <c r="B1560" s="34">
        <v>1314.95</v>
      </c>
      <c r="C1560" s="2">
        <v>16.293333333333333</v>
      </c>
      <c r="D1560" s="3">
        <v>51.233333333333334</v>
      </c>
      <c r="E1560" s="13">
        <v>0.1572808929257013</v>
      </c>
      <c r="F1560" s="2">
        <v>6.1699999999999998E-2</v>
      </c>
      <c r="G1560" s="2">
        <v>7.4499999999999997E-2</v>
      </c>
      <c r="H1560" s="2">
        <v>8.2799999999999999E-2</v>
      </c>
      <c r="I1560" s="2">
        <v>5.7599999999999998E-2</v>
      </c>
      <c r="J1560" s="15">
        <v>1.1692937388460215E-3</v>
      </c>
      <c r="K1560" s="17">
        <f t="shared" si="15"/>
        <v>5.1416666666666668E-3</v>
      </c>
      <c r="L1560" s="18">
        <v>1.7251293847038163E-3</v>
      </c>
      <c r="M1560" s="8">
        <v>3.1899999999999998E-2</v>
      </c>
      <c r="N1560" s="8">
        <v>2.63E-2</v>
      </c>
      <c r="O1560" s="13">
        <v>3.3425408349999994E-3</v>
      </c>
      <c r="P1560" s="13">
        <v>-1.8525550999999999E-3</v>
      </c>
      <c r="Q1560" s="31">
        <v>-7.8268000000000004E-2</v>
      </c>
      <c r="R1560" s="31">
        <v>-7.9557000000000003E-2</v>
      </c>
    </row>
    <row r="1561" spans="1:18" x14ac:dyDescent="0.25">
      <c r="A1561" s="1">
        <v>200012</v>
      </c>
      <c r="B1561" s="34">
        <v>1320.28</v>
      </c>
      <c r="C1561" s="2">
        <v>16.27</v>
      </c>
      <c r="D1561" s="3">
        <v>50</v>
      </c>
      <c r="E1561" s="13">
        <v>0.15185150364920535</v>
      </c>
      <c r="F1561" s="2">
        <v>5.7699999999999994E-2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-2.2506275284434178E-3</v>
      </c>
      <c r="K1561" s="17">
        <f t="shared" si="15"/>
        <v>4.8083333333333329E-3</v>
      </c>
      <c r="L1561" s="18">
        <v>2.2962112514350874E-3</v>
      </c>
      <c r="M1561" s="8">
        <v>2.4299999999999999E-2</v>
      </c>
      <c r="N1561" s="8">
        <v>2.7E-2</v>
      </c>
      <c r="O1561" s="13">
        <v>5.4007464610000009E-3</v>
      </c>
      <c r="P1561" s="13">
        <v>-5.2485301E-4</v>
      </c>
      <c r="Q1561" s="31">
        <v>5.7200000000000003E-3</v>
      </c>
      <c r="R1561" s="31">
        <v>4.8609999999999999E-3</v>
      </c>
    </row>
    <row r="1562" spans="1:18" x14ac:dyDescent="0.25">
      <c r="A1562" s="1">
        <v>200101</v>
      </c>
      <c r="B1562" s="34">
        <v>1366.01</v>
      </c>
      <c r="C1562" s="2">
        <v>16.169999999999998</v>
      </c>
      <c r="D1562" s="3">
        <v>48.480000000000004</v>
      </c>
      <c r="E1562" s="13">
        <v>0.15044966622190453</v>
      </c>
      <c r="F1562" s="2">
        <v>5.1500000000000004E-2</v>
      </c>
      <c r="G1562" s="2">
        <v>7.1500000000000008E-2</v>
      </c>
      <c r="H1562" s="2">
        <v>7.9299999999999995E-2</v>
      </c>
      <c r="I1562" s="2">
        <v>5.62E-2</v>
      </c>
      <c r="J1562" s="15">
        <v>-3.181855030911352E-3</v>
      </c>
      <c r="K1562" s="17">
        <f t="shared" si="15"/>
        <v>4.2916666666666667E-3</v>
      </c>
      <c r="L1562" s="18">
        <v>5.7273768613974596E-3</v>
      </c>
      <c r="M1562" s="8">
        <v>5.0000000000000001E-4</v>
      </c>
      <c r="N1562" s="8">
        <v>3.5900000000000001E-2</v>
      </c>
      <c r="O1562" s="13">
        <v>5.0257025769999998E-3</v>
      </c>
      <c r="P1562" s="13">
        <v>-1.5650504E-3</v>
      </c>
      <c r="Q1562" s="31">
        <v>3.2375000000000001E-2</v>
      </c>
      <c r="R1562" s="31">
        <v>3.1555E-2</v>
      </c>
    </row>
    <row r="1563" spans="1:18" x14ac:dyDescent="0.25">
      <c r="A1563" s="1">
        <v>200102</v>
      </c>
      <c r="B1563" s="34">
        <v>1239.94</v>
      </c>
      <c r="C1563" s="2">
        <v>16.07</v>
      </c>
      <c r="D1563" s="3">
        <v>46.96</v>
      </c>
      <c r="E1563" s="13">
        <v>0.15607009127121954</v>
      </c>
      <c r="F1563" s="2">
        <v>4.8799999999999996E-2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-6.8447052485505616E-3</v>
      </c>
      <c r="K1563" s="17">
        <f t="shared" si="15"/>
        <v>4.0666666666666663E-3</v>
      </c>
      <c r="L1563" s="18">
        <v>2.277904328018332E-3</v>
      </c>
      <c r="M1563" s="8">
        <v>1.9099999999999999E-2</v>
      </c>
      <c r="N1563" s="8">
        <v>1.2699999999999999E-2</v>
      </c>
      <c r="O1563" s="13">
        <v>2.552874441000001E-3</v>
      </c>
      <c r="P1563" s="13">
        <v>-2.2728463999999999E-3</v>
      </c>
      <c r="Q1563" s="31">
        <v>-9.0952000000000005E-2</v>
      </c>
      <c r="R1563" s="31">
        <v>-9.2131000000000005E-2</v>
      </c>
    </row>
    <row r="1564" spans="1:18" x14ac:dyDescent="0.25">
      <c r="A1564" s="1">
        <v>200103</v>
      </c>
      <c r="B1564" s="34">
        <v>1160.33</v>
      </c>
      <c r="C1564" s="2">
        <v>15.97</v>
      </c>
      <c r="D1564" s="3">
        <v>45.44</v>
      </c>
      <c r="E1564" s="13">
        <v>0.1331135514482312</v>
      </c>
      <c r="F1564" s="2">
        <v>4.4199999999999996E-2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-5.2002181514874098E-3</v>
      </c>
      <c r="K1564" s="17">
        <f t="shared" si="15"/>
        <v>3.6833333333333332E-3</v>
      </c>
      <c r="L1564" s="18">
        <v>5.6818181818174551E-4</v>
      </c>
      <c r="M1564" s="8">
        <v>-7.4000000000000003E-3</v>
      </c>
      <c r="N1564" s="8">
        <v>-2.8999999999999998E-3</v>
      </c>
      <c r="O1564" s="13">
        <v>7.1811094520000006E-3</v>
      </c>
      <c r="P1564" s="13">
        <v>-1.8640664999999999E-3</v>
      </c>
      <c r="Q1564" s="31">
        <v>-6.3705999999999999E-2</v>
      </c>
      <c r="R1564" s="31">
        <v>-6.4587000000000006E-2</v>
      </c>
    </row>
    <row r="1565" spans="1:18" x14ac:dyDescent="0.25">
      <c r="A1565" s="1">
        <v>200104</v>
      </c>
      <c r="B1565" s="34">
        <v>1249.46</v>
      </c>
      <c r="C1565" s="2">
        <v>15.876666666666665</v>
      </c>
      <c r="D1565" s="3">
        <v>42.556666666666665</v>
      </c>
      <c r="E1565" s="13">
        <v>0.12249690060368182</v>
      </c>
      <c r="F1565" s="2">
        <v>3.8699999999999998E-2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-2.5429609611322341E-3</v>
      </c>
      <c r="K1565" s="17">
        <f t="shared" si="15"/>
        <v>3.225E-3</v>
      </c>
      <c r="L1565" s="18">
        <v>1.7035775127769437E-3</v>
      </c>
      <c r="M1565" s="8">
        <v>-3.1300000000000001E-2</v>
      </c>
      <c r="N1565" s="8">
        <v>-1.2800000000000001E-2</v>
      </c>
      <c r="O1565" s="13">
        <v>7.5428911779999996E-3</v>
      </c>
      <c r="P1565" s="13">
        <v>-1.0245789E-3</v>
      </c>
      <c r="Q1565" s="31">
        <v>7.7825000000000005E-2</v>
      </c>
      <c r="R1565" s="31">
        <v>7.6980999999999994E-2</v>
      </c>
    </row>
    <row r="1566" spans="1:18" x14ac:dyDescent="0.25">
      <c r="A1566" s="1">
        <v>200105</v>
      </c>
      <c r="B1566" s="34">
        <v>1255.82</v>
      </c>
      <c r="C1566" s="2">
        <v>15.783333333333331</v>
      </c>
      <c r="D1566" s="3">
        <v>39.673333333333332</v>
      </c>
      <c r="E1566" s="13">
        <v>0.120510187998605</v>
      </c>
      <c r="F1566" s="2">
        <v>3.6200000000000003E-2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-2.4891173526669572E-4</v>
      </c>
      <c r="K1566" s="17">
        <f t="shared" si="15"/>
        <v>3.0166666666666671E-3</v>
      </c>
      <c r="L1566" s="18">
        <v>5.1020408163264808E-3</v>
      </c>
      <c r="M1566" s="8">
        <v>3.7000000000000002E-3</v>
      </c>
      <c r="N1566" s="8">
        <v>1.32E-2</v>
      </c>
      <c r="O1566" s="13">
        <v>2.5585632909999999E-3</v>
      </c>
      <c r="P1566" s="13">
        <v>-1.1840987E-3</v>
      </c>
      <c r="Q1566" s="31">
        <v>6.8700000000000002E-3</v>
      </c>
      <c r="R1566" s="31">
        <v>5.3299999999999997E-3</v>
      </c>
    </row>
    <row r="1567" spans="1:18" x14ac:dyDescent="0.25">
      <c r="A1567" s="1">
        <v>200106</v>
      </c>
      <c r="B1567" s="34">
        <v>1224.42</v>
      </c>
      <c r="C1567" s="2">
        <v>15.69</v>
      </c>
      <c r="D1567" s="3">
        <v>36.79</v>
      </c>
      <c r="E1567" s="13">
        <v>0.12520943283134334</v>
      </c>
      <c r="F1567" s="2">
        <v>3.49E-2</v>
      </c>
      <c r="G1567" s="2">
        <v>7.1800000000000003E-2</v>
      </c>
      <c r="H1567" s="2">
        <v>7.9699999999999993E-2</v>
      </c>
      <c r="I1567" s="2">
        <v>5.8999999999999997E-2</v>
      </c>
      <c r="J1567" s="15">
        <v>5.0470934586422872E-3</v>
      </c>
      <c r="K1567" s="17">
        <f t="shared" si="15"/>
        <v>2.9083333333333335E-3</v>
      </c>
      <c r="L1567" s="18">
        <v>2.2560631697685629E-3</v>
      </c>
      <c r="M1567" s="8">
        <v>8.5000000000000006E-3</v>
      </c>
      <c r="N1567" s="8">
        <v>5.4999999999999997E-3</v>
      </c>
      <c r="O1567" s="13">
        <v>1.5298000600000002E-3</v>
      </c>
      <c r="P1567" s="13">
        <v>-1.5922058E-3</v>
      </c>
      <c r="Q1567" s="31">
        <v>-2.4506E-2</v>
      </c>
      <c r="R1567" s="31">
        <v>-2.5183000000000001E-2</v>
      </c>
    </row>
    <row r="1568" spans="1:18" x14ac:dyDescent="0.25">
      <c r="A1568" s="1">
        <v>200107</v>
      </c>
      <c r="B1568" s="34">
        <v>1211.23</v>
      </c>
      <c r="C1568" s="2">
        <v>15.706666666666667</v>
      </c>
      <c r="D1568" s="3">
        <v>33.963333333333331</v>
      </c>
      <c r="E1568" s="13">
        <v>0.12496658328228791</v>
      </c>
      <c r="F1568" s="2">
        <v>3.5099999999999999E-2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7.9149458721028895E-3</v>
      </c>
      <c r="K1568" s="17">
        <f t="shared" si="15"/>
        <v>2.9250000000000001E-3</v>
      </c>
      <c r="L1568" s="18">
        <v>-1.6882386043892694E-3</v>
      </c>
      <c r="M1568" s="8">
        <v>3.7600000000000001E-2</v>
      </c>
      <c r="N1568" s="8">
        <v>3.61E-2</v>
      </c>
      <c r="O1568" s="13">
        <v>2.906113467E-3</v>
      </c>
      <c r="P1568" s="13">
        <v>-2.0270500999999999E-3</v>
      </c>
      <c r="Q1568" s="31">
        <v>-9.3170000000000006E-3</v>
      </c>
      <c r="R1568" s="31">
        <v>-1.0248E-2</v>
      </c>
    </row>
    <row r="1569" spans="1:18" x14ac:dyDescent="0.25">
      <c r="A1569" s="1">
        <v>200108</v>
      </c>
      <c r="B1569" s="34">
        <v>1133.58</v>
      </c>
      <c r="C1569" s="2">
        <v>15.723333333333333</v>
      </c>
      <c r="D1569" s="3">
        <v>31.136666666666663</v>
      </c>
      <c r="E1569" s="13">
        <v>0.13216414381465613</v>
      </c>
      <c r="F1569" s="2">
        <v>3.3599999999999998E-2</v>
      </c>
      <c r="G1569" s="2">
        <v>7.0199999999999999E-2</v>
      </c>
      <c r="H1569" s="2">
        <v>7.85E-2</v>
      </c>
      <c r="I1569" s="2">
        <v>5.4600000000000003E-2</v>
      </c>
      <c r="J1569" s="15">
        <v>9.9196200646333773E-3</v>
      </c>
      <c r="K1569" s="17">
        <f t="shared" si="15"/>
        <v>2.8E-3</v>
      </c>
      <c r="L1569" s="18">
        <v>0</v>
      </c>
      <c r="M1569" s="8">
        <v>2.06E-2</v>
      </c>
      <c r="N1569" s="8">
        <v>1.5599999999999999E-2</v>
      </c>
      <c r="O1569" s="13">
        <v>2.2268187640000002E-3</v>
      </c>
      <c r="P1569" s="13">
        <v>-2.6412673000000002E-3</v>
      </c>
      <c r="Q1569" s="31">
        <v>-6.3435000000000005E-2</v>
      </c>
      <c r="R1569" s="31">
        <v>-6.4933000000000005E-2</v>
      </c>
    </row>
    <row r="1570" spans="1:18" x14ac:dyDescent="0.25">
      <c r="A1570" s="1">
        <v>200109</v>
      </c>
      <c r="B1570" s="34">
        <v>1040.94</v>
      </c>
      <c r="C1570" s="2">
        <v>15.74</v>
      </c>
      <c r="D1570" s="3">
        <v>28.31</v>
      </c>
      <c r="E1570" s="13">
        <v>0.14862858821556416</v>
      </c>
      <c r="F1570" s="2">
        <v>2.64E-2</v>
      </c>
      <c r="G1570" s="2">
        <v>7.17E-2</v>
      </c>
      <c r="H1570" s="2">
        <v>8.0299999999999996E-2</v>
      </c>
      <c r="I1570" s="2">
        <v>5.4199999999999998E-2</v>
      </c>
      <c r="J1570" s="15">
        <v>8.6679552602751016E-3</v>
      </c>
      <c r="K1570" s="17">
        <f t="shared" si="15"/>
        <v>2.2000000000000001E-3</v>
      </c>
      <c r="L1570" s="18">
        <v>3.9458850056368622E-3</v>
      </c>
      <c r="M1570" s="8">
        <v>8.0999999999999996E-3</v>
      </c>
      <c r="N1570" s="8">
        <v>-1.52E-2</v>
      </c>
      <c r="O1570" s="13">
        <v>7.1195956649999998E-3</v>
      </c>
      <c r="P1570" s="13">
        <v>-1.822915E-3</v>
      </c>
      <c r="Q1570" s="31">
        <v>-8.0361000000000002E-2</v>
      </c>
      <c r="R1570" s="31">
        <v>-8.1351999999999994E-2</v>
      </c>
    </row>
    <row r="1571" spans="1:18" x14ac:dyDescent="0.25">
      <c r="A1571" s="1">
        <v>200110</v>
      </c>
      <c r="B1571" s="34">
        <v>1059.78</v>
      </c>
      <c r="C1571" s="2">
        <v>15.740000000000002</v>
      </c>
      <c r="D1571" s="3">
        <v>27.103333333333332</v>
      </c>
      <c r="E1571" s="13">
        <v>0.14490139957107073</v>
      </c>
      <c r="F1571" s="2">
        <v>2.1600000000000001E-2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1.0749104782758171E-2</v>
      </c>
      <c r="K1571" s="17">
        <f t="shared" si="15"/>
        <v>1.8000000000000002E-3</v>
      </c>
      <c r="L1571" s="18">
        <v>-2.8074115665356336E-3</v>
      </c>
      <c r="M1571" s="8">
        <v>4.6399999999999997E-2</v>
      </c>
      <c r="N1571" s="8">
        <v>4.3700000000000003E-2</v>
      </c>
      <c r="O1571" s="13">
        <v>3.2388303099999999E-3</v>
      </c>
      <c r="P1571" s="13">
        <v>-1.3347395000000001E-3</v>
      </c>
      <c r="Q1571" s="31">
        <v>1.9542E-2</v>
      </c>
      <c r="R1571" s="31">
        <v>1.8547000000000001E-2</v>
      </c>
    </row>
    <row r="1572" spans="1:18" x14ac:dyDescent="0.25">
      <c r="A1572" s="1">
        <v>200111</v>
      </c>
      <c r="B1572" s="34">
        <v>1139.45</v>
      </c>
      <c r="C1572" s="2">
        <v>15.740000000000002</v>
      </c>
      <c r="D1572" s="3">
        <v>25.896666666666668</v>
      </c>
      <c r="E1572" s="13">
        <v>0.13348136666603183</v>
      </c>
      <c r="F1572" s="2">
        <v>1.8700000000000001E-2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1.1161654885892946E-2</v>
      </c>
      <c r="K1572" s="17">
        <f t="shared" si="15"/>
        <v>1.5583333333333334E-3</v>
      </c>
      <c r="L1572" s="18">
        <v>-5.6306306306308507E-4</v>
      </c>
      <c r="M1572" s="8">
        <v>-4.7100000000000003E-2</v>
      </c>
      <c r="N1572" s="8">
        <v>-1.8800000000000001E-2</v>
      </c>
      <c r="O1572" s="13">
        <v>2.1947838200000003E-3</v>
      </c>
      <c r="P1572" s="13">
        <v>-1.0598798E-3</v>
      </c>
      <c r="Q1572" s="31">
        <v>7.8786999999999996E-2</v>
      </c>
      <c r="R1572" s="31">
        <v>7.7258999999999994E-2</v>
      </c>
    </row>
    <row r="1573" spans="1:18" x14ac:dyDescent="0.25">
      <c r="A1573" s="1">
        <v>200112</v>
      </c>
      <c r="B1573" s="34">
        <v>1148.08</v>
      </c>
      <c r="C1573" s="2">
        <v>15.74</v>
      </c>
      <c r="D1573" s="3">
        <v>24.69</v>
      </c>
      <c r="E1573" s="13">
        <v>0.13121784591378771</v>
      </c>
      <c r="F1573" s="2">
        <v>1.6899999999999998E-2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1.3466975542508811E-2</v>
      </c>
      <c r="K1573" s="17">
        <f t="shared" si="15"/>
        <v>1.4083333333333333E-3</v>
      </c>
      <c r="L1573" s="18">
        <v>-5.6338028169011789E-4</v>
      </c>
      <c r="M1573" s="8">
        <v>-1.83E-2</v>
      </c>
      <c r="N1573" s="8">
        <v>-8.9999999999999993E-3</v>
      </c>
      <c r="O1573" s="13">
        <v>1.7983007540000001E-3</v>
      </c>
      <c r="P1573" s="13">
        <v>-1.3361671999999999E-3</v>
      </c>
      <c r="Q1573" s="31">
        <v>9.051E-3</v>
      </c>
      <c r="R1573" s="31">
        <v>7.8490000000000001E-3</v>
      </c>
    </row>
    <row r="1574" spans="1:18" x14ac:dyDescent="0.25">
      <c r="A1574" s="1">
        <v>200201</v>
      </c>
      <c r="B1574" s="34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1.6500000000000001E-2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1.1193753448483999E-2</v>
      </c>
      <c r="K1574" s="17">
        <f t="shared" si="15"/>
        <v>1.3750000000000001E-3</v>
      </c>
      <c r="L1574" s="18">
        <v>1.6910935738443378E-3</v>
      </c>
      <c r="M1574" s="9">
        <v>1.3800000000000002E-2</v>
      </c>
      <c r="N1574" s="9">
        <v>1.7500000000000002E-2</v>
      </c>
      <c r="O1574" s="13">
        <v>2.1956316629999999E-3</v>
      </c>
      <c r="P1574" s="13">
        <v>-2.0042449E-3</v>
      </c>
      <c r="Q1574" s="31">
        <v>-1.4324E-2</v>
      </c>
      <c r="R1574" s="31">
        <v>-1.532E-2</v>
      </c>
    </row>
    <row r="1575" spans="1:18" x14ac:dyDescent="0.25">
      <c r="A1575" s="1">
        <v>200202</v>
      </c>
      <c r="B1575" s="34">
        <v>1106.73</v>
      </c>
      <c r="C1575" s="2">
        <v>15.733333333333334</v>
      </c>
      <c r="D1575" s="3">
        <v>24.696666666666665</v>
      </c>
      <c r="E1575" s="13">
        <v>0.13011908568679617</v>
      </c>
      <c r="F1575" s="2">
        <v>1.7299999999999999E-2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1.2501845097873403E-2</v>
      </c>
      <c r="K1575" s="17">
        <f t="shared" si="15"/>
        <v>1.4416666666666666E-3</v>
      </c>
      <c r="L1575" s="18">
        <v>1.6882386043894915E-3</v>
      </c>
      <c r="M1575" s="9">
        <v>1.15E-2</v>
      </c>
      <c r="N1575" s="9">
        <v>1.3000000000000001E-2</v>
      </c>
      <c r="O1575" s="13">
        <v>2.5735803499999993E-3</v>
      </c>
      <c r="P1575" s="13">
        <v>-1.8207544999999999E-3</v>
      </c>
      <c r="Q1575" s="31">
        <v>-1.9480999999999998E-2</v>
      </c>
      <c r="R1575" s="31">
        <v>-2.0972999999999999E-2</v>
      </c>
    </row>
    <row r="1576" spans="1:18" x14ac:dyDescent="0.25">
      <c r="A1576" s="1">
        <v>200203</v>
      </c>
      <c r="B1576" s="34">
        <v>1147.3900000000001</v>
      </c>
      <c r="C1576" s="2">
        <v>15.73</v>
      </c>
      <c r="D1576" s="3">
        <v>24.7</v>
      </c>
      <c r="E1576" s="13">
        <v>0.23683340230085725</v>
      </c>
      <c r="F1576" s="2">
        <v>1.7899999999999999E-2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1.3761768670872575E-2</v>
      </c>
      <c r="K1576" s="17">
        <f t="shared" si="15"/>
        <v>1.4916666666666665E-3</v>
      </c>
      <c r="L1576" s="18">
        <v>2.8089887640450062E-3</v>
      </c>
      <c r="M1576" s="9">
        <v>-4.36E-2</v>
      </c>
      <c r="N1576" s="9">
        <v>-2.9500000000000002E-2</v>
      </c>
      <c r="O1576" s="13">
        <v>2.0252927119999999E-3</v>
      </c>
      <c r="P1576" s="13">
        <v>-2.2385902E-3</v>
      </c>
      <c r="Q1576" s="31">
        <v>3.7572000000000001E-2</v>
      </c>
      <c r="R1576" s="31">
        <v>3.669E-2</v>
      </c>
    </row>
    <row r="1577" spans="1:18" x14ac:dyDescent="0.25">
      <c r="A1577" s="1">
        <v>200204</v>
      </c>
      <c r="B1577" s="34">
        <v>1076.92</v>
      </c>
      <c r="C1577" s="2">
        <v>15.833333333333332</v>
      </c>
      <c r="D1577" s="3">
        <v>25.379999999999995</v>
      </c>
      <c r="E1577" s="13">
        <v>0.24773231255207134</v>
      </c>
      <c r="F1577" s="2">
        <v>1.72E-2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1.5110701128246631E-2</v>
      </c>
      <c r="K1577" s="17">
        <f t="shared" si="15"/>
        <v>1.4333333333333333E-3</v>
      </c>
      <c r="L1577" s="18">
        <v>4.4817927170868188E-3</v>
      </c>
      <c r="M1577" s="9">
        <v>4.1000000000000002E-2</v>
      </c>
      <c r="N1577" s="9">
        <v>2.53E-2</v>
      </c>
      <c r="O1577" s="13">
        <v>2.3345938990000001E-3</v>
      </c>
      <c r="P1577" s="13">
        <v>-2.0475182E-3</v>
      </c>
      <c r="Q1577" s="31">
        <v>-6.1001E-2</v>
      </c>
      <c r="R1577" s="31">
        <v>-6.1825999999999999E-2</v>
      </c>
    </row>
    <row r="1578" spans="1:18" x14ac:dyDescent="0.25">
      <c r="A1578" s="1">
        <v>200205</v>
      </c>
      <c r="B1578" s="34">
        <v>1067.1400000000001</v>
      </c>
      <c r="C1578" s="2">
        <v>15.936666666666667</v>
      </c>
      <c r="D1578" s="3">
        <v>26.059999999999995</v>
      </c>
      <c r="E1578" s="13">
        <v>0.24825561406925717</v>
      </c>
      <c r="F1578" s="2">
        <v>1.7299999999999999E-2</v>
      </c>
      <c r="G1578" s="2">
        <v>6.7500000000000004E-2</v>
      </c>
      <c r="H1578" s="2">
        <v>8.09E-2</v>
      </c>
      <c r="I1578" s="2">
        <v>5.7799999999999997E-2</v>
      </c>
      <c r="J1578" s="15">
        <v>2.2285720491203274E-2</v>
      </c>
      <c r="K1578" s="17">
        <f t="shared" si="15"/>
        <v>1.4416666666666666E-3</v>
      </c>
      <c r="L1578" s="18">
        <v>1.115448968209698E-3</v>
      </c>
      <c r="M1578" s="9">
        <v>1.5E-3</v>
      </c>
      <c r="N1578" s="9">
        <v>1.1300000000000001E-2</v>
      </c>
      <c r="O1578" s="13">
        <v>4.1351884749999991E-3</v>
      </c>
      <c r="P1578" s="13">
        <v>-2.1417789999999999E-3</v>
      </c>
      <c r="Q1578" s="31">
        <v>-7.7999999999999996E-3</v>
      </c>
      <c r="R1578" s="31">
        <v>-9.4380000000000002E-3</v>
      </c>
    </row>
    <row r="1579" spans="1:18" x14ac:dyDescent="0.25">
      <c r="A1579" s="1">
        <v>200206</v>
      </c>
      <c r="B1579" s="34">
        <v>989.81</v>
      </c>
      <c r="C1579" s="2">
        <v>16.04</v>
      </c>
      <c r="D1579" s="3">
        <v>26.74</v>
      </c>
      <c r="E1579" s="13">
        <v>0.26657250177680364</v>
      </c>
      <c r="F1579" s="2">
        <v>1.7000000000000001E-2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2.7526748951200216E-2</v>
      </c>
      <c r="K1579" s="17">
        <f t="shared" si="15"/>
        <v>1.4166666666666668E-3</v>
      </c>
      <c r="L1579" s="18">
        <v>5.5710306406675514E-4</v>
      </c>
      <c r="M1579" s="9">
        <v>1.8700000000000001E-2</v>
      </c>
      <c r="N1579" s="9">
        <v>7.3000000000000001E-3</v>
      </c>
      <c r="O1579" s="13">
        <v>3.7418320830000002E-3</v>
      </c>
      <c r="P1579" s="13">
        <v>-2.6067905000000001E-3</v>
      </c>
      <c r="Q1579" s="31">
        <v>-7.1348999999999996E-2</v>
      </c>
      <c r="R1579" s="31">
        <v>-7.2610999999999995E-2</v>
      </c>
    </row>
    <row r="1580" spans="1:18" x14ac:dyDescent="0.25">
      <c r="A1580" s="1">
        <v>200207</v>
      </c>
      <c r="B1580" s="34">
        <v>911.62</v>
      </c>
      <c r="C1580" s="2">
        <v>15.960333333333335</v>
      </c>
      <c r="D1580" s="3">
        <v>27.839999999999996</v>
      </c>
      <c r="E1580" s="13">
        <v>0.28203219448297867</v>
      </c>
      <c r="F1580" s="2">
        <v>1.6799999999999999E-2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2.8450603537095338E-2</v>
      </c>
      <c r="K1580" s="17">
        <f t="shared" si="15"/>
        <v>1.4E-3</v>
      </c>
      <c r="L1580" s="18">
        <v>2.2271714922048602E-3</v>
      </c>
      <c r="M1580" s="9">
        <v>3.0300000000000001E-2</v>
      </c>
      <c r="N1580" s="9">
        <v>9.4000000000000004E-3</v>
      </c>
      <c r="O1580" s="13">
        <v>1.5311300634000002E-2</v>
      </c>
      <c r="P1580" s="13">
        <v>-2.4205352000000002E-3</v>
      </c>
      <c r="Q1580" s="31">
        <v>-7.3986999999999997E-2</v>
      </c>
      <c r="R1580" s="31">
        <v>-7.5074000000000002E-2</v>
      </c>
    </row>
    <row r="1581" spans="1:18" x14ac:dyDescent="0.25">
      <c r="A1581" s="1">
        <v>200208</v>
      </c>
      <c r="B1581" s="34">
        <v>916.07</v>
      </c>
      <c r="C1581" s="2">
        <v>15.880666666666666</v>
      </c>
      <c r="D1581" s="3">
        <v>28.939999999999998</v>
      </c>
      <c r="E1581" s="13">
        <v>0.28441155599500301</v>
      </c>
      <c r="F1581" s="2">
        <v>1.6200000000000003E-2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2.5482510254144625E-2</v>
      </c>
      <c r="K1581" s="17">
        <f t="shared" si="15"/>
        <v>1.3500000000000003E-3</v>
      </c>
      <c r="L1581" s="18">
        <v>2.7777777777777679E-3</v>
      </c>
      <c r="M1581" s="9">
        <v>4.6400000000000004E-2</v>
      </c>
      <c r="N1581" s="9">
        <v>4.5200000000000004E-2</v>
      </c>
      <c r="O1581" s="13">
        <v>9.4679509150000004E-3</v>
      </c>
      <c r="P1581" s="13">
        <v>-2.9084989000000001E-3</v>
      </c>
      <c r="Q1581" s="31">
        <v>7.0609999999999996E-3</v>
      </c>
      <c r="R1581" s="31">
        <v>5.4010000000000004E-3</v>
      </c>
    </row>
    <row r="1582" spans="1:18" x14ac:dyDescent="0.25">
      <c r="A1582" s="1">
        <v>200209</v>
      </c>
      <c r="B1582" s="34">
        <v>815.29</v>
      </c>
      <c r="C1582" s="2">
        <v>15.801</v>
      </c>
      <c r="D1582" s="3">
        <v>30.04</v>
      </c>
      <c r="E1582" s="13">
        <v>0.3245551554638465</v>
      </c>
      <c r="F1582" s="2">
        <v>1.6299999999999999E-2</v>
      </c>
      <c r="G1582" s="2">
        <v>6.1500000000000006E-2</v>
      </c>
      <c r="H1582" s="2">
        <v>7.400000000000001E-2</v>
      </c>
      <c r="I1582" s="2">
        <v>4.8000000000000001E-2</v>
      </c>
      <c r="J1582" s="15">
        <v>2.93930444641484E-2</v>
      </c>
      <c r="K1582" s="17">
        <f t="shared" si="15"/>
        <v>1.3583333333333331E-3</v>
      </c>
      <c r="L1582" s="18">
        <v>1.6620498614958734E-3</v>
      </c>
      <c r="M1582" s="9">
        <v>4.1700000000000001E-2</v>
      </c>
      <c r="N1582" s="9">
        <v>3.3000000000000002E-2</v>
      </c>
      <c r="O1582" s="13">
        <v>7.4206624229999985E-3</v>
      </c>
      <c r="P1582" s="13">
        <v>-3.2126150999999999E-3</v>
      </c>
      <c r="Q1582" s="31">
        <v>-0.109019</v>
      </c>
      <c r="R1582" s="31">
        <v>-0.110473</v>
      </c>
    </row>
    <row r="1583" spans="1:18" x14ac:dyDescent="0.25">
      <c r="A1583" s="1">
        <v>200210</v>
      </c>
      <c r="B1583" s="34">
        <v>885.76</v>
      </c>
      <c r="C1583" s="2">
        <v>15.893000000000001</v>
      </c>
      <c r="D1583" s="3">
        <v>29.223333333333336</v>
      </c>
      <c r="E1583" s="13">
        <v>0.29343706375456641</v>
      </c>
      <c r="F1583" s="2">
        <v>1.5800000000000002E-2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2.5778290645503747E-2</v>
      </c>
      <c r="K1583" s="17">
        <f t="shared" si="15"/>
        <v>1.3166666666666667E-3</v>
      </c>
      <c r="L1583" s="18">
        <v>2.2123893805308104E-3</v>
      </c>
      <c r="M1583" s="9">
        <v>-2.9400000000000003E-2</v>
      </c>
      <c r="N1583" s="9">
        <v>-2.4E-2</v>
      </c>
      <c r="O1583" s="13">
        <v>1.1624009244000002E-2</v>
      </c>
      <c r="P1583" s="13">
        <v>-3.7533659000000001E-3</v>
      </c>
      <c r="Q1583" s="31">
        <v>8.8598999999999997E-2</v>
      </c>
      <c r="R1583" s="31">
        <v>8.7103E-2</v>
      </c>
    </row>
    <row r="1584" spans="1:18" x14ac:dyDescent="0.25">
      <c r="A1584" s="1">
        <v>200211</v>
      </c>
      <c r="B1584" s="34">
        <v>936.31</v>
      </c>
      <c r="C1584" s="2">
        <v>15.985000000000003</v>
      </c>
      <c r="D1584" s="3">
        <v>28.406666666666666</v>
      </c>
      <c r="E1584" s="13">
        <v>0.27697549934051002</v>
      </c>
      <c r="F1584" s="2">
        <v>1.23E-2</v>
      </c>
      <c r="G1584" s="2">
        <v>6.3099999999999989E-2</v>
      </c>
      <c r="H1584" s="2">
        <v>7.6200000000000004E-2</v>
      </c>
      <c r="I1584" s="2">
        <v>5.21E-2</v>
      </c>
      <c r="J1584" s="15">
        <v>2.3009284045341621E-2</v>
      </c>
      <c r="K1584" s="17">
        <f t="shared" si="15"/>
        <v>1.0250000000000001E-3</v>
      </c>
      <c r="L1584" s="18">
        <v>1.6556291390728006E-3</v>
      </c>
      <c r="M1584" s="9">
        <v>-1.2200000000000001E-2</v>
      </c>
      <c r="N1584" s="9">
        <v>1.3000000000000001E-2</v>
      </c>
      <c r="O1584" s="13">
        <v>4.475616673999999E-3</v>
      </c>
      <c r="P1584" s="13">
        <v>-4.1663869000000001E-3</v>
      </c>
      <c r="Q1584" s="31">
        <v>5.9019000000000002E-2</v>
      </c>
      <c r="R1584" s="31">
        <v>5.7287999999999999E-2</v>
      </c>
    </row>
    <row r="1585" spans="1:18" x14ac:dyDescent="0.25">
      <c r="A1585" s="1">
        <v>200212</v>
      </c>
      <c r="B1585" s="34">
        <v>879.82</v>
      </c>
      <c r="C1585" s="2">
        <v>16.077000000000002</v>
      </c>
      <c r="D1585" s="3">
        <v>27.59</v>
      </c>
      <c r="E1585" s="13">
        <v>0.29538589561836665</v>
      </c>
      <c r="F1585" s="2">
        <v>1.1899999999999999E-2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2.5837765550215434E-2</v>
      </c>
      <c r="K1585" s="17">
        <f t="shared" si="15"/>
        <v>9.9166666666666652E-4</v>
      </c>
      <c r="L1585" s="18">
        <v>1.6528925619836432E-3</v>
      </c>
      <c r="M1585" s="9">
        <v>5.0700000000000002E-2</v>
      </c>
      <c r="N1585" s="9">
        <v>3.61E-2</v>
      </c>
      <c r="O1585" s="13">
        <v>2.6407225610000002E-3</v>
      </c>
      <c r="P1585" s="13">
        <v>-4.1443054000000002E-3</v>
      </c>
      <c r="Q1585" s="31">
        <v>-5.8833999999999997E-2</v>
      </c>
      <c r="R1585" s="31">
        <v>-6.0463999999999997E-2</v>
      </c>
    </row>
    <row r="1586" spans="1:18" x14ac:dyDescent="0.25">
      <c r="A1586" s="1">
        <v>200301</v>
      </c>
      <c r="B1586" s="34">
        <v>855.7</v>
      </c>
      <c r="C1586" s="2">
        <v>16.12766666666667</v>
      </c>
      <c r="D1586" s="3">
        <v>28.5</v>
      </c>
      <c r="E1586" s="13">
        <v>0.30594230715093917</v>
      </c>
      <c r="F1586" s="2">
        <v>1.1699999999999999E-2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2.8397195254902866E-2</v>
      </c>
      <c r="K1586" s="17">
        <f t="shared" si="15"/>
        <v>9.7499999999999985E-4</v>
      </c>
      <c r="L1586" s="18">
        <v>4.4004400440043057E-3</v>
      </c>
      <c r="M1586" s="9">
        <v>-1.06E-2</v>
      </c>
      <c r="N1586" s="9">
        <v>2.1000000000000003E-3</v>
      </c>
      <c r="O1586" s="13">
        <v>5.1475411739999996E-3</v>
      </c>
      <c r="P1586" s="13" t="s">
        <v>4</v>
      </c>
      <c r="Q1586" s="31">
        <v>-2.6578999999999998E-2</v>
      </c>
      <c r="R1586" s="31">
        <v>-2.7859999999999999E-2</v>
      </c>
    </row>
    <row r="1587" spans="1:18" x14ac:dyDescent="0.25">
      <c r="A1587" s="1">
        <v>200302</v>
      </c>
      <c r="B1587" s="34">
        <v>841.15</v>
      </c>
      <c r="C1587" s="2">
        <v>16.178333333333335</v>
      </c>
      <c r="D1587" s="3">
        <v>29.410000000000004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2.8018705374992559E-2</v>
      </c>
      <c r="K1587" s="17">
        <f t="shared" si="15"/>
        <v>9.7499999999999985E-4</v>
      </c>
      <c r="L1587" s="18">
        <v>5.4764512595837367E-3</v>
      </c>
      <c r="M1587" s="9">
        <v>3.2899999999999999E-2</v>
      </c>
      <c r="N1587" s="9">
        <v>2.64E-2</v>
      </c>
      <c r="O1587" s="13">
        <v>2.5360504320000002E-3</v>
      </c>
      <c r="P1587" s="13" t="s">
        <v>4</v>
      </c>
      <c r="Q1587" s="31">
        <v>-1.5245999999999999E-2</v>
      </c>
      <c r="R1587" s="31">
        <v>-1.7225000000000001E-2</v>
      </c>
    </row>
    <row r="1588" spans="1:18" x14ac:dyDescent="0.25">
      <c r="A1588" s="1">
        <v>200303</v>
      </c>
      <c r="B1588" s="34">
        <v>848.18</v>
      </c>
      <c r="C1588" s="2">
        <v>16.228999999999999</v>
      </c>
      <c r="D1588" s="3">
        <v>30.32</v>
      </c>
      <c r="E1588" s="13">
        <v>0.28611770079921678</v>
      </c>
      <c r="F1588" s="2">
        <v>1.1299999999999999E-2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2.420326169653169E-2</v>
      </c>
      <c r="K1588" s="17">
        <f t="shared" si="15"/>
        <v>9.4166666666666661E-4</v>
      </c>
      <c r="L1588" s="18">
        <v>1.6339869281045694E-3</v>
      </c>
      <c r="M1588" s="9">
        <v>-1.35E-2</v>
      </c>
      <c r="N1588" s="9">
        <v>-8.0000000000000002E-3</v>
      </c>
      <c r="O1588" s="13">
        <v>6.1200127260000008E-3</v>
      </c>
      <c r="P1588" s="13" t="s">
        <v>4</v>
      </c>
      <c r="Q1588" s="31">
        <v>1.0307999999999999E-2</v>
      </c>
      <c r="R1588" s="31">
        <v>8.9669999999999993E-3</v>
      </c>
    </row>
    <row r="1589" spans="1:18" x14ac:dyDescent="0.25">
      <c r="A1589" s="1">
        <v>200304</v>
      </c>
      <c r="B1589" s="34">
        <v>916.92</v>
      </c>
      <c r="C1589" s="2">
        <v>16.207666666666665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2.0064785770870553E-2</v>
      </c>
      <c r="K1589" s="17">
        <f t="shared" si="15"/>
        <v>9.4166666666666661E-4</v>
      </c>
      <c r="L1589" s="18">
        <v>-3.8064165307233333E-3</v>
      </c>
      <c r="M1589" s="9">
        <v>1.0200000000000001E-2</v>
      </c>
      <c r="N1589" s="9">
        <v>2.29E-2</v>
      </c>
      <c r="O1589" s="13">
        <v>3.0801035790000006E-3</v>
      </c>
      <c r="P1589" s="13" t="s">
        <v>4</v>
      </c>
      <c r="Q1589" s="31">
        <v>8.2774E-2</v>
      </c>
      <c r="R1589" s="31">
        <v>8.1462000000000007E-2</v>
      </c>
    </row>
    <row r="1590" spans="1:18" x14ac:dyDescent="0.25">
      <c r="A1590" s="1">
        <v>200305</v>
      </c>
      <c r="B1590" s="34">
        <v>963.59</v>
      </c>
      <c r="C1590" s="2">
        <v>16.18633333333333</v>
      </c>
      <c r="D1590" s="3">
        <v>33.14</v>
      </c>
      <c r="E1590" s="13">
        <v>0.25837550610750942</v>
      </c>
      <c r="F1590" s="2">
        <v>1.0700000000000001E-2</v>
      </c>
      <c r="G1590" s="2">
        <v>5.2199999999999996E-2</v>
      </c>
      <c r="H1590" s="2">
        <v>6.3799999999999996E-2</v>
      </c>
      <c r="I1590" s="8">
        <v>4.36E-2</v>
      </c>
      <c r="J1590" s="15">
        <v>6.5336425337188539E-3</v>
      </c>
      <c r="K1590" s="17">
        <f t="shared" si="15"/>
        <v>8.916666666666668E-4</v>
      </c>
      <c r="L1590" s="18">
        <v>-1.6375545851528006E-3</v>
      </c>
      <c r="M1590" s="9">
        <v>5.9200000000000003E-2</v>
      </c>
      <c r="N1590" s="9">
        <v>4.7100000000000003E-2</v>
      </c>
      <c r="O1590" s="13">
        <v>2.2455010770000001E-3</v>
      </c>
      <c r="P1590" s="13" t="s">
        <v>4</v>
      </c>
      <c r="Q1590" s="31">
        <v>5.3251E-2</v>
      </c>
      <c r="R1590" s="31">
        <v>5.1507999999999998E-2</v>
      </c>
    </row>
    <row r="1591" spans="1:18" x14ac:dyDescent="0.25">
      <c r="A1591" s="1">
        <v>200306</v>
      </c>
      <c r="B1591" s="34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9.1999999999999998E-3</v>
      </c>
      <c r="G1591" s="2">
        <v>4.9699999999999994E-2</v>
      </c>
      <c r="H1591" s="2">
        <v>6.1900000000000004E-2</v>
      </c>
      <c r="I1591" s="8">
        <v>4.5199999999999997E-2</v>
      </c>
      <c r="J1591" s="15">
        <v>1.3434024796637667E-3</v>
      </c>
      <c r="K1591" s="17">
        <f t="shared" si="15"/>
        <v>7.6666666666666669E-4</v>
      </c>
      <c r="L1591" s="18">
        <v>1.0934937124111865E-3</v>
      </c>
      <c r="M1591" s="9">
        <v>-1.54E-2</v>
      </c>
      <c r="N1591" s="9">
        <v>-1.43E-2</v>
      </c>
      <c r="O1591" s="13">
        <v>1.9892427029999998E-3</v>
      </c>
      <c r="P1591" s="13" t="s">
        <v>4</v>
      </c>
      <c r="Q1591" s="31">
        <v>1.2815999999999999E-2</v>
      </c>
      <c r="R1591" s="31">
        <v>1.1351E-2</v>
      </c>
    </row>
    <row r="1592" spans="1:18" x14ac:dyDescent="0.25">
      <c r="A1592" s="1">
        <v>200307</v>
      </c>
      <c r="B1592" s="34">
        <v>990.31</v>
      </c>
      <c r="C1592" s="2">
        <v>16.30533333333333</v>
      </c>
      <c r="D1592" s="3">
        <v>35.893333333333331</v>
      </c>
      <c r="E1592" s="13">
        <v>0.24764333478963677</v>
      </c>
      <c r="F1592" s="2">
        <v>9.0000000000000011E-3</v>
      </c>
      <c r="G1592" s="2">
        <v>5.4900000000000004E-2</v>
      </c>
      <c r="H1592" s="2">
        <v>6.6199999999999995E-2</v>
      </c>
      <c r="I1592" s="8">
        <v>5.4199999999999998E-2</v>
      </c>
      <c r="J1592" s="15">
        <v>3.5354826818310509E-4</v>
      </c>
      <c r="K1592" s="17">
        <f t="shared" si="15"/>
        <v>7.5000000000000012E-4</v>
      </c>
      <c r="L1592" s="18">
        <v>3.2768978700163931E-3</v>
      </c>
      <c r="M1592" s="9">
        <v>-9.820000000000001E-2</v>
      </c>
      <c r="N1592" s="9">
        <v>-8.8099999999999998E-2</v>
      </c>
      <c r="O1592" s="13">
        <v>2.0365437710000004E-3</v>
      </c>
      <c r="P1592" s="13" t="s">
        <v>4</v>
      </c>
      <c r="Q1592" s="31">
        <v>1.7932E-2</v>
      </c>
      <c r="R1592" s="31">
        <v>1.6504999999999999E-2</v>
      </c>
    </row>
    <row r="1593" spans="1:18" x14ac:dyDescent="0.25">
      <c r="A1593" s="1">
        <v>200308</v>
      </c>
      <c r="B1593" s="34">
        <v>1008.01</v>
      </c>
      <c r="C1593" s="2">
        <v>16.445666666666664</v>
      </c>
      <c r="D1593" s="3">
        <v>37.236666666666665</v>
      </c>
      <c r="E1593" s="13">
        <v>0.24285607334599177</v>
      </c>
      <c r="F1593" s="2">
        <v>9.4999999999999998E-3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2.3130465936915911E-3</v>
      </c>
      <c r="K1593" s="17">
        <f t="shared" si="15"/>
        <v>7.9166666666666665E-4</v>
      </c>
      <c r="L1593" s="18">
        <v>4.354926510615087E-3</v>
      </c>
      <c r="M1593" s="9">
        <v>1.66E-2</v>
      </c>
      <c r="N1593" s="9">
        <v>2.1899999999999999E-2</v>
      </c>
      <c r="O1593" s="13">
        <v>9.7309979000000015E-4</v>
      </c>
      <c r="P1593" s="13" t="s">
        <v>4</v>
      </c>
      <c r="Q1593" s="31">
        <v>1.9597E-2</v>
      </c>
      <c r="R1593" s="31">
        <v>1.8013999999999999E-2</v>
      </c>
    </row>
    <row r="1594" spans="1:18" x14ac:dyDescent="0.25">
      <c r="A1594" s="1">
        <v>200309</v>
      </c>
      <c r="B1594" s="34">
        <v>995.97</v>
      </c>
      <c r="C1594" s="2">
        <v>16.585999999999999</v>
      </c>
      <c r="D1594" s="3">
        <v>38.58</v>
      </c>
      <c r="E1594" s="13">
        <v>0.24654178263370644</v>
      </c>
      <c r="F1594" s="2">
        <v>9.3999999999999986E-3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7.3209903323266145E-3</v>
      </c>
      <c r="K1594" s="17">
        <f t="shared" si="15"/>
        <v>7.8333333333333326E-4</v>
      </c>
      <c r="L1594" s="18">
        <v>3.2520325203251321E-3</v>
      </c>
      <c r="M1594" s="9">
        <v>5.4600000000000003E-2</v>
      </c>
      <c r="N1594" s="9">
        <v>5.0300000000000004E-2</v>
      </c>
      <c r="O1594" s="13">
        <v>1.8561139639999998E-3</v>
      </c>
      <c r="P1594" s="13" t="s">
        <v>4</v>
      </c>
      <c r="Q1594" s="31">
        <v>-1.0737E-2</v>
      </c>
      <c r="R1594" s="31">
        <v>-1.2107E-2</v>
      </c>
    </row>
    <row r="1595" spans="1:18" x14ac:dyDescent="0.25">
      <c r="A1595" s="1">
        <v>200310</v>
      </c>
      <c r="B1595" s="34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9.1999999999999998E-3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7.2101680605019874E-3</v>
      </c>
      <c r="K1595" s="17">
        <f t="shared" si="15"/>
        <v>7.6666666666666669E-4</v>
      </c>
      <c r="L1595" s="18">
        <v>-1.0804970286331095E-3</v>
      </c>
      <c r="M1595" s="9">
        <v>-2.8300000000000002E-2</v>
      </c>
      <c r="N1595" s="9">
        <v>-2.0300000000000002E-2</v>
      </c>
      <c r="O1595" s="13">
        <v>1.3794344490000001E-3</v>
      </c>
      <c r="P1595" s="13" t="s">
        <v>4</v>
      </c>
      <c r="Q1595" s="31">
        <v>5.5559999999999998E-2</v>
      </c>
      <c r="R1595" s="31">
        <v>5.3969999999999997E-2</v>
      </c>
    </row>
    <row r="1596" spans="1:18" x14ac:dyDescent="0.25">
      <c r="A1596" s="1">
        <v>200311</v>
      </c>
      <c r="B1596" s="34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9.300000000000001E-3</v>
      </c>
      <c r="G1596" s="2">
        <v>5.6500000000000002E-2</v>
      </c>
      <c r="H1596" s="2">
        <v>6.6600000000000006E-2</v>
      </c>
      <c r="I1596" s="8">
        <v>5.1900000000000002E-2</v>
      </c>
      <c r="J1596" s="15">
        <v>1.0000539682223716E-2</v>
      </c>
      <c r="K1596" s="17">
        <f t="shared" si="15"/>
        <v>7.7500000000000008E-4</v>
      </c>
      <c r="L1596" s="18">
        <v>5.4083288263928608E-4</v>
      </c>
      <c r="M1596" s="9">
        <v>-2.7000000000000001E-3</v>
      </c>
      <c r="N1596" s="9">
        <v>5.2000000000000006E-3</v>
      </c>
      <c r="O1596" s="13">
        <v>9.1171492200000021E-4</v>
      </c>
      <c r="P1596" s="13" t="s">
        <v>4</v>
      </c>
      <c r="Q1596" s="31">
        <v>9.2589999999999999E-3</v>
      </c>
      <c r="R1596" s="31">
        <v>7.6059999999999999E-3</v>
      </c>
    </row>
    <row r="1597" spans="1:18" x14ac:dyDescent="0.25">
      <c r="A1597" s="1">
        <v>200312</v>
      </c>
      <c r="B1597" s="34">
        <v>1111.92</v>
      </c>
      <c r="C1597" s="2">
        <v>17.385000000000002</v>
      </c>
      <c r="D1597" s="3">
        <v>48.74</v>
      </c>
      <c r="E1597" s="13">
        <v>0.21873986475412183</v>
      </c>
      <c r="F1597" s="2">
        <v>9.0000000000000011E-3</v>
      </c>
      <c r="G1597" s="2">
        <v>5.62E-2</v>
      </c>
      <c r="H1597" s="2">
        <v>6.6000000000000003E-2</v>
      </c>
      <c r="I1597" s="8">
        <v>5.11E-2</v>
      </c>
      <c r="J1597" s="15">
        <v>6.9456916120000153E-3</v>
      </c>
      <c r="K1597" s="17">
        <f t="shared" si="15"/>
        <v>7.5000000000000012E-4</v>
      </c>
      <c r="L1597" s="18">
        <v>2.7027027027026751E-3</v>
      </c>
      <c r="M1597" s="9">
        <v>1.3900000000000001E-2</v>
      </c>
      <c r="N1597" s="9">
        <v>1.3900000000000001E-2</v>
      </c>
      <c r="O1597" s="13">
        <v>8.6573719700000018E-4</v>
      </c>
      <c r="P1597" s="13" t="s">
        <v>4</v>
      </c>
      <c r="Q1597" s="31">
        <v>5.178E-2</v>
      </c>
      <c r="R1597" s="31">
        <v>5.0106999999999999E-2</v>
      </c>
    </row>
    <row r="1598" spans="1:18" x14ac:dyDescent="0.25">
      <c r="A1598" s="1">
        <v>200401</v>
      </c>
      <c r="B1598" s="34">
        <v>1131.1300000000001</v>
      </c>
      <c r="C1598" s="2">
        <v>17.597666666666669</v>
      </c>
      <c r="D1598" s="3">
        <v>49.826666666666668</v>
      </c>
      <c r="E1598" s="13">
        <v>0.21802772102016865</v>
      </c>
      <c r="F1598" s="2">
        <v>8.8000000000000005E-3</v>
      </c>
      <c r="G1598" s="2">
        <v>5.5399999999999998E-2</v>
      </c>
      <c r="H1598" s="2">
        <v>6.4399999999999999E-2</v>
      </c>
      <c r="I1598" s="2">
        <v>4.99E-2</v>
      </c>
      <c r="J1598" s="15">
        <v>6.8420470861665248E-3</v>
      </c>
      <c r="K1598" s="17">
        <f t="shared" si="15"/>
        <v>7.3333333333333334E-4</v>
      </c>
      <c r="L1598" s="18">
        <v>4.3126684636118906E-3</v>
      </c>
      <c r="M1598" s="9">
        <v>1.8700000000000001E-2</v>
      </c>
      <c r="N1598" s="9">
        <v>1.8700000000000001E-2</v>
      </c>
      <c r="O1598" s="13">
        <v>9.5166016599999999E-4</v>
      </c>
      <c r="P1598" s="13" t="s">
        <v>4</v>
      </c>
      <c r="Q1598" s="31">
        <v>1.9078000000000001E-2</v>
      </c>
      <c r="R1598" s="31">
        <v>1.7991E-2</v>
      </c>
    </row>
    <row r="1599" spans="1:18" x14ac:dyDescent="0.25">
      <c r="A1599" s="1">
        <v>200402</v>
      </c>
      <c r="B1599" s="34">
        <v>1144.94</v>
      </c>
      <c r="C1599" s="2">
        <v>17.810333333333332</v>
      </c>
      <c r="D1599" s="3">
        <v>50.913333333333327</v>
      </c>
      <c r="E1599" s="13">
        <v>0.21605322035691879</v>
      </c>
      <c r="F1599" s="2">
        <v>9.300000000000001E-3</v>
      </c>
      <c r="G1599" s="2">
        <v>5.5E-2</v>
      </c>
      <c r="H1599" s="2">
        <v>6.2699999999999992E-2</v>
      </c>
      <c r="I1599" s="2">
        <v>4.8300000000000003E-2</v>
      </c>
      <c r="J1599" s="15">
        <v>9.3278078286881064E-3</v>
      </c>
      <c r="K1599" s="17">
        <f t="shared" si="15"/>
        <v>7.7500000000000008E-4</v>
      </c>
      <c r="L1599" s="18">
        <v>2.1470746108425143E-3</v>
      </c>
      <c r="M1599" s="9">
        <v>2.3E-2</v>
      </c>
      <c r="N1599" s="9">
        <v>1.78E-2</v>
      </c>
      <c r="O1599" s="13">
        <v>6.0577248299999999E-4</v>
      </c>
      <c r="P1599" s="13" t="s">
        <v>4</v>
      </c>
      <c r="Q1599" s="31">
        <v>1.4402999999999999E-2</v>
      </c>
      <c r="R1599" s="31">
        <v>1.2716E-2</v>
      </c>
    </row>
    <row r="1600" spans="1:18" x14ac:dyDescent="0.25">
      <c r="A1600" s="1">
        <v>200403</v>
      </c>
      <c r="B1600" s="34">
        <v>1126.21</v>
      </c>
      <c r="C1600" s="2">
        <v>18.022999999999996</v>
      </c>
      <c r="D1600" s="3">
        <v>52</v>
      </c>
      <c r="E1600" s="13">
        <v>0.281731465479788</v>
      </c>
      <c r="F1600" s="2">
        <v>9.3999999999999986E-3</v>
      </c>
      <c r="G1600" s="2">
        <v>5.33E-2</v>
      </c>
      <c r="H1600" s="2">
        <v>6.1100000000000002E-2</v>
      </c>
      <c r="I1600" s="2">
        <v>4.7399999999999998E-2</v>
      </c>
      <c r="J1600" s="15">
        <v>1.2245884980918465E-2</v>
      </c>
      <c r="K1600" s="17">
        <f t="shared" si="15"/>
        <v>7.8333333333333326E-4</v>
      </c>
      <c r="L1600" s="18">
        <v>2.1424745581146709E-3</v>
      </c>
      <c r="M1600" s="9">
        <v>1.41E-2</v>
      </c>
      <c r="N1600" s="9">
        <v>1.18E-2</v>
      </c>
      <c r="O1600" s="13">
        <v>1.9715108730000005E-3</v>
      </c>
      <c r="P1600" s="13" t="s">
        <v>4</v>
      </c>
      <c r="Q1600" s="31">
        <v>-1.4982000000000001E-2</v>
      </c>
      <c r="R1600" s="31">
        <v>-1.6267E-2</v>
      </c>
    </row>
    <row r="1601" spans="1:18" x14ac:dyDescent="0.25">
      <c r="A1601" s="1">
        <v>200404</v>
      </c>
      <c r="B1601" s="34">
        <v>1107.3</v>
      </c>
      <c r="C1601" s="2">
        <v>18.215666666666664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1.3729961252960186E-2</v>
      </c>
      <c r="K1601" s="17">
        <f t="shared" si="15"/>
        <v>7.8333333333333326E-4</v>
      </c>
      <c r="L1601" s="18">
        <v>1.6034206306787535E-3</v>
      </c>
      <c r="M1601" s="9">
        <v>-5.8799999999999998E-2</v>
      </c>
      <c r="N1601" s="9">
        <v>-5.3400000000000003E-2</v>
      </c>
      <c r="O1601" s="13">
        <v>1.2269078600000002E-3</v>
      </c>
      <c r="P1601" s="13" t="s">
        <v>4</v>
      </c>
      <c r="Q1601" s="31">
        <v>-1.5584000000000001E-2</v>
      </c>
      <c r="R1601" s="31">
        <v>-1.6719000000000001E-2</v>
      </c>
    </row>
    <row r="1602" spans="1:18" x14ac:dyDescent="0.25">
      <c r="A1602" s="1">
        <v>200405</v>
      </c>
      <c r="B1602" s="34">
        <v>1120.68</v>
      </c>
      <c r="C1602" s="2">
        <v>18.408333333333331</v>
      </c>
      <c r="D1602" s="3">
        <v>54.766666666666666</v>
      </c>
      <c r="E1602" s="13">
        <v>0.28641157389004213</v>
      </c>
      <c r="F1602" s="2">
        <v>1.0200000000000001E-2</v>
      </c>
      <c r="G1602" s="2">
        <v>6.0400000000000002E-2</v>
      </c>
      <c r="H1602" s="2">
        <v>6.7500000000000004E-2</v>
      </c>
      <c r="I1602" s="2">
        <v>5.3900000000000003E-2</v>
      </c>
      <c r="J1602" s="15">
        <v>1.514587876978506E-2</v>
      </c>
      <c r="K1602" s="17">
        <f t="shared" si="15"/>
        <v>8.5000000000000006E-4</v>
      </c>
      <c r="L1602" s="18">
        <v>4.2689434364993062E-3</v>
      </c>
      <c r="M1602" s="9">
        <v>-5.1000000000000004E-3</v>
      </c>
      <c r="N1602" s="9">
        <v>-7.1000000000000004E-3</v>
      </c>
      <c r="O1602" s="13">
        <v>9.7293793299999985E-4</v>
      </c>
      <c r="P1602" s="13" t="s">
        <v>4</v>
      </c>
      <c r="Q1602" s="31">
        <v>1.3629E-2</v>
      </c>
      <c r="R1602" s="31">
        <v>1.2024E-2</v>
      </c>
    </row>
    <row r="1603" spans="1:18" x14ac:dyDescent="0.25">
      <c r="A1603" s="1">
        <v>200406</v>
      </c>
      <c r="B1603" s="34">
        <v>1140.8399999999999</v>
      </c>
      <c r="C1603" s="2">
        <v>18.600999999999999</v>
      </c>
      <c r="D1603" s="3">
        <v>56.15</v>
      </c>
      <c r="E1603" s="13">
        <v>0.27963160295453587</v>
      </c>
      <c r="F1603" s="2">
        <v>1.2699999999999999E-2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1.4497425893088186E-2</v>
      </c>
      <c r="K1603" s="17">
        <f t="shared" si="15"/>
        <v>1.0583333333333332E-3</v>
      </c>
      <c r="L1603" s="18">
        <v>3.7194473963868546E-3</v>
      </c>
      <c r="M1603" s="9">
        <v>1.21E-2</v>
      </c>
      <c r="N1603" s="9">
        <v>9.2999999999999992E-3</v>
      </c>
      <c r="O1603" s="13">
        <v>7.631468790000002E-4</v>
      </c>
      <c r="P1603" s="13" t="s">
        <v>4</v>
      </c>
      <c r="Q1603" s="31">
        <v>1.9487999999999998E-2</v>
      </c>
      <c r="R1603" s="31">
        <v>1.8019E-2</v>
      </c>
    </row>
    <row r="1604" spans="1:18" x14ac:dyDescent="0.25">
      <c r="A1604" s="1">
        <v>200407</v>
      </c>
      <c r="B1604" s="34">
        <v>1101.72</v>
      </c>
      <c r="C1604" s="2">
        <v>18.78833333333333</v>
      </c>
      <c r="D1604" s="3">
        <v>56.69</v>
      </c>
      <c r="E1604" s="13">
        <v>0.2877883095275901</v>
      </c>
      <c r="F1604" s="2">
        <v>1.3300000000000001E-2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1.4725730438495696E-2</v>
      </c>
      <c r="K1604" s="17">
        <f t="shared" si="15"/>
        <v>1.1083333333333333E-3</v>
      </c>
      <c r="L1604" s="18">
        <v>1.0587612493382359E-3</v>
      </c>
      <c r="M1604" s="9">
        <v>1.55E-2</v>
      </c>
      <c r="N1604" s="9">
        <v>1.84E-2</v>
      </c>
      <c r="O1604" s="13">
        <v>7.6334981200000009E-4</v>
      </c>
      <c r="P1604" s="13" t="s">
        <v>4</v>
      </c>
      <c r="Q1604" s="31">
        <v>-3.2953999999999997E-2</v>
      </c>
      <c r="R1604" s="31">
        <v>-3.4111000000000002E-2</v>
      </c>
    </row>
    <row r="1605" spans="1:18" x14ac:dyDescent="0.25">
      <c r="A1605" s="1">
        <v>200408</v>
      </c>
      <c r="B1605" s="34">
        <v>1104.24</v>
      </c>
      <c r="C1605" s="2">
        <v>18.975666666666662</v>
      </c>
      <c r="D1605" s="3">
        <v>57.230000000000004</v>
      </c>
      <c r="E1605" s="13">
        <v>0.28682061584915158</v>
      </c>
      <c r="F1605" s="2">
        <v>1.4800000000000001E-2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1.4283872457251422E-2</v>
      </c>
      <c r="K1605" s="17">
        <f t="shared" si="15"/>
        <v>1.2333333333333335E-3</v>
      </c>
      <c r="L1605" s="18">
        <v>5.2882072977267214E-4</v>
      </c>
      <c r="M1605" s="9">
        <v>3.95E-2</v>
      </c>
      <c r="N1605" s="9">
        <v>3.95E-2</v>
      </c>
      <c r="O1605" s="13">
        <v>1.4345613360000002E-3</v>
      </c>
      <c r="P1605" s="13" t="s">
        <v>4</v>
      </c>
      <c r="Q1605" s="31">
        <v>3.8070000000000001E-3</v>
      </c>
      <c r="R1605" s="31">
        <v>2.019E-3</v>
      </c>
    </row>
    <row r="1606" spans="1:18" x14ac:dyDescent="0.25">
      <c r="A1606" s="1">
        <v>200409</v>
      </c>
      <c r="B1606" s="34">
        <v>1114.58</v>
      </c>
      <c r="C1606" s="2">
        <v>19.162999999999997</v>
      </c>
      <c r="D1606" s="3">
        <v>57.77</v>
      </c>
      <c r="E1606" s="13">
        <v>0.28948530148498008</v>
      </c>
      <c r="F1606" s="2">
        <v>1.6500000000000001E-2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9.1354843931107065E-3</v>
      </c>
      <c r="K1606" s="17">
        <f t="shared" si="15"/>
        <v>1.3750000000000001E-3</v>
      </c>
      <c r="L1606" s="18">
        <v>3.1712473572940159E-3</v>
      </c>
      <c r="M1606" s="9">
        <v>9.5999999999999992E-3</v>
      </c>
      <c r="N1606" s="9">
        <v>1.01E-2</v>
      </c>
      <c r="O1606" s="13">
        <v>7.0636514499999989E-4</v>
      </c>
      <c r="P1606" s="13" t="s">
        <v>4</v>
      </c>
      <c r="Q1606" s="31">
        <v>1.0817E-2</v>
      </c>
      <c r="R1606" s="31">
        <v>9.3469999999999994E-3</v>
      </c>
    </row>
    <row r="1607" spans="1:18" x14ac:dyDescent="0.25">
      <c r="A1607" s="1">
        <v>200410</v>
      </c>
      <c r="B1607" s="34">
        <v>1130.2</v>
      </c>
      <c r="C1607" s="2">
        <v>19.255333333333333</v>
      </c>
      <c r="D1607" s="3">
        <v>58.03</v>
      </c>
      <c r="E1607" s="13">
        <v>0.29100959663803533</v>
      </c>
      <c r="F1607" s="2">
        <v>1.7600000000000001E-2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7.4307182527437402E-3</v>
      </c>
      <c r="K1607" s="17">
        <f t="shared" si="15"/>
        <v>1.4666666666666667E-3</v>
      </c>
      <c r="L1607" s="18">
        <v>5.2687038988408208E-3</v>
      </c>
      <c r="M1607" s="9">
        <v>1.54E-2</v>
      </c>
      <c r="N1607" s="9">
        <v>1.6400000000000001E-2</v>
      </c>
      <c r="O1607" s="13">
        <v>1.2233783279999996E-3</v>
      </c>
      <c r="P1607" s="13" t="s">
        <v>4</v>
      </c>
      <c r="Q1607" s="31">
        <v>1.4973E-2</v>
      </c>
      <c r="R1607" s="31">
        <v>1.3698999999999999E-2</v>
      </c>
    </row>
    <row r="1608" spans="1:18" x14ac:dyDescent="0.25">
      <c r="A1608" s="1">
        <v>200411</v>
      </c>
      <c r="B1608" s="34">
        <v>1173.82</v>
      </c>
      <c r="C1608" s="2">
        <v>19.347666666666665</v>
      </c>
      <c r="D1608" s="3">
        <v>58.29</v>
      </c>
      <c r="E1608" s="13">
        <v>0.27983164589250886</v>
      </c>
      <c r="F1608" s="2">
        <v>2.07E-2</v>
      </c>
      <c r="G1608" s="2">
        <v>5.5199999999999999E-2</v>
      </c>
      <c r="H1608" s="2">
        <v>6.2E-2</v>
      </c>
      <c r="I1608" s="2">
        <v>5.0200000000000002E-2</v>
      </c>
      <c r="J1608" s="15">
        <v>1.2180771403754767E-2</v>
      </c>
      <c r="K1608" s="17">
        <f t="shared" si="15"/>
        <v>1.725E-3</v>
      </c>
      <c r="L1608" s="18">
        <v>4.7169811320753041E-3</v>
      </c>
      <c r="M1608" s="9">
        <v>-2.3400000000000001E-2</v>
      </c>
      <c r="N1608" s="9">
        <v>-0.02</v>
      </c>
      <c r="O1608" s="13">
        <v>8.5783642699999987E-4</v>
      </c>
      <c r="P1608" s="13" t="s">
        <v>4</v>
      </c>
      <c r="Q1608" s="31">
        <v>4.0558999999999998E-2</v>
      </c>
      <c r="R1608" s="31">
        <v>3.5571999999999999E-2</v>
      </c>
    </row>
    <row r="1609" spans="1:18" x14ac:dyDescent="0.25">
      <c r="A1609" s="1">
        <v>200412</v>
      </c>
      <c r="B1609" s="34">
        <v>1211.92</v>
      </c>
      <c r="C1609" s="2">
        <v>19.440000000000001</v>
      </c>
      <c r="D1609" s="3">
        <v>58.55</v>
      </c>
      <c r="E1609" s="13">
        <v>0.27061924267899223</v>
      </c>
      <c r="F1609" s="2">
        <v>2.1899999999999999E-2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1.3000232219483045E-2</v>
      </c>
      <c r="K1609" s="17">
        <f t="shared" si="15"/>
        <v>1.825E-3</v>
      </c>
      <c r="L1609" s="18">
        <v>0</v>
      </c>
      <c r="M1609" s="9">
        <v>2.5000000000000001E-2</v>
      </c>
      <c r="N1609" s="9">
        <v>2.5700000000000001E-2</v>
      </c>
      <c r="O1609" s="13">
        <v>7.073187530000001E-4</v>
      </c>
      <c r="P1609" s="13" t="s">
        <v>4</v>
      </c>
      <c r="Q1609" s="31">
        <v>3.3734E-2</v>
      </c>
      <c r="R1609" s="31">
        <v>3.2086000000000003E-2</v>
      </c>
    </row>
    <row r="1610" spans="1:18" x14ac:dyDescent="0.25">
      <c r="A1610" s="1">
        <v>200501</v>
      </c>
      <c r="B1610" s="35">
        <v>1181.27</v>
      </c>
      <c r="C1610" s="2">
        <v>19.702000000000002</v>
      </c>
      <c r="D1610" s="2">
        <v>59.14</v>
      </c>
      <c r="E1610" s="13">
        <v>0.2781798561288244</v>
      </c>
      <c r="F1610" s="2">
        <v>2.3300000000000001E-2</v>
      </c>
      <c r="G1610" s="8">
        <v>5.3600000000000002E-2</v>
      </c>
      <c r="H1610" s="8">
        <v>6.0199999999999997E-2</v>
      </c>
      <c r="I1610" s="2">
        <v>4.65E-2</v>
      </c>
      <c r="J1610" s="15">
        <v>1.3589626558686969E-2</v>
      </c>
      <c r="K1610" s="17">
        <f t="shared" si="15"/>
        <v>1.9416666666666668E-3</v>
      </c>
      <c r="L1610" s="18">
        <v>-5.2164840897228615E-4</v>
      </c>
      <c r="M1610" s="9">
        <v>0.03</v>
      </c>
      <c r="N1610" s="9">
        <v>2.7699999999999999E-2</v>
      </c>
      <c r="O1610" s="13">
        <v>8.2547242000000011E-4</v>
      </c>
      <c r="P1610" s="13" t="s">
        <v>4</v>
      </c>
      <c r="Q1610" s="31">
        <v>-2.3824000000000001E-2</v>
      </c>
      <c r="R1610" s="31">
        <v>-2.4749E-2</v>
      </c>
    </row>
    <row r="1611" spans="1:18" x14ac:dyDescent="0.25">
      <c r="A1611" s="1">
        <v>200502</v>
      </c>
      <c r="B1611" s="35">
        <v>1203.5999999999999</v>
      </c>
      <c r="C1611" s="2">
        <v>19.963999999999999</v>
      </c>
      <c r="D1611" s="2">
        <v>59.73</v>
      </c>
      <c r="E1611" s="13">
        <v>0.27104102364523147</v>
      </c>
      <c r="F1611" s="2">
        <v>2.5399999999999999E-2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1.1793903240993648E-2</v>
      </c>
      <c r="K1611" s="17">
        <f t="shared" si="15"/>
        <v>2.1166666666666664E-3</v>
      </c>
      <c r="L1611" s="18">
        <v>4.1753653444676075E-3</v>
      </c>
      <c r="M1611" s="9">
        <v>-1.2800000000000001E-2</v>
      </c>
      <c r="N1611" s="9">
        <v>-1.12E-2</v>
      </c>
      <c r="O1611" s="13">
        <v>8.3680472900000003E-4</v>
      </c>
      <c r="P1611" s="13" t="s">
        <v>4</v>
      </c>
      <c r="Q1611" s="31">
        <v>2.1152000000000001E-2</v>
      </c>
      <c r="R1611" s="31">
        <v>1.9015000000000001E-2</v>
      </c>
    </row>
    <row r="1612" spans="1:18" s="11" customFormat="1" x14ac:dyDescent="0.25">
      <c r="A1612" s="5">
        <v>200503</v>
      </c>
      <c r="B1612" s="38">
        <v>1180.5899999999999</v>
      </c>
      <c r="C1612" s="3">
        <v>20.225999999999999</v>
      </c>
      <c r="D1612" s="3">
        <v>60.32</v>
      </c>
      <c r="E1612" s="14">
        <v>0.31985688934248308</v>
      </c>
      <c r="F1612" s="3">
        <v>2.7400000000000001E-2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9.1349962446878961E-3</v>
      </c>
      <c r="K1612" s="17">
        <f t="shared" si="15"/>
        <v>2.2833333333333334E-3</v>
      </c>
      <c r="L1612" s="19">
        <v>3.6382536382535413E-3</v>
      </c>
      <c r="M1612" s="9">
        <v>-7.1999999999999998E-3</v>
      </c>
      <c r="N1612" s="9">
        <v>-1.2500000000000001E-2</v>
      </c>
      <c r="O1612" s="14">
        <v>8.4953097099999995E-4</v>
      </c>
      <c r="P1612" s="14" t="s">
        <v>4</v>
      </c>
      <c r="Q1612" s="32">
        <v>-1.7239999999999998E-2</v>
      </c>
      <c r="R1612" s="32">
        <v>-1.8728999999999999E-2</v>
      </c>
    </row>
    <row r="1613" spans="1:18" s="11" customFormat="1" x14ac:dyDescent="0.25">
      <c r="A1613" s="5">
        <v>200504</v>
      </c>
      <c r="B1613" s="38">
        <v>1156.8499999999999</v>
      </c>
      <c r="C1613" s="3">
        <v>20.459333333333333</v>
      </c>
      <c r="D1613" s="3">
        <v>61.333333333333329</v>
      </c>
      <c r="E1613" s="14">
        <v>0.32962440066283966</v>
      </c>
      <c r="F1613" s="3">
        <v>2.7799999999999998E-2</v>
      </c>
      <c r="G1613" s="10">
        <v>5.33E-2</v>
      </c>
      <c r="H1613" s="10">
        <v>6.0499999999999998E-2</v>
      </c>
      <c r="I1613" s="21">
        <v>4.6100000000000002E-2</v>
      </c>
      <c r="J1613" s="16">
        <v>7.9743701247467734E-3</v>
      </c>
      <c r="K1613" s="17">
        <f t="shared" si="15"/>
        <v>2.3166666666666665E-3</v>
      </c>
      <c r="L1613" s="19">
        <v>3.1071983428274663E-3</v>
      </c>
      <c r="M1613" s="9">
        <v>3.73E-2</v>
      </c>
      <c r="N1613" s="9">
        <v>3.27E-2</v>
      </c>
      <c r="O1613" s="14">
        <v>1.8023673579999999E-3</v>
      </c>
      <c r="P1613" s="14" t="s">
        <v>4</v>
      </c>
      <c r="Q1613" s="32">
        <v>-1.8925999999999998E-2</v>
      </c>
      <c r="R1613" s="32">
        <v>-2.0076E-2</v>
      </c>
    </row>
    <row r="1614" spans="1:18" s="11" customFormat="1" x14ac:dyDescent="0.25">
      <c r="A1614" s="5">
        <v>200505</v>
      </c>
      <c r="B1614" s="38">
        <v>1191.5</v>
      </c>
      <c r="C1614" s="3">
        <v>20.692666666666664</v>
      </c>
      <c r="D1614" s="3">
        <v>62.346666666666664</v>
      </c>
      <c r="E1614" s="14">
        <v>0.32096550459136297</v>
      </c>
      <c r="F1614" s="3">
        <v>2.8399999999999998E-2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5.879660203503282E-3</v>
      </c>
      <c r="K1614" s="17">
        <f t="shared" si="15"/>
        <v>2.3666666666666667E-3</v>
      </c>
      <c r="L1614" s="19">
        <v>-5.162622612286949E-4</v>
      </c>
      <c r="M1614" s="9">
        <v>2.9700000000000001E-2</v>
      </c>
      <c r="N1614" s="9">
        <v>2.9499999999999998E-2</v>
      </c>
      <c r="O1614" s="14">
        <v>8.5835441700000004E-4</v>
      </c>
      <c r="P1614" s="14" t="s">
        <v>4</v>
      </c>
      <c r="Q1614" s="32">
        <v>3.1994000000000002E-2</v>
      </c>
      <c r="R1614" s="32">
        <v>3.0155999999999999E-2</v>
      </c>
    </row>
    <row r="1615" spans="1:18" s="11" customFormat="1" x14ac:dyDescent="0.25">
      <c r="A1615" s="5">
        <v>200506</v>
      </c>
      <c r="B1615" s="38">
        <v>1191.33</v>
      </c>
      <c r="C1615" s="3">
        <v>20.925999999999998</v>
      </c>
      <c r="D1615" s="3">
        <v>63.36</v>
      </c>
      <c r="E1615" s="14">
        <v>0.32697905687315876</v>
      </c>
      <c r="F1615" s="3">
        <v>2.9700000000000001E-2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5.3629346900095761E-3</v>
      </c>
      <c r="K1615" s="17">
        <f t="shared" si="15"/>
        <v>2.4750000000000002E-3</v>
      </c>
      <c r="L1615" s="19">
        <v>5.1652892561970809E-4</v>
      </c>
      <c r="M1615" s="9">
        <v>1.67E-2</v>
      </c>
      <c r="N1615" s="9">
        <v>1.41E-2</v>
      </c>
      <c r="O1615" s="14">
        <v>5.4362584999999991E-4</v>
      </c>
      <c r="P1615" s="14" t="s">
        <v>4</v>
      </c>
      <c r="Q1615" s="32">
        <v>1.717E-3</v>
      </c>
      <c r="R1615" s="32">
        <v>1.3899999999999999E-4</v>
      </c>
    </row>
    <row r="1616" spans="1:18" s="11" customFormat="1" x14ac:dyDescent="0.25">
      <c r="A1616" s="5">
        <v>200507</v>
      </c>
      <c r="B1616" s="38">
        <v>1234.18</v>
      </c>
      <c r="C1616" s="3">
        <v>21.108999999999998</v>
      </c>
      <c r="D1616" s="3">
        <v>64.430000000000007</v>
      </c>
      <c r="E1616" s="14">
        <v>0.31573427460621317</v>
      </c>
      <c r="F1616" s="3">
        <v>3.2199999999999999E-2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4.4903061070905642E-3</v>
      </c>
      <c r="K1616" s="17">
        <f t="shared" ref="K1616:K1679" si="16">F1616/12</f>
        <v>2.6833333333333331E-3</v>
      </c>
      <c r="L1616" s="19">
        <v>6.1951471347445608E-3</v>
      </c>
      <c r="M1616" s="9">
        <v>-2.8799999999999999E-2</v>
      </c>
      <c r="N1616" s="9">
        <v>-2.4400000000000002E-2</v>
      </c>
      <c r="O1616" s="14">
        <v>6.5039113899999993E-4</v>
      </c>
      <c r="P1616" s="14" t="s">
        <v>4</v>
      </c>
      <c r="Q1616" s="32">
        <v>3.7364000000000001E-2</v>
      </c>
      <c r="R1616" s="32">
        <v>3.6163000000000001E-2</v>
      </c>
    </row>
    <row r="1617" spans="1:18" s="11" customFormat="1" x14ac:dyDescent="0.25">
      <c r="A1617" s="5">
        <v>200508</v>
      </c>
      <c r="B1617" s="38">
        <v>1220.33</v>
      </c>
      <c r="C1617" s="3">
        <v>21.292000000000002</v>
      </c>
      <c r="D1617" s="3">
        <v>65.5</v>
      </c>
      <c r="E1617" s="14">
        <v>0.32053312471378415</v>
      </c>
      <c r="F1617" s="3">
        <v>3.44E-2</v>
      </c>
      <c r="G1617" s="10">
        <v>5.0900000000000001E-2</v>
      </c>
      <c r="H1617" s="10">
        <v>5.96E-2</v>
      </c>
      <c r="I1617" s="21">
        <v>4.3200000000000002E-2</v>
      </c>
      <c r="J1617" s="16">
        <v>5.4170168178705362E-3</v>
      </c>
      <c r="K1617" s="17">
        <f t="shared" si="16"/>
        <v>2.8666666666666667E-3</v>
      </c>
      <c r="L1617" s="19">
        <v>6.1570035915854415E-3</v>
      </c>
      <c r="M1617" s="9">
        <v>3.3300000000000003E-2</v>
      </c>
      <c r="N1617" s="9">
        <v>2.3300000000000001E-2</v>
      </c>
      <c r="O1617" s="14">
        <v>6.9698843599999983E-4</v>
      </c>
      <c r="P1617" s="14" t="s">
        <v>4</v>
      </c>
      <c r="Q1617" s="32">
        <v>-9.1590000000000005E-3</v>
      </c>
      <c r="R1617" s="32">
        <v>-1.1265000000000001E-2</v>
      </c>
    </row>
    <row r="1618" spans="1:18" s="11" customFormat="1" x14ac:dyDescent="0.25">
      <c r="A1618" s="5">
        <v>200509</v>
      </c>
      <c r="B1618" s="38">
        <v>1228.81</v>
      </c>
      <c r="C1618" s="3">
        <v>21.475000000000001</v>
      </c>
      <c r="D1618" s="3">
        <v>66.569999999999993</v>
      </c>
      <c r="E1618" s="14">
        <v>0.31789150983564674</v>
      </c>
      <c r="F1618" s="3">
        <v>3.4200000000000001E-2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6.7361207145337394E-3</v>
      </c>
      <c r="K1618" s="17">
        <f t="shared" si="16"/>
        <v>2.8500000000000001E-3</v>
      </c>
      <c r="L1618" s="19">
        <v>1.3768485466598701E-2</v>
      </c>
      <c r="M1618" s="9">
        <v>-3.3799999999999997E-2</v>
      </c>
      <c r="N1618" s="9">
        <v>-3.1E-2</v>
      </c>
      <c r="O1618" s="14">
        <v>6.63376957E-4</v>
      </c>
      <c r="P1618" s="14" t="s">
        <v>4</v>
      </c>
      <c r="Q1618" s="32">
        <v>8.0669999999999995E-3</v>
      </c>
      <c r="R1618" s="32">
        <v>6.9160000000000003E-3</v>
      </c>
    </row>
    <row r="1619" spans="1:18" s="11" customFormat="1" x14ac:dyDescent="0.25">
      <c r="A1619" s="5">
        <v>200510</v>
      </c>
      <c r="B1619" s="38">
        <v>1207.01</v>
      </c>
      <c r="C1619" s="3">
        <v>21.723333333333336</v>
      </c>
      <c r="D1619" s="3">
        <v>67.69</v>
      </c>
      <c r="E1619" s="14">
        <v>0.32180818710985654</v>
      </c>
      <c r="F1619" s="3">
        <v>3.7100000000000001E-2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5.76130250872018E-3</v>
      </c>
      <c r="K1619" s="17">
        <f t="shared" si="16"/>
        <v>3.0916666666666666E-3</v>
      </c>
      <c r="L1619" s="19">
        <v>1.5090543259557165E-3</v>
      </c>
      <c r="M1619" s="9">
        <v>-1.9599999999999999E-2</v>
      </c>
      <c r="N1619" s="9">
        <v>-2.0400000000000001E-2</v>
      </c>
      <c r="O1619" s="14">
        <v>1.8156690919999994E-3</v>
      </c>
      <c r="P1619" s="14" t="s">
        <v>4</v>
      </c>
      <c r="Q1619" s="32">
        <v>-1.5672999999999999E-2</v>
      </c>
      <c r="R1619" s="32">
        <v>-1.6698000000000001E-2</v>
      </c>
    </row>
    <row r="1620" spans="1:18" s="11" customFormat="1" x14ac:dyDescent="0.25">
      <c r="A1620" s="5">
        <v>200511</v>
      </c>
      <c r="B1620" s="38">
        <v>1249.48</v>
      </c>
      <c r="C1620" s="3">
        <v>21.971666666666668</v>
      </c>
      <c r="D1620" s="3">
        <v>68.81</v>
      </c>
      <c r="E1620" s="14">
        <v>0.31091434562881098</v>
      </c>
      <c r="F1620" s="3">
        <v>3.8800000000000001E-2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5.7814093388323029E-3</v>
      </c>
      <c r="K1620" s="17">
        <f t="shared" si="16"/>
        <v>3.2333333333333333E-3</v>
      </c>
      <c r="L1620" s="19">
        <v>-5.0226017076845375E-3</v>
      </c>
      <c r="M1620" s="9">
        <v>7.6E-3</v>
      </c>
      <c r="N1620" s="9">
        <v>9.9000000000000008E-3</v>
      </c>
      <c r="O1620" s="14">
        <v>5.4171503199999999E-4</v>
      </c>
      <c r="P1620" s="14" t="s">
        <v>4</v>
      </c>
      <c r="Q1620" s="32">
        <v>3.8288999999999997E-2</v>
      </c>
      <c r="R1620" s="32">
        <v>3.5674999999999998E-2</v>
      </c>
    </row>
    <row r="1621" spans="1:18" s="11" customFormat="1" x14ac:dyDescent="0.25">
      <c r="A1621" s="5">
        <v>200512</v>
      </c>
      <c r="B1621" s="38">
        <v>1248.29</v>
      </c>
      <c r="C1621" s="3">
        <v>22.22</v>
      </c>
      <c r="D1621" s="3">
        <v>69.930000000000007</v>
      </c>
      <c r="E1621" s="14">
        <v>0.31347795661301608</v>
      </c>
      <c r="F1621" s="3">
        <v>3.8900000000000004E-2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3.0790439155858654E-3</v>
      </c>
      <c r="K1621" s="17">
        <f t="shared" si="16"/>
        <v>3.241666666666667E-3</v>
      </c>
      <c r="L1621" s="19">
        <v>0</v>
      </c>
      <c r="M1621" s="9">
        <v>2.6700000000000002E-2</v>
      </c>
      <c r="N1621" s="9">
        <v>2.2499999999999999E-2</v>
      </c>
      <c r="O1621" s="14">
        <v>4.3043607900000003E-4</v>
      </c>
      <c r="P1621" s="14" t="s">
        <v>4</v>
      </c>
      <c r="Q1621" s="32">
        <v>-6.0000000000000002E-5</v>
      </c>
      <c r="R1621" s="32">
        <v>-1.3960000000000001E-3</v>
      </c>
    </row>
    <row r="1622" spans="1:18" x14ac:dyDescent="0.25">
      <c r="A1622">
        <v>200601</v>
      </c>
      <c r="B1622" s="38">
        <v>1280.08</v>
      </c>
      <c r="C1622" s="3">
        <v>22.408333333333331</v>
      </c>
      <c r="D1622" s="3">
        <v>70.843333333333334</v>
      </c>
      <c r="E1622" s="14">
        <v>0.30922625786250346</v>
      </c>
      <c r="F1622" s="3">
        <v>4.24E-2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-4.1249471862240346E-4</v>
      </c>
      <c r="K1622" s="17">
        <f t="shared" si="16"/>
        <v>3.5333333333333332E-3</v>
      </c>
      <c r="L1622" s="19">
        <v>6.0575466935892663E-3</v>
      </c>
      <c r="M1622" s="33">
        <v>-1.18E-2</v>
      </c>
      <c r="N1622" s="33">
        <v>-9.2999999999999992E-3</v>
      </c>
      <c r="O1622" s="14">
        <v>9.7250415900000003E-4</v>
      </c>
      <c r="P1622" s="14" t="s">
        <v>4</v>
      </c>
      <c r="Q1622" s="31">
        <v>2.6426000000000002E-2</v>
      </c>
      <c r="R1622" s="31">
        <v>2.5406999999999999E-2</v>
      </c>
    </row>
    <row r="1623" spans="1:18" x14ac:dyDescent="0.25">
      <c r="A1623">
        <v>200602</v>
      </c>
      <c r="B1623" s="38">
        <v>1280.6600000000001</v>
      </c>
      <c r="C1623" s="3">
        <v>22.596666666666664</v>
      </c>
      <c r="D1623" s="3">
        <v>71.756666666666661</v>
      </c>
      <c r="E1623" s="14">
        <v>0.30561036111634149</v>
      </c>
      <c r="F1623" s="3">
        <v>4.4299999999999999E-2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2.0687703132855461E-3</v>
      </c>
      <c r="K1623" s="17">
        <f t="shared" si="16"/>
        <v>3.6916666666666664E-3</v>
      </c>
      <c r="L1623" s="19">
        <v>5.0175614651282174E-4</v>
      </c>
      <c r="M1623" s="33">
        <v>2.3800000000000002E-2</v>
      </c>
      <c r="N1623" s="33">
        <v>1.2800000000000001E-2</v>
      </c>
      <c r="O1623" s="14">
        <v>6.50458604E-4</v>
      </c>
      <c r="P1623" s="14" t="s">
        <v>4</v>
      </c>
      <c r="Q1623" s="31">
        <v>2.4250000000000001E-3</v>
      </c>
      <c r="R1623" s="31">
        <v>1.6699999999999999E-4</v>
      </c>
    </row>
    <row r="1624" spans="1:18" x14ac:dyDescent="0.25">
      <c r="A1624">
        <v>200603</v>
      </c>
      <c r="B1624" s="38">
        <v>1294.8699999999999</v>
      </c>
      <c r="C1624" s="3">
        <v>22.785</v>
      </c>
      <c r="D1624" s="3">
        <v>72.67</v>
      </c>
      <c r="E1624" s="14">
        <v>0.31600944072184439</v>
      </c>
      <c r="F1624" s="3">
        <v>4.5100000000000001E-2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2.1774747467079489E-3</v>
      </c>
      <c r="K1624" s="17">
        <f t="shared" si="16"/>
        <v>3.7583333333333336E-3</v>
      </c>
      <c r="L1624" s="19">
        <v>1.5045135406217547E-3</v>
      </c>
      <c r="M1624" s="33">
        <v>-5.3900000000000003E-2</v>
      </c>
      <c r="N1624" s="33">
        <v>-4.0399999999999998E-2</v>
      </c>
      <c r="O1624" s="14">
        <v>5.4211841200000005E-4</v>
      </c>
      <c r="P1624" s="14" t="s">
        <v>4</v>
      </c>
      <c r="Q1624" s="31">
        <v>1.2909E-2</v>
      </c>
      <c r="R1624" s="31">
        <v>1.1511E-2</v>
      </c>
    </row>
    <row r="1625" spans="1:18" x14ac:dyDescent="0.25">
      <c r="A1625">
        <v>200604</v>
      </c>
      <c r="B1625" s="38">
        <v>1310.6099999999999</v>
      </c>
      <c r="C1625" s="3">
        <v>23.003333333333334</v>
      </c>
      <c r="D1625" s="3">
        <v>73.276666666666671</v>
      </c>
      <c r="E1625" s="14">
        <v>0.30884197784139195</v>
      </c>
      <c r="F1625" s="3">
        <v>4.5999999999999999E-2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-3.4487359071035712E-3</v>
      </c>
      <c r="K1625" s="17">
        <f t="shared" si="16"/>
        <v>3.8333333333333331E-3</v>
      </c>
      <c r="L1625" s="19">
        <v>5.0075112669003552E-3</v>
      </c>
      <c r="M1625" s="33">
        <v>-2.47E-2</v>
      </c>
      <c r="N1625" s="33">
        <v>-2.24E-2</v>
      </c>
      <c r="O1625" s="14">
        <v>5.9331842700000015E-4</v>
      </c>
      <c r="P1625" s="14" t="s">
        <v>4</v>
      </c>
      <c r="Q1625" s="31">
        <v>1.2064E-2</v>
      </c>
      <c r="R1625" s="31">
        <v>1.085E-2</v>
      </c>
    </row>
    <row r="1626" spans="1:18" x14ac:dyDescent="0.25">
      <c r="A1626">
        <v>200605</v>
      </c>
      <c r="B1626" s="38">
        <v>1270.0899999999999</v>
      </c>
      <c r="C1626" s="3">
        <v>23.221666666666668</v>
      </c>
      <c r="D1626" s="3">
        <v>73.883333333333326</v>
      </c>
      <c r="E1626" s="14">
        <v>0.3143403075308619</v>
      </c>
      <c r="F1626" s="3">
        <v>4.7199999999999999E-2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-2.6302873158357493E-3</v>
      </c>
      <c r="K1626" s="17">
        <f t="shared" si="16"/>
        <v>3.933333333333333E-3</v>
      </c>
      <c r="L1626" s="19">
        <v>2.989536621823774E-3</v>
      </c>
      <c r="M1626" s="33">
        <v>1E-3</v>
      </c>
      <c r="N1626" s="33">
        <v>-2E-3</v>
      </c>
      <c r="O1626" s="14">
        <v>1.3568204289999999E-3</v>
      </c>
      <c r="P1626" s="14" t="s">
        <v>4</v>
      </c>
      <c r="Q1626" s="31">
        <v>-2.8319E-2</v>
      </c>
      <c r="R1626" s="31">
        <v>-3.0519000000000001E-2</v>
      </c>
    </row>
    <row r="1627" spans="1:18" x14ac:dyDescent="0.25">
      <c r="A1627">
        <v>200606</v>
      </c>
      <c r="B1627" s="38">
        <v>1270.2</v>
      </c>
      <c r="C1627" s="3">
        <v>23.44</v>
      </c>
      <c r="D1627" s="3">
        <v>74.489999999999995</v>
      </c>
      <c r="E1627" s="14">
        <v>0.31485028994943598</v>
      </c>
      <c r="F1627" s="3">
        <v>4.7899999999999998E-2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-2.1637049403937479E-3</v>
      </c>
      <c r="K1627" s="17">
        <f t="shared" si="16"/>
        <v>3.9916666666666668E-3</v>
      </c>
      <c r="L1627" s="19">
        <v>2.4838549428713996E-3</v>
      </c>
      <c r="M1627" s="33">
        <v>9.1999999999999998E-3</v>
      </c>
      <c r="N1627" s="33">
        <v>3.8999999999999998E-3</v>
      </c>
      <c r="O1627" s="14">
        <v>2.0816314860000007E-3</v>
      </c>
      <c r="P1627" s="14" t="s">
        <v>4</v>
      </c>
      <c r="Q1627" s="31">
        <v>1.5870000000000001E-3</v>
      </c>
      <c r="R1627" s="31">
        <v>3.48E-4</v>
      </c>
    </row>
    <row r="1628" spans="1:18" x14ac:dyDescent="0.25">
      <c r="A1628">
        <v>200607</v>
      </c>
      <c r="B1628" s="38">
        <v>1276.6600000000001</v>
      </c>
      <c r="C1628" s="3">
        <v>23.658666666666669</v>
      </c>
      <c r="D1628" s="3">
        <v>75.849999999999994</v>
      </c>
      <c r="E1628" s="14">
        <v>0.31385217528125248</v>
      </c>
      <c r="F1628" s="3">
        <v>4.9500000000000002E-2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-2.3461659342208902E-3</v>
      </c>
      <c r="K1628" s="17">
        <f t="shared" si="16"/>
        <v>4.1250000000000002E-3</v>
      </c>
      <c r="L1628" s="19">
        <v>5.4509415262635752E-3</v>
      </c>
      <c r="M1628" s="33">
        <v>1.9900000000000001E-2</v>
      </c>
      <c r="N1628" s="33">
        <v>2.3699999999999999E-2</v>
      </c>
      <c r="O1628" s="14">
        <v>1.4528071020000002E-3</v>
      </c>
      <c r="P1628" s="14" t="s">
        <v>4</v>
      </c>
      <c r="Q1628" s="31">
        <v>5.5710000000000004E-3</v>
      </c>
      <c r="R1628" s="31">
        <v>4.5100000000000001E-3</v>
      </c>
    </row>
    <row r="1629" spans="1:18" x14ac:dyDescent="0.25">
      <c r="A1629">
        <v>200608</v>
      </c>
      <c r="B1629" s="38">
        <v>1303.82</v>
      </c>
      <c r="C1629" s="3">
        <v>23.877333333333333</v>
      </c>
      <c r="D1629" s="3">
        <v>77.209999999999994</v>
      </c>
      <c r="E1629" s="14">
        <v>0.30846179867588075</v>
      </c>
      <c r="F1629" s="3">
        <v>4.9599999999999998E-2</v>
      </c>
      <c r="G1629" s="10">
        <v>5.6799999999999996E-2</v>
      </c>
      <c r="H1629" s="10">
        <v>6.59E-2</v>
      </c>
      <c r="I1629" s="21">
        <v>4.9599999999999998E-2</v>
      </c>
      <c r="J1629" s="16">
        <v>-8.4559353044596289E-3</v>
      </c>
      <c r="K1629" s="17">
        <f t="shared" si="16"/>
        <v>4.1333333333333335E-3</v>
      </c>
      <c r="L1629" s="19">
        <v>4.4356826022671214E-3</v>
      </c>
      <c r="M1629" s="33">
        <v>2.9899999999999999E-2</v>
      </c>
      <c r="N1629" s="33">
        <v>3.61E-2</v>
      </c>
      <c r="O1629" s="14">
        <v>4.6739953800000009E-4</v>
      </c>
      <c r="P1629" s="14" t="s">
        <v>4</v>
      </c>
      <c r="Q1629" s="31">
        <v>2.4150000000000001E-2</v>
      </c>
      <c r="R1629" s="31">
        <v>2.1679E-2</v>
      </c>
    </row>
    <row r="1630" spans="1:18" x14ac:dyDescent="0.25">
      <c r="A1630">
        <v>200609</v>
      </c>
      <c r="B1630" s="38">
        <v>1335.85</v>
      </c>
      <c r="C1630" s="3">
        <v>24.096</v>
      </c>
      <c r="D1630" s="3">
        <v>78.569999999999993</v>
      </c>
      <c r="E1630" s="14">
        <v>0.30059328354055592</v>
      </c>
      <c r="F1630" s="3">
        <v>4.8099999999999997E-2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-9.4414002127350162E-3</v>
      </c>
      <c r="K1630" s="17">
        <f t="shared" si="16"/>
        <v>4.0083333333333334E-3</v>
      </c>
      <c r="L1630" s="19">
        <v>-4.9067713444553851E-3</v>
      </c>
      <c r="M1630" s="33">
        <v>1.7000000000000001E-2</v>
      </c>
      <c r="N1630" s="33">
        <v>1.83E-2</v>
      </c>
      <c r="O1630" s="14">
        <v>5.1238250199999997E-4</v>
      </c>
      <c r="P1630" s="14" t="s">
        <v>4</v>
      </c>
      <c r="Q1630" s="31">
        <v>2.6487E-2</v>
      </c>
      <c r="R1630" s="31">
        <v>2.5295999999999999E-2</v>
      </c>
    </row>
    <row r="1631" spans="1:18" x14ac:dyDescent="0.25">
      <c r="A1631">
        <v>200610</v>
      </c>
      <c r="B1631" s="38">
        <v>1377.94</v>
      </c>
      <c r="C1631" s="3">
        <v>24.357666666666667</v>
      </c>
      <c r="D1631" s="3">
        <v>79.55</v>
      </c>
      <c r="E1631" s="14">
        <v>0.29059916081230192</v>
      </c>
      <c r="F1631" s="3">
        <v>4.9200000000000001E-2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-8.8830878110859983E-3</v>
      </c>
      <c r="K1631" s="17">
        <f t="shared" si="16"/>
        <v>4.1000000000000003E-3</v>
      </c>
      <c r="L1631" s="19">
        <v>-4.4378698224852853E-3</v>
      </c>
      <c r="M1631" s="33">
        <v>7.7000000000000002E-3</v>
      </c>
      <c r="N1631" s="33">
        <v>1.2699999999999999E-2</v>
      </c>
      <c r="O1631" s="14">
        <v>4.5295763300000011E-4</v>
      </c>
      <c r="P1631" s="14" t="s">
        <v>4</v>
      </c>
      <c r="Q1631" s="31">
        <v>3.2514000000000001E-2</v>
      </c>
      <c r="R1631" s="31">
        <v>3.1406999999999997E-2</v>
      </c>
    </row>
    <row r="1632" spans="1:18" x14ac:dyDescent="0.25">
      <c r="A1632">
        <v>200611</v>
      </c>
      <c r="B1632" s="38">
        <v>1400.63</v>
      </c>
      <c r="C1632" s="3">
        <v>24.619333333333334</v>
      </c>
      <c r="D1632" s="3">
        <v>80.53</v>
      </c>
      <c r="E1632" s="14">
        <v>0.28724186769192755</v>
      </c>
      <c r="F1632" s="3">
        <v>4.9400000000000006E-2</v>
      </c>
      <c r="G1632" s="10">
        <v>5.33E-2</v>
      </c>
      <c r="H1632" s="10">
        <v>6.2E-2</v>
      </c>
      <c r="I1632" s="21">
        <v>4.6699999999999998E-2</v>
      </c>
      <c r="J1632" s="16">
        <v>-1.5030242836654016E-2</v>
      </c>
      <c r="K1632" s="17">
        <f t="shared" si="16"/>
        <v>4.1166666666666669E-3</v>
      </c>
      <c r="L1632" s="19">
        <v>4.9529470034670453E-4</v>
      </c>
      <c r="M1632" s="33">
        <v>2.07E-2</v>
      </c>
      <c r="N1632" s="33">
        <v>2.46E-2</v>
      </c>
      <c r="O1632" s="14">
        <v>5.9532144300000007E-4</v>
      </c>
      <c r="P1632" s="14" t="s">
        <v>4</v>
      </c>
      <c r="Q1632" s="31">
        <v>1.8384999999999999E-2</v>
      </c>
      <c r="R1632" s="31">
        <v>1.5886999999999998E-2</v>
      </c>
    </row>
    <row r="1633" spans="1:18" x14ac:dyDescent="0.25">
      <c r="A1633">
        <v>200612</v>
      </c>
      <c r="B1633" s="38">
        <v>1418.3</v>
      </c>
      <c r="C1633" s="3">
        <v>24.881</v>
      </c>
      <c r="D1633" s="3">
        <v>81.510000000000005</v>
      </c>
      <c r="E1633" s="14">
        <v>0.28168239971435793</v>
      </c>
      <c r="F1633" s="3">
        <v>4.8499999999999995E-2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-1.4892515624553754E-2</v>
      </c>
      <c r="K1633" s="17">
        <f t="shared" si="16"/>
        <v>4.0416666666666665E-3</v>
      </c>
      <c r="L1633" s="19">
        <v>5.4455445544554504E-3</v>
      </c>
      <c r="M1633" s="33">
        <v>-2.3599999999999999E-2</v>
      </c>
      <c r="N1633" s="33">
        <v>-2.3199999999999998E-2</v>
      </c>
      <c r="O1633" s="14">
        <v>3.59401548E-4</v>
      </c>
      <c r="P1633" s="14" t="s">
        <v>4</v>
      </c>
      <c r="Q1633" s="31">
        <v>1.3769999999999999E-2</v>
      </c>
      <c r="R1633" s="31">
        <v>1.2297000000000001E-2</v>
      </c>
    </row>
    <row r="1634" spans="1:18" x14ac:dyDescent="0.25">
      <c r="A1634">
        <v>200701</v>
      </c>
      <c r="B1634" s="38">
        <v>1438.24</v>
      </c>
      <c r="C1634" s="3">
        <v>25.084333333333333</v>
      </c>
      <c r="D1634" s="3">
        <v>82.056666666666672</v>
      </c>
      <c r="E1634" s="14">
        <v>0.27814421048211452</v>
      </c>
      <c r="F1634" s="3">
        <v>4.9800000000000004E-2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-1.3896186218384721E-2</v>
      </c>
      <c r="K1634" s="17">
        <f t="shared" si="16"/>
        <v>4.15E-3</v>
      </c>
      <c r="L1634" s="19">
        <v>1.659281142294633E-3</v>
      </c>
      <c r="M1634" s="33">
        <v>-1.0200000000000001E-2</v>
      </c>
      <c r="N1634" s="33">
        <v>-5.1000000000000004E-3</v>
      </c>
      <c r="O1634" s="14">
        <v>4.43608722E-4</v>
      </c>
      <c r="P1634" s="14" t="s">
        <v>4</v>
      </c>
      <c r="Q1634" s="31">
        <v>1.5317000000000001E-2</v>
      </c>
      <c r="R1634" s="31">
        <v>1.4349000000000001E-2</v>
      </c>
    </row>
    <row r="1635" spans="1:18" x14ac:dyDescent="0.25">
      <c r="A1635">
        <v>200702</v>
      </c>
      <c r="B1635" s="38">
        <v>1406.82</v>
      </c>
      <c r="C1635" s="3">
        <v>25.287666666666667</v>
      </c>
      <c r="D1635" s="3">
        <v>82.603333333333339</v>
      </c>
      <c r="E1635" s="14">
        <v>0.28614849416764548</v>
      </c>
      <c r="F1635" s="3">
        <v>5.0300000000000004E-2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-1.5133435403954943E-2</v>
      </c>
      <c r="K1635" s="17">
        <f t="shared" si="16"/>
        <v>4.1916666666666673E-3</v>
      </c>
      <c r="L1635" s="19">
        <v>3.8783505458692691E-3</v>
      </c>
      <c r="M1635" s="33">
        <v>3.3500000000000002E-2</v>
      </c>
      <c r="N1635" s="33">
        <v>2.87E-2</v>
      </c>
      <c r="O1635" s="14">
        <v>1.4595940259999997E-3</v>
      </c>
      <c r="P1635" s="14" t="s">
        <v>4</v>
      </c>
      <c r="Q1635" s="31">
        <v>-1.9288E-2</v>
      </c>
      <c r="R1635" s="31">
        <v>-2.1597999999999999E-2</v>
      </c>
    </row>
    <row r="1636" spans="1:18" x14ac:dyDescent="0.25">
      <c r="A1636">
        <v>200703</v>
      </c>
      <c r="B1636" s="38">
        <v>1420.86</v>
      </c>
      <c r="C1636" s="3">
        <v>25.491</v>
      </c>
      <c r="D1636" s="3">
        <v>83.15</v>
      </c>
      <c r="E1636" s="14">
        <v>0.26905001346109259</v>
      </c>
      <c r="F1636" s="3">
        <v>4.9400000000000006E-2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-1.2480289179183555E-2</v>
      </c>
      <c r="K1636" s="17">
        <f t="shared" si="16"/>
        <v>4.1166666666666669E-3</v>
      </c>
      <c r="L1636" s="19">
        <v>5.2001214340975377E-3</v>
      </c>
      <c r="M1636" s="33">
        <v>-1.4500000000000001E-2</v>
      </c>
      <c r="N1636" s="33">
        <v>-2.3099999999999999E-2</v>
      </c>
      <c r="O1636" s="14">
        <v>1.5901059379999998E-3</v>
      </c>
      <c r="P1636" s="14" t="s">
        <v>4</v>
      </c>
      <c r="Q1636" s="31">
        <v>1.0893999999999999E-2</v>
      </c>
      <c r="R1636" s="31">
        <v>9.6790000000000001E-3</v>
      </c>
    </row>
    <row r="1637" spans="1:18" x14ac:dyDescent="0.25">
      <c r="A1637">
        <v>200704</v>
      </c>
      <c r="B1637" s="38">
        <v>1482.37</v>
      </c>
      <c r="C1637" s="3">
        <v>25.716000000000001</v>
      </c>
      <c r="D1637" s="3">
        <v>83.75</v>
      </c>
      <c r="E1637" s="14">
        <v>0.25445616893961986</v>
      </c>
      <c r="F1637" s="3">
        <v>4.87E-2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-8.9032338719965583E-3</v>
      </c>
      <c r="K1637" s="17">
        <f t="shared" si="16"/>
        <v>4.0583333333333331E-3</v>
      </c>
      <c r="L1637" s="19">
        <v>3.0006624839249429E-3</v>
      </c>
      <c r="M1637" s="33">
        <v>8.5000000000000006E-3</v>
      </c>
      <c r="N1637" s="33">
        <v>1.4E-2</v>
      </c>
      <c r="O1637" s="14">
        <v>5.8724985500000003E-4</v>
      </c>
      <c r="P1637" s="14" t="s">
        <v>4</v>
      </c>
      <c r="Q1637" s="31">
        <v>4.3991000000000002E-2</v>
      </c>
      <c r="R1637" s="31">
        <v>4.2856999999999999E-2</v>
      </c>
    </row>
    <row r="1638" spans="1:18" x14ac:dyDescent="0.25">
      <c r="A1638">
        <v>200705</v>
      </c>
      <c r="B1638" s="38">
        <v>1530.62</v>
      </c>
      <c r="C1638" s="3">
        <v>25.940999999999999</v>
      </c>
      <c r="D1638" s="3">
        <v>84.35</v>
      </c>
      <c r="E1638" s="14">
        <v>0.24391149412539881</v>
      </c>
      <c r="F1638" s="3">
        <v>4.7300000000000002E-2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-1.0274190912206877E-2</v>
      </c>
      <c r="K1638" s="17">
        <f t="shared" si="16"/>
        <v>3.9416666666666671E-3</v>
      </c>
      <c r="L1638" s="19">
        <v>4.1329940166290324E-3</v>
      </c>
      <c r="M1638" s="33">
        <v>-0.02</v>
      </c>
      <c r="N1638" s="33">
        <v>-1.78E-2</v>
      </c>
      <c r="O1638" s="14">
        <v>6.8836410800000001E-4</v>
      </c>
      <c r="P1638" s="14" t="s">
        <v>4</v>
      </c>
      <c r="Q1638" s="31">
        <v>3.4458999999999997E-2</v>
      </c>
      <c r="R1638" s="31">
        <v>3.2154000000000002E-2</v>
      </c>
    </row>
    <row r="1639" spans="1:18" x14ac:dyDescent="0.25">
      <c r="A1639">
        <v>200706</v>
      </c>
      <c r="B1639" s="38">
        <v>1503.35</v>
      </c>
      <c r="C1639" s="3">
        <v>26.166</v>
      </c>
      <c r="D1639" s="3">
        <v>84.95</v>
      </c>
      <c r="E1639" s="14">
        <v>0.24789560997351326</v>
      </c>
      <c r="F1639" s="3">
        <v>4.6100000000000002E-2</v>
      </c>
      <c r="G1639" s="10">
        <v>5.79E-2</v>
      </c>
      <c r="H1639" s="10">
        <v>6.7000000000000004E-2</v>
      </c>
      <c r="I1639" s="21">
        <v>5.21E-2</v>
      </c>
      <c r="J1639" s="16">
        <v>-1.101606332839491E-2</v>
      </c>
      <c r="K1639" s="17">
        <f t="shared" si="16"/>
        <v>3.8416666666666668E-3</v>
      </c>
      <c r="L1639" s="19">
        <v>2.3167517109623503E-3</v>
      </c>
      <c r="M1639" s="33">
        <v>-9.1000000000000004E-3</v>
      </c>
      <c r="N1639" s="33">
        <v>-1.4800000000000001E-2</v>
      </c>
      <c r="O1639" s="14">
        <v>1.4650293549999997E-3</v>
      </c>
      <c r="P1639" s="14" t="s">
        <v>4</v>
      </c>
      <c r="Q1639" s="31">
        <v>-1.6619999999999999E-2</v>
      </c>
      <c r="R1639" s="31">
        <v>-1.7829000000000001E-2</v>
      </c>
    </row>
    <row r="1640" spans="1:18" x14ac:dyDescent="0.25">
      <c r="A1640">
        <v>200707</v>
      </c>
      <c r="B1640" s="38">
        <v>1455.27</v>
      </c>
      <c r="C1640" s="3">
        <v>26.435333333333332</v>
      </c>
      <c r="D1640" s="3">
        <v>82.833581438240969</v>
      </c>
      <c r="E1640" s="14">
        <v>0.25158496439999195</v>
      </c>
      <c r="F1640" s="3">
        <v>4.82E-2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-1.5248194063987287E-2</v>
      </c>
      <c r="K1640" s="17">
        <f t="shared" si="16"/>
        <v>4.0166666666666666E-3</v>
      </c>
      <c r="L1640" s="19">
        <v>1.7805958481715844E-3</v>
      </c>
      <c r="M1640" s="33">
        <v>2.8400000000000002E-2</v>
      </c>
      <c r="N1640" s="33">
        <v>-3.2000000000000002E-3</v>
      </c>
      <c r="O1640" s="14">
        <v>2.4194852199999999E-3</v>
      </c>
      <c r="P1640" s="14" t="s">
        <v>4</v>
      </c>
      <c r="Q1640" s="31">
        <v>-3.1196999999999999E-2</v>
      </c>
      <c r="R1640" s="31">
        <v>-3.2284E-2</v>
      </c>
    </row>
    <row r="1641" spans="1:18" x14ac:dyDescent="0.25">
      <c r="A1641">
        <v>200708</v>
      </c>
      <c r="B1641" s="38">
        <v>1473.99</v>
      </c>
      <c r="C1641" s="3">
        <v>26.704666666666668</v>
      </c>
      <c r="D1641" s="3">
        <v>80.71716287648195</v>
      </c>
      <c r="E1641" s="14">
        <v>0.24883985118762977</v>
      </c>
      <c r="F1641" s="3">
        <v>4.2000000000000003E-2</v>
      </c>
      <c r="G1641" s="10">
        <v>5.79E-2</v>
      </c>
      <c r="H1641" s="10">
        <v>6.6500000000000004E-2</v>
      </c>
      <c r="I1641" s="21">
        <v>4.87E-2</v>
      </c>
      <c r="J1641" s="16">
        <v>-1.2190954739974974E-2</v>
      </c>
      <c r="K1641" s="17">
        <f t="shared" si="16"/>
        <v>3.5000000000000001E-3</v>
      </c>
      <c r="L1641" s="19">
        <v>3.0828070885302594E-4</v>
      </c>
      <c r="M1641" s="33">
        <v>1.9900000000000001E-2</v>
      </c>
      <c r="N1641" s="33">
        <v>1.52E-2</v>
      </c>
      <c r="O1641" s="14">
        <v>5.1051235020000011E-3</v>
      </c>
      <c r="P1641" s="14" t="s">
        <v>4</v>
      </c>
      <c r="Q1641" s="31">
        <v>1.5094E-2</v>
      </c>
      <c r="R1641" s="31">
        <v>1.2859000000000001E-2</v>
      </c>
    </row>
    <row r="1642" spans="1:18" x14ac:dyDescent="0.25">
      <c r="A1642">
        <v>200709</v>
      </c>
      <c r="B1642" s="38">
        <v>1526.75</v>
      </c>
      <c r="C1642" s="3">
        <v>26.974</v>
      </c>
      <c r="D1642" s="3">
        <v>78.600744314722931</v>
      </c>
      <c r="E1642" s="14">
        <v>0.23920743671233688</v>
      </c>
      <c r="F1642" s="3">
        <v>3.8900000000000004E-2</v>
      </c>
      <c r="G1642" s="10">
        <v>5.74E-2</v>
      </c>
      <c r="H1642" s="10">
        <v>6.59E-2</v>
      </c>
      <c r="I1642" s="21">
        <v>4.8899999999999999E-2</v>
      </c>
      <c r="J1642" s="16">
        <v>-1.3029748525660648E-2</v>
      </c>
      <c r="K1642" s="17">
        <f t="shared" si="16"/>
        <v>3.241666666666667E-3</v>
      </c>
      <c r="L1642" s="19">
        <v>4.2375533907650365E-3</v>
      </c>
      <c r="M1642" s="33">
        <v>1.1999999999999999E-3</v>
      </c>
      <c r="N1642" s="33">
        <v>1.35E-2</v>
      </c>
      <c r="O1642" s="14">
        <v>1.864648001E-3</v>
      </c>
      <c r="P1642" s="14" t="s">
        <v>4</v>
      </c>
      <c r="Q1642" s="31">
        <v>3.7468000000000001E-2</v>
      </c>
      <c r="R1642" s="31">
        <v>3.5922999999999997E-2</v>
      </c>
    </row>
    <row r="1643" spans="1:18" x14ac:dyDescent="0.25">
      <c r="A1643">
        <v>200710</v>
      </c>
      <c r="B1643" s="38">
        <v>1549.38</v>
      </c>
      <c r="C1643" s="3">
        <v>27.226333333333336</v>
      </c>
      <c r="D1643" s="3">
        <v>74.46049620981529</v>
      </c>
      <c r="E1643" s="14">
        <v>0.2386170601315469</v>
      </c>
      <c r="F1643" s="3">
        <v>3.9E-2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-1.7980913590434584E-2</v>
      </c>
      <c r="K1643" s="17">
        <f t="shared" si="16"/>
        <v>3.2499999999999999E-3</v>
      </c>
      <c r="L1643" s="19">
        <v>3.0832378312801723E-3</v>
      </c>
      <c r="M1643" s="33">
        <v>1.55E-2</v>
      </c>
      <c r="N1643" s="33">
        <v>8.8000000000000005E-3</v>
      </c>
      <c r="O1643" s="14">
        <v>1.6799698139999999E-3</v>
      </c>
      <c r="P1643" s="14" t="s">
        <v>4</v>
      </c>
      <c r="Q1643" s="31">
        <v>1.736E-2</v>
      </c>
      <c r="R1643" s="31">
        <v>1.6292000000000001E-2</v>
      </c>
    </row>
    <row r="1644" spans="1:18" x14ac:dyDescent="0.25">
      <c r="A1644">
        <v>200711</v>
      </c>
      <c r="B1644" s="38">
        <v>1481.14</v>
      </c>
      <c r="C1644" s="3">
        <v>27.478666666666669</v>
      </c>
      <c r="D1644" s="3">
        <v>70.320248104907648</v>
      </c>
      <c r="E1644" s="14">
        <v>0.24857969160310339</v>
      </c>
      <c r="F1644" s="3">
        <v>3.27E-2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-2.558623501458383E-2</v>
      </c>
      <c r="K1644" s="17">
        <f t="shared" si="16"/>
        <v>2.725E-3</v>
      </c>
      <c r="L1644" s="19">
        <v>7.858884267890387E-3</v>
      </c>
      <c r="M1644" s="33">
        <v>4.6800000000000001E-2</v>
      </c>
      <c r="N1644" s="33">
        <v>7.9000000000000008E-3</v>
      </c>
      <c r="O1644" s="14">
        <v>5.5857535209999998E-3</v>
      </c>
      <c r="P1644" s="14" t="s">
        <v>4</v>
      </c>
      <c r="Q1644" s="31">
        <v>-4.1217999999999998E-2</v>
      </c>
      <c r="R1644" s="31">
        <v>-4.3416999999999997E-2</v>
      </c>
    </row>
    <row r="1645" spans="1:18" x14ac:dyDescent="0.25">
      <c r="A1645">
        <v>200712</v>
      </c>
      <c r="B1645" s="38">
        <v>1468.36</v>
      </c>
      <c r="C1645" s="3">
        <v>27.731000000000002</v>
      </c>
      <c r="D1645" s="3">
        <v>66.180000000000007</v>
      </c>
      <c r="E1645" s="14">
        <v>0.2505829731427226</v>
      </c>
      <c r="F1645" s="3">
        <v>0.03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-4.1851848579965614E-2</v>
      </c>
      <c r="K1645" s="17">
        <f t="shared" si="16"/>
        <v>2.5000000000000001E-3</v>
      </c>
      <c r="L1645" s="19">
        <v>2.8980145517325528E-3</v>
      </c>
      <c r="M1645" s="33">
        <v>-2.8999999999999998E-3</v>
      </c>
      <c r="N1645" s="33">
        <v>2.8E-3</v>
      </c>
      <c r="O1645" s="14">
        <v>2.3484445019999992E-3</v>
      </c>
      <c r="P1645" s="14" t="s">
        <v>4</v>
      </c>
      <c r="Q1645" s="31">
        <v>-6.1260000000000004E-3</v>
      </c>
      <c r="R1645" s="31">
        <v>-7.9129999999999999E-3</v>
      </c>
    </row>
    <row r="1646" spans="1:18" x14ac:dyDescent="0.25">
      <c r="A1646">
        <v>200801</v>
      </c>
      <c r="B1646" s="35">
        <v>1378.55</v>
      </c>
      <c r="C1646" s="3">
        <v>27.920999999999999</v>
      </c>
      <c r="D1646" s="3">
        <v>64.250248104907655</v>
      </c>
      <c r="E1646" s="14">
        <v>0.2627544223091714</v>
      </c>
      <c r="F1646" s="8">
        <v>2.75E-2</v>
      </c>
      <c r="G1646" s="10">
        <v>5.33E-2</v>
      </c>
      <c r="H1646" s="8">
        <v>6.54E-2</v>
      </c>
      <c r="I1646" s="21">
        <v>4.36E-2</v>
      </c>
      <c r="J1646" s="16">
        <v>-4.442886738785231E-2</v>
      </c>
      <c r="K1646" s="17">
        <f t="shared" si="16"/>
        <v>2.2916666666666667E-3</v>
      </c>
      <c r="L1646" s="19">
        <v>3.4477050769703421E-3</v>
      </c>
      <c r="M1646" s="33">
        <v>2.1299999999999999E-2</v>
      </c>
      <c r="N1646" s="33">
        <v>1.6999999999999999E-3</v>
      </c>
      <c r="O1646" s="14">
        <v>4.7010192400000006E-3</v>
      </c>
      <c r="P1646" s="14" t="s">
        <v>4</v>
      </c>
      <c r="Q1646" s="31">
        <v>-6.1165999999999998E-2</v>
      </c>
      <c r="R1646" s="31">
        <v>-6.2331999999999999E-2</v>
      </c>
    </row>
    <row r="1647" spans="1:18" x14ac:dyDescent="0.25">
      <c r="A1647">
        <v>200802</v>
      </c>
      <c r="B1647" s="35">
        <v>1330.63</v>
      </c>
      <c r="C1647" s="3">
        <v>28.110999999999997</v>
      </c>
      <c r="D1647" s="3">
        <v>62.320496209815296</v>
      </c>
      <c r="E1647" s="14">
        <v>0.27097932103928291</v>
      </c>
      <c r="F1647" s="8">
        <v>2.12E-2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-5.0767961043669596E-2</v>
      </c>
      <c r="K1647" s="17">
        <f t="shared" si="16"/>
        <v>1.7666666666666666E-3</v>
      </c>
      <c r="L1647" s="19">
        <v>2.4178268779397882E-3</v>
      </c>
      <c r="M1647" s="33">
        <v>1.8E-3</v>
      </c>
      <c r="N1647" s="33">
        <v>-7.1000000000000004E-3</v>
      </c>
      <c r="O1647" s="14">
        <v>3.2468575550000005E-3</v>
      </c>
      <c r="P1647" s="14" t="s">
        <v>4</v>
      </c>
      <c r="Q1647" s="31">
        <v>-3.1419000000000002E-2</v>
      </c>
      <c r="R1647" s="31">
        <v>-3.3693000000000001E-2</v>
      </c>
    </row>
    <row r="1648" spans="1:18" x14ac:dyDescent="0.25">
      <c r="A1648">
        <v>200803</v>
      </c>
      <c r="B1648" s="35">
        <v>1322.7</v>
      </c>
      <c r="C1648" s="3">
        <v>28.300999999999998</v>
      </c>
      <c r="D1648" s="3">
        <v>60.390744314722937</v>
      </c>
      <c r="E1648" s="14">
        <v>0.25405756718033023</v>
      </c>
      <c r="F1648" s="8">
        <v>1.26E-2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-5.3019471126693613E-2</v>
      </c>
      <c r="K1648" s="17">
        <f t="shared" si="16"/>
        <v>1.0499999999999999E-3</v>
      </c>
      <c r="L1648" s="19">
        <v>3.578027806118822E-3</v>
      </c>
      <c r="M1648" s="33">
        <v>1.06E-2</v>
      </c>
      <c r="N1648" s="33">
        <v>-5.8999999999999999E-3</v>
      </c>
      <c r="O1648" s="14">
        <v>6.2966006220000004E-3</v>
      </c>
      <c r="P1648" s="14" t="s">
        <v>4</v>
      </c>
      <c r="Q1648" s="31">
        <v>-3.3999999999999998E-3</v>
      </c>
      <c r="R1648" s="31">
        <v>-5.0549999999999996E-3</v>
      </c>
    </row>
    <row r="1649" spans="1:18" x14ac:dyDescent="0.25">
      <c r="A1649">
        <v>200804</v>
      </c>
      <c r="B1649" s="35">
        <v>1385.59</v>
      </c>
      <c r="C1649" s="3">
        <v>28.437999999999995</v>
      </c>
      <c r="D1649" s="3">
        <v>57.383829543148622</v>
      </c>
      <c r="E1649" s="14">
        <v>0.24301469641883508</v>
      </c>
      <c r="F1649" s="8">
        <v>1.29E-2</v>
      </c>
      <c r="G1649" s="8">
        <v>5.5500000000000001E-2</v>
      </c>
      <c r="H1649" s="8">
        <v>6.9699999999999998E-2</v>
      </c>
      <c r="I1649" s="21">
        <v>4.58E-2</v>
      </c>
      <c r="J1649" s="16">
        <v>-4.997724401321206E-2</v>
      </c>
      <c r="K1649" s="17">
        <f t="shared" si="16"/>
        <v>1.075E-3</v>
      </c>
      <c r="L1649" s="19">
        <v>2.3143810202015391E-3</v>
      </c>
      <c r="M1649" s="33">
        <v>-2.8799999999999999E-2</v>
      </c>
      <c r="N1649" s="33">
        <v>9.1000000000000004E-3</v>
      </c>
      <c r="O1649" s="14">
        <v>2.8740393909999994E-3</v>
      </c>
      <c r="P1649" s="14" t="s">
        <v>4</v>
      </c>
      <c r="Q1649" s="31">
        <v>4.8628999999999999E-2</v>
      </c>
      <c r="R1649" s="31">
        <v>4.7489000000000003E-2</v>
      </c>
    </row>
    <row r="1650" spans="1:18" x14ac:dyDescent="0.25">
      <c r="A1650">
        <v>200805</v>
      </c>
      <c r="B1650" s="35">
        <v>1400.38</v>
      </c>
      <c r="C1650" s="3">
        <v>28.574999999999996</v>
      </c>
      <c r="D1650" s="3">
        <v>54.376914771574306</v>
      </c>
      <c r="E1650" s="14">
        <v>0.24651061216997197</v>
      </c>
      <c r="F1650" s="8">
        <v>1.7299999999999999E-2</v>
      </c>
      <c r="G1650" s="8">
        <v>5.57E-2</v>
      </c>
      <c r="H1650" s="8">
        <v>6.93E-2</v>
      </c>
      <c r="I1650" s="21">
        <v>4.7500000000000001E-2</v>
      </c>
      <c r="J1650" s="16">
        <v>-4.6524281387782897E-2</v>
      </c>
      <c r="K1650" s="17">
        <f t="shared" si="16"/>
        <v>1.4416666666666666E-3</v>
      </c>
      <c r="L1650" s="19">
        <v>5.9174916566171465E-3</v>
      </c>
      <c r="M1650" s="33">
        <v>-1.6400000000000001E-2</v>
      </c>
      <c r="N1650" s="33">
        <v>-2.7699999999999999E-2</v>
      </c>
      <c r="O1650" s="14">
        <v>1.627988085E-3</v>
      </c>
      <c r="P1650" s="14" t="s">
        <v>4</v>
      </c>
      <c r="Q1650" s="31">
        <v>1.2985999999999999E-2</v>
      </c>
      <c r="R1650" s="31">
        <v>1.0708000000000001E-2</v>
      </c>
    </row>
    <row r="1651" spans="1:18" x14ac:dyDescent="0.25">
      <c r="A1651">
        <v>200806</v>
      </c>
      <c r="B1651" s="35">
        <v>1280</v>
      </c>
      <c r="C1651" s="3">
        <v>28.712</v>
      </c>
      <c r="D1651" s="3">
        <v>51.37</v>
      </c>
      <c r="E1651" s="14">
        <v>0.27449138811331442</v>
      </c>
      <c r="F1651" s="8">
        <v>1.8600000000000002E-2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-4.8589658128622766E-2</v>
      </c>
      <c r="K1651" s="17">
        <f t="shared" si="16"/>
        <v>1.5500000000000002E-3</v>
      </c>
      <c r="L1651" s="19">
        <v>1.04782350098509E-2</v>
      </c>
      <c r="M1651" s="33">
        <v>2.1999999999999999E-2</v>
      </c>
      <c r="N1651" s="33">
        <v>-6.1000000000000004E-3</v>
      </c>
      <c r="O1651" s="14">
        <v>3.4220696629999998E-3</v>
      </c>
      <c r="P1651" s="14" t="s">
        <v>4</v>
      </c>
      <c r="Q1651" s="31">
        <v>-8.2819000000000004E-2</v>
      </c>
      <c r="R1651" s="31">
        <v>-8.4544999999999995E-2</v>
      </c>
    </row>
    <row r="1652" spans="1:18" x14ac:dyDescent="0.25">
      <c r="A1652">
        <v>200807</v>
      </c>
      <c r="B1652" s="35">
        <v>1267.3800000000001</v>
      </c>
      <c r="C1652" s="3">
        <v>28.759333333333331</v>
      </c>
      <c r="D1652" s="3">
        <v>49.563333333333333</v>
      </c>
      <c r="E1652" s="14">
        <v>0.27381565509640515</v>
      </c>
      <c r="F1652" s="8">
        <v>1.6299999999999999E-2</v>
      </c>
      <c r="G1652" s="8">
        <v>5.67E-2</v>
      </c>
      <c r="H1652" s="8">
        <v>7.1599999999999997E-2</v>
      </c>
      <c r="I1652" s="21">
        <v>4.65E-2</v>
      </c>
      <c r="J1652" s="16">
        <v>-4.8122133026577744E-2</v>
      </c>
      <c r="K1652" s="17">
        <f t="shared" si="16"/>
        <v>1.3583333333333331E-3</v>
      </c>
      <c r="L1652" s="19">
        <v>7.1414447515210089E-3</v>
      </c>
      <c r="M1652" s="33">
        <v>-2.5000000000000001E-3</v>
      </c>
      <c r="N1652" s="33">
        <v>-1.09E-2</v>
      </c>
      <c r="O1652" s="14">
        <v>4.4238067999999983E-3</v>
      </c>
      <c r="P1652" s="14" t="s">
        <v>4</v>
      </c>
      <c r="Q1652" s="31">
        <v>-7.306E-3</v>
      </c>
      <c r="R1652" s="31">
        <v>-8.7379999999999992E-3</v>
      </c>
    </row>
    <row r="1653" spans="1:18" x14ac:dyDescent="0.25">
      <c r="A1653">
        <v>200808</v>
      </c>
      <c r="B1653" s="35">
        <v>1282.83</v>
      </c>
      <c r="C1653" s="3">
        <v>28.806666666666665</v>
      </c>
      <c r="D1653" s="3">
        <v>47.756666666666668</v>
      </c>
      <c r="E1653" s="14">
        <v>0.26988924550939702</v>
      </c>
      <c r="F1653" s="8">
        <v>1.72E-2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-4.7627522139551341E-2</v>
      </c>
      <c r="K1653" s="17">
        <f t="shared" si="16"/>
        <v>1.4333333333333333E-3</v>
      </c>
      <c r="L1653" s="19">
        <v>-1.4884757278006422E-3</v>
      </c>
      <c r="M1653" s="33">
        <v>2.4199999999999999E-2</v>
      </c>
      <c r="N1653" s="33">
        <v>1.21E-2</v>
      </c>
      <c r="O1653" s="14">
        <v>3.4330274249999996E-3</v>
      </c>
      <c r="P1653" s="14" t="s">
        <v>4</v>
      </c>
      <c r="Q1653" s="31">
        <v>1.4955E-2</v>
      </c>
      <c r="R1653" s="31">
        <v>1.2682000000000001E-2</v>
      </c>
    </row>
    <row r="1654" spans="1:18" x14ac:dyDescent="0.25">
      <c r="A1654">
        <v>200809</v>
      </c>
      <c r="B1654" s="35">
        <v>1166.3599999999999</v>
      </c>
      <c r="C1654" s="3">
        <v>28.853999999999999</v>
      </c>
      <c r="D1654" s="3">
        <v>45.95</v>
      </c>
      <c r="E1654" s="14">
        <v>0.28712354824499153</v>
      </c>
      <c r="F1654" s="8">
        <v>1.1299999999999999E-2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-5.072178865138436E-2</v>
      </c>
      <c r="K1654" s="17">
        <f t="shared" si="16"/>
        <v>9.4166666666666661E-4</v>
      </c>
      <c r="L1654" s="19">
        <v>8.550916822900323E-4</v>
      </c>
      <c r="M1654" s="33">
        <v>1.12E-2</v>
      </c>
      <c r="N1654" s="33">
        <v>-8.6300000000000002E-2</v>
      </c>
      <c r="O1654" s="14">
        <v>2.3357999195999998E-2</v>
      </c>
      <c r="P1654" s="14" t="s">
        <v>4</v>
      </c>
      <c r="Q1654" s="31">
        <v>-8.5467000000000001E-2</v>
      </c>
      <c r="R1654" s="31">
        <v>-8.7287000000000003E-2</v>
      </c>
    </row>
    <row r="1655" spans="1:18" x14ac:dyDescent="0.25">
      <c r="A1655">
        <v>200810</v>
      </c>
      <c r="B1655" s="35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6.7000000000000002E-3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-5.7970462625187076E-2</v>
      </c>
      <c r="K1655" s="17">
        <f t="shared" si="16"/>
        <v>5.5833333333333332E-4</v>
      </c>
      <c r="L1655" s="19">
        <v>-8.5984365648286154E-3</v>
      </c>
      <c r="M1655" s="33">
        <v>-3.8300000000000001E-2</v>
      </c>
      <c r="N1655" s="33">
        <v>-4.4999999999999998E-2</v>
      </c>
      <c r="O1655" s="14">
        <v>5.7461711186999997E-2</v>
      </c>
      <c r="P1655" s="14" t="s">
        <v>4</v>
      </c>
      <c r="Q1655" s="31">
        <v>-0.16698099999999999</v>
      </c>
      <c r="R1655" s="31">
        <v>-0.16845599999999999</v>
      </c>
    </row>
    <row r="1656" spans="1:18" x14ac:dyDescent="0.25">
      <c r="A1656">
        <v>200811</v>
      </c>
      <c r="B1656" s="35">
        <v>896.24</v>
      </c>
      <c r="C1656" s="3">
        <v>28.542666666666669</v>
      </c>
      <c r="D1656" s="3">
        <v>25.236666666666668</v>
      </c>
      <c r="E1656" s="14">
        <v>0.35286735590732399</v>
      </c>
      <c r="F1656" s="8">
        <v>1.9E-3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-5.4338059435364301E-2</v>
      </c>
      <c r="K1656" s="17">
        <f t="shared" si="16"/>
        <v>1.5833333333333332E-4</v>
      </c>
      <c r="L1656" s="19">
        <v>-1.7705477084725474E-2</v>
      </c>
      <c r="M1656" s="33">
        <v>0.14430000000000001</v>
      </c>
      <c r="N1656" s="33">
        <v>0.1174</v>
      </c>
      <c r="O1656" s="14">
        <v>3.5626489914000005E-2</v>
      </c>
      <c r="P1656" s="14" t="s">
        <v>4</v>
      </c>
      <c r="Q1656" s="31">
        <v>-7.3511999999999994E-2</v>
      </c>
      <c r="R1656" s="31">
        <v>-7.6513999999999999E-2</v>
      </c>
    </row>
    <row r="1657" spans="1:18" x14ac:dyDescent="0.25">
      <c r="A1657">
        <v>200812</v>
      </c>
      <c r="B1657" s="35">
        <v>903.25</v>
      </c>
      <c r="C1657" s="3">
        <v>28.387</v>
      </c>
      <c r="D1657" s="3">
        <v>14.88</v>
      </c>
      <c r="E1657" s="14">
        <v>0.35498422472109836</v>
      </c>
      <c r="F1657" s="8">
        <v>2.9999999999999997E-4</v>
      </c>
      <c r="G1657" s="8">
        <v>5.0499999999999996E-2</v>
      </c>
      <c r="H1657" s="8">
        <v>8.43E-2</v>
      </c>
      <c r="I1657" s="21">
        <v>3.0300000000000001E-2</v>
      </c>
      <c r="J1657" s="16">
        <v>-2.4871151168005264E-2</v>
      </c>
      <c r="K1657" s="17">
        <f t="shared" si="16"/>
        <v>2.4999999999999998E-5</v>
      </c>
      <c r="L1657" s="19">
        <v>-8.2335223994032258E-3</v>
      </c>
      <c r="M1657" s="33">
        <v>9.6699999999999994E-2</v>
      </c>
      <c r="N1657" s="33">
        <v>0.156</v>
      </c>
      <c r="O1657" s="14">
        <v>1.9817378810000001E-2</v>
      </c>
      <c r="P1657" s="14" t="s">
        <v>4</v>
      </c>
      <c r="Q1657" s="31">
        <v>1.1995E-2</v>
      </c>
      <c r="R1657" s="31">
        <v>9.2289999999999994E-3</v>
      </c>
    </row>
    <row r="1658" spans="1:18" x14ac:dyDescent="0.25">
      <c r="A1658">
        <v>200901</v>
      </c>
      <c r="B1658" s="35">
        <v>825.88</v>
      </c>
      <c r="C1658" s="3">
        <v>28.009</v>
      </c>
      <c r="D1658" s="3">
        <v>12.206666666666667</v>
      </c>
      <c r="E1658" s="14">
        <v>0.3893931402374245</v>
      </c>
      <c r="F1658" s="8">
        <v>1.2999999999999999E-3</v>
      </c>
      <c r="G1658" s="8">
        <v>5.0499999999999996E-2</v>
      </c>
      <c r="H1658" s="8">
        <v>8.14E-2</v>
      </c>
      <c r="I1658" s="10">
        <v>3.9399999999999998E-2</v>
      </c>
      <c r="J1658" s="16">
        <v>-2.5439627793281027E-2</v>
      </c>
      <c r="K1658" s="17">
        <f t="shared" si="16"/>
        <v>1.0833333333333333E-4</v>
      </c>
      <c r="L1658" s="19">
        <v>2.5307713412614508E-3</v>
      </c>
      <c r="M1658" s="10">
        <v>-0.1124</v>
      </c>
      <c r="N1658" s="10">
        <v>-9.4899999999999998E-2</v>
      </c>
      <c r="O1658" s="14">
        <v>1.1688631866000001E-2</v>
      </c>
      <c r="P1658" s="14" t="s">
        <v>4</v>
      </c>
      <c r="Q1658" s="31">
        <v>-8.2614999999999994E-2</v>
      </c>
      <c r="R1658" s="31">
        <v>-8.4039000000000003E-2</v>
      </c>
    </row>
    <row r="1659" spans="1:18" x14ac:dyDescent="0.25">
      <c r="A1659">
        <v>200902</v>
      </c>
      <c r="B1659" s="35">
        <v>735.09</v>
      </c>
      <c r="C1659" s="3">
        <v>27.631</v>
      </c>
      <c r="D1659" s="3">
        <v>9.5333333333333332</v>
      </c>
      <c r="E1659" s="14">
        <v>0.44110305496444108</v>
      </c>
      <c r="F1659" s="8">
        <v>3.0000000000000001E-3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-2.5425772195700379E-2</v>
      </c>
      <c r="K1659" s="17">
        <f t="shared" si="16"/>
        <v>2.5000000000000001E-4</v>
      </c>
      <c r="L1659" s="19">
        <v>3.6426606521873239E-3</v>
      </c>
      <c r="M1659" s="10">
        <v>-5.6000000000000008E-3</v>
      </c>
      <c r="N1659" s="10">
        <v>-3.0800000000000001E-2</v>
      </c>
      <c r="O1659" s="14">
        <v>9.7706589649999998E-3</v>
      </c>
      <c r="P1659" s="14" t="s">
        <v>4</v>
      </c>
      <c r="Q1659" s="31">
        <v>-0.103584</v>
      </c>
      <c r="R1659" s="31">
        <v>-0.10739799999999999</v>
      </c>
    </row>
    <row r="1660" spans="1:18" x14ac:dyDescent="0.25">
      <c r="A1660">
        <v>200903</v>
      </c>
      <c r="B1660" s="35">
        <v>797.87</v>
      </c>
      <c r="C1660" s="3">
        <v>27.253</v>
      </c>
      <c r="D1660" s="3">
        <v>6.86</v>
      </c>
      <c r="E1660" s="14">
        <v>0.29652828522313285</v>
      </c>
      <c r="F1660" s="8">
        <v>2.0999999999999999E-3</v>
      </c>
      <c r="G1660" s="8">
        <v>5.5E-2</v>
      </c>
      <c r="H1660" s="8">
        <v>8.4199999999999997E-2</v>
      </c>
      <c r="I1660" s="10">
        <v>3.5499999999999997E-2</v>
      </c>
      <c r="J1660" s="16">
        <v>-3.7892025674779908E-2</v>
      </c>
      <c r="K1660" s="17">
        <f t="shared" si="16"/>
        <v>1.75E-4</v>
      </c>
      <c r="L1660" s="19">
        <v>-9.8728285653848502E-4</v>
      </c>
      <c r="M1660" s="10">
        <v>6.4100000000000004E-2</v>
      </c>
      <c r="N1660" s="10">
        <v>-1.8E-3</v>
      </c>
      <c r="O1660" s="14">
        <v>1.9844109274999997E-2</v>
      </c>
      <c r="P1660" s="14" t="s">
        <v>4</v>
      </c>
      <c r="Q1660" s="31">
        <v>8.7634000000000004E-2</v>
      </c>
      <c r="R1660" s="31">
        <v>8.4154000000000007E-2</v>
      </c>
    </row>
    <row r="1661" spans="1:18" x14ac:dyDescent="0.25">
      <c r="A1661">
        <v>200904</v>
      </c>
      <c r="B1661" s="35">
        <v>872.81</v>
      </c>
      <c r="C1661" s="3">
        <v>26.699666666666666</v>
      </c>
      <c r="D1661" s="3">
        <v>7.0766666666666662</v>
      </c>
      <c r="E1661" s="14">
        <v>0.27622757745968474</v>
      </c>
      <c r="F1661" s="8">
        <v>1.6000000000000001E-3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-3.1475841540676112E-2</v>
      </c>
      <c r="K1661" s="17">
        <f t="shared" si="16"/>
        <v>1.3333333333333334E-4</v>
      </c>
      <c r="L1661" s="19">
        <v>1.0070825195886979E-3</v>
      </c>
      <c r="M1661" s="10">
        <v>-6.4899999999999999E-2</v>
      </c>
      <c r="N1661" s="10">
        <v>-3.0000000000000001E-3</v>
      </c>
      <c r="O1661" s="14">
        <v>7.3655922580000005E-3</v>
      </c>
      <c r="P1661" s="14" t="s">
        <v>4</v>
      </c>
      <c r="Q1661" s="31">
        <v>9.4229999999999994E-2</v>
      </c>
      <c r="R1661" s="31">
        <v>9.2549999999999993E-2</v>
      </c>
    </row>
    <row r="1662" spans="1:18" x14ac:dyDescent="0.25">
      <c r="A1662">
        <v>200905</v>
      </c>
      <c r="B1662" s="35">
        <v>919.14</v>
      </c>
      <c r="C1662" s="3">
        <v>26.146333333333331</v>
      </c>
      <c r="D1662" s="3">
        <v>7.293333333333333</v>
      </c>
      <c r="E1662" s="14">
        <v>0.26543204793225678</v>
      </c>
      <c r="F1662" s="8">
        <v>1.8E-3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-2.4881730564657839E-2</v>
      </c>
      <c r="K1662" s="17">
        <f t="shared" si="16"/>
        <v>1.4999999999999999E-4</v>
      </c>
      <c r="L1662" s="19">
        <v>1.4714939189219844E-3</v>
      </c>
      <c r="M1662" s="10">
        <v>-2.4799999999999999E-2</v>
      </c>
      <c r="N1662" s="10">
        <v>4.8899999999999999E-2</v>
      </c>
      <c r="O1662" s="14">
        <v>6.2054964139999997E-3</v>
      </c>
      <c r="P1662" s="14" t="s">
        <v>4</v>
      </c>
      <c r="Q1662" s="31">
        <v>5.4640000000000001E-2</v>
      </c>
      <c r="R1662" s="31">
        <v>5.1847999999999998E-2</v>
      </c>
    </row>
    <row r="1663" spans="1:18" x14ac:dyDescent="0.25">
      <c r="A1663">
        <v>200906</v>
      </c>
      <c r="B1663" s="35">
        <v>919.32</v>
      </c>
      <c r="C1663" s="3">
        <v>25.592999999999996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-2.2624124922401692E-2</v>
      </c>
      <c r="K1663" s="17">
        <f t="shared" si="16"/>
        <v>1.4999999999999999E-4</v>
      </c>
      <c r="L1663" s="19">
        <v>8.2996122466223454E-3</v>
      </c>
      <c r="M1663" s="10">
        <v>8.3000000000000001E-3</v>
      </c>
      <c r="N1663" s="10">
        <v>3.5000000000000003E-2</v>
      </c>
      <c r="O1663" s="14">
        <v>3.3928113860000001E-3</v>
      </c>
      <c r="P1663" s="14" t="s">
        <v>4</v>
      </c>
      <c r="Q1663" s="31">
        <v>2.4759999999999999E-3</v>
      </c>
      <c r="R1663" s="31">
        <v>6.8000000000000005E-4</v>
      </c>
    </row>
    <row r="1664" spans="1:18" x14ac:dyDescent="0.25">
      <c r="A1664">
        <v>200907</v>
      </c>
      <c r="B1664" s="35">
        <v>987.48</v>
      </c>
      <c r="C1664" s="3">
        <v>25.028433333333332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-1.4270558652019528E-2</v>
      </c>
      <c r="K1664" s="17">
        <f t="shared" si="16"/>
        <v>1.4999999999999999E-4</v>
      </c>
      <c r="L1664" s="19">
        <v>-2.9796545463012247E-4</v>
      </c>
      <c r="M1664" s="10">
        <v>1.9E-3</v>
      </c>
      <c r="N1664" s="10">
        <v>5.6500000000000002E-2</v>
      </c>
      <c r="O1664" s="14">
        <v>3.693844233999999E-3</v>
      </c>
      <c r="P1664" s="14" t="s">
        <v>4</v>
      </c>
      <c r="Q1664" s="31">
        <v>7.4482000000000007E-2</v>
      </c>
      <c r="R1664" s="31">
        <v>7.3100999999999999E-2</v>
      </c>
    </row>
    <row r="1665" spans="1:18" x14ac:dyDescent="0.25">
      <c r="A1665">
        <v>200908</v>
      </c>
      <c r="B1665" s="35">
        <v>1020.62</v>
      </c>
      <c r="C1665" s="3">
        <v>24.463866666666668</v>
      </c>
      <c r="D1665" s="3">
        <v>10.863333333333333</v>
      </c>
      <c r="E1665" s="14">
        <v>0.23759408947503655</v>
      </c>
      <c r="F1665" s="8">
        <v>1.7000000000000001E-3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-8.2426230755444189E-3</v>
      </c>
      <c r="K1665" s="17">
        <f t="shared" si="16"/>
        <v>1.4166666666666668E-4</v>
      </c>
      <c r="L1665" s="19">
        <v>3.3484533777929926E-3</v>
      </c>
      <c r="M1665" s="10">
        <v>2.3099999999999999E-2</v>
      </c>
      <c r="N1665" s="10">
        <v>2.35E-2</v>
      </c>
      <c r="O1665" s="14">
        <v>2.1214045569999999E-3</v>
      </c>
      <c r="P1665" s="14" t="s">
        <v>4</v>
      </c>
      <c r="Q1665" s="31">
        <v>3.4750999999999997E-2</v>
      </c>
      <c r="R1665" s="31">
        <v>3.2254999999999999E-2</v>
      </c>
    </row>
    <row r="1666" spans="1:18" x14ac:dyDescent="0.25">
      <c r="A1666">
        <v>200909</v>
      </c>
      <c r="B1666" s="35">
        <v>1057.08</v>
      </c>
      <c r="C1666" s="3">
        <v>23.8993</v>
      </c>
      <c r="D1666" s="3">
        <v>12.54</v>
      </c>
      <c r="E1666" s="14">
        <v>0.23231002401083989</v>
      </c>
      <c r="F1666" s="8">
        <v>1.1999999999999999E-3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7.320857006415164E-5</v>
      </c>
      <c r="K1666" s="17">
        <f t="shared" si="16"/>
        <v>9.9999999999999991E-5</v>
      </c>
      <c r="L1666" s="19">
        <v>1.9308872334005134E-3</v>
      </c>
      <c r="M1666" s="10">
        <v>1.7600000000000001E-2</v>
      </c>
      <c r="N1666" s="10">
        <v>2.7300000000000001E-2</v>
      </c>
      <c r="O1666" s="14">
        <v>1.870357211E-3</v>
      </c>
      <c r="P1666" s="14" t="s">
        <v>4</v>
      </c>
      <c r="Q1666" s="31">
        <v>3.6533999999999997E-2</v>
      </c>
      <c r="R1666" s="31">
        <v>3.4978000000000002E-2</v>
      </c>
    </row>
    <row r="1667" spans="1:18" x14ac:dyDescent="0.25">
      <c r="A1667">
        <v>200910</v>
      </c>
      <c r="B1667" s="35">
        <v>1036.19</v>
      </c>
      <c r="C1667" s="3">
        <v>23.401963666666667</v>
      </c>
      <c r="D1667" s="3">
        <v>25.349999999999998</v>
      </c>
      <c r="E1667" s="14">
        <v>0.23229926086692415</v>
      </c>
      <c r="F1667" s="8">
        <v>7.000000000000001E-4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3.1569951827585532E-3</v>
      </c>
      <c r="K1667" s="17">
        <f t="shared" si="16"/>
        <v>5.833333333333334E-5</v>
      </c>
      <c r="L1667" s="19">
        <v>3.001931798703783E-3</v>
      </c>
      <c r="M1667" s="10">
        <v>-1.7100000000000001E-2</v>
      </c>
      <c r="N1667" s="10">
        <v>1.6000000000000001E-3</v>
      </c>
      <c r="O1667" s="14">
        <v>3.827523167E-3</v>
      </c>
      <c r="P1667" s="14" t="s">
        <v>4</v>
      </c>
      <c r="Q1667" s="31">
        <v>-1.8259000000000001E-2</v>
      </c>
      <c r="R1667" s="31">
        <v>-1.9458E-2</v>
      </c>
    </row>
    <row r="1668" spans="1:18" x14ac:dyDescent="0.25">
      <c r="A1668">
        <v>200911</v>
      </c>
      <c r="B1668" s="35">
        <v>1095.6300000000001</v>
      </c>
      <c r="C1668" s="3">
        <v>22.904627333333334</v>
      </c>
      <c r="D1668" s="3">
        <v>38.159999999999997</v>
      </c>
      <c r="E1668" s="14">
        <v>0.21810487160748743</v>
      </c>
      <c r="F1668" s="8">
        <v>5.0000000000000001E-4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7.462401214582655E-3</v>
      </c>
      <c r="K1668" s="17">
        <f t="shared" si="16"/>
        <v>4.1666666666666665E-5</v>
      </c>
      <c r="L1668" s="19">
        <v>3.3485905897676638E-3</v>
      </c>
      <c r="M1668" s="10">
        <v>2.0799999999999999E-2</v>
      </c>
      <c r="N1668" s="10">
        <v>4.4000000000000003E-3</v>
      </c>
      <c r="O1668" s="14">
        <v>1.9862684360000007E-3</v>
      </c>
      <c r="P1668" s="14" t="s">
        <v>4</v>
      </c>
      <c r="Q1668" s="31">
        <v>6.0256999999999998E-2</v>
      </c>
      <c r="R1668" s="31">
        <v>5.7606999999999998E-2</v>
      </c>
    </row>
    <row r="1669" spans="1:18" x14ac:dyDescent="0.25">
      <c r="A1669">
        <v>200912</v>
      </c>
      <c r="B1669" s="35">
        <v>1115.0999999999999</v>
      </c>
      <c r="C1669" s="3">
        <v>22.407291000000001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1.0539914538550811E-2</v>
      </c>
      <c r="K1669" s="17">
        <f t="shared" si="16"/>
        <v>4.1666666666666665E-5</v>
      </c>
      <c r="L1669" s="19">
        <v>5.2017639964274665E-4</v>
      </c>
      <c r="M1669" s="10">
        <v>-5.8400000000000001E-2</v>
      </c>
      <c r="N1669" s="10">
        <v>-2.75E-2</v>
      </c>
      <c r="O1669" s="14">
        <v>9.3464600299999979E-4</v>
      </c>
      <c r="P1669" s="14" t="s">
        <v>4</v>
      </c>
      <c r="Q1669" s="31">
        <v>1.8983E-2</v>
      </c>
      <c r="R1669" s="31">
        <v>1.7346E-2</v>
      </c>
    </row>
    <row r="1670" spans="1:18" x14ac:dyDescent="0.25">
      <c r="A1670">
        <v>201001</v>
      </c>
      <c r="B1670" s="38">
        <v>1073.8699999999999</v>
      </c>
      <c r="C1670" s="3">
        <v>22.240957666666667</v>
      </c>
      <c r="D1670" s="3">
        <v>54.289999999999992</v>
      </c>
      <c r="E1670" s="14">
        <v>0.22411702010364221</v>
      </c>
      <c r="F1670" s="8">
        <v>5.9999999999999995E-4</v>
      </c>
      <c r="G1670" s="8">
        <v>5.2600000000000001E-2</v>
      </c>
      <c r="H1670" s="8">
        <v>6.25E-2</v>
      </c>
      <c r="I1670" s="10">
        <v>4.4058899999999998E-2</v>
      </c>
      <c r="J1670" s="16">
        <v>1.3355454350521602E-2</v>
      </c>
      <c r="K1670" s="17">
        <f t="shared" si="16"/>
        <v>4.9999999999999996E-5</v>
      </c>
      <c r="L1670" s="19">
        <v>6.4873221162464745E-4</v>
      </c>
      <c r="M1670" s="10">
        <v>2.63637E-2</v>
      </c>
      <c r="N1670" s="10">
        <v>9.5528000000000002E-3</v>
      </c>
      <c r="O1670" s="14">
        <v>1.9560952380000001E-3</v>
      </c>
      <c r="P1670" s="14" t="s">
        <v>4</v>
      </c>
      <c r="Q1670" s="31">
        <v>-3.5750999999999998E-2</v>
      </c>
      <c r="R1670" s="31">
        <v>-3.6781000000000001E-2</v>
      </c>
    </row>
    <row r="1671" spans="1:18" x14ac:dyDescent="0.25">
      <c r="A1671">
        <v>201002</v>
      </c>
      <c r="B1671" s="35">
        <v>1104.49</v>
      </c>
      <c r="C1671" s="3">
        <v>22.074624333333333</v>
      </c>
      <c r="D1671" s="3">
        <v>57.61</v>
      </c>
      <c r="E1671" s="14">
        <v>0.21851846830007188</v>
      </c>
      <c r="F1671" s="8">
        <v>1.1000000000000001E-3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1.3867353461602889E-2</v>
      </c>
      <c r="K1671" s="17">
        <f t="shared" si="16"/>
        <v>9.1666666666666668E-5</v>
      </c>
      <c r="L1671" s="19">
        <v>-9.5177664974621656E-4</v>
      </c>
      <c r="M1671" s="10">
        <v>3.1541999999999998E-3</v>
      </c>
      <c r="N1671" s="10">
        <v>3.8800000000000002E-3</v>
      </c>
      <c r="O1671" s="14">
        <v>2.3498363320000001E-3</v>
      </c>
      <c r="P1671" s="14" t="s">
        <v>4</v>
      </c>
      <c r="Q1671" s="31">
        <v>3.0426000000000002E-2</v>
      </c>
      <c r="R1671" s="31">
        <v>2.8015000000000002E-2</v>
      </c>
    </row>
    <row r="1672" spans="1:18" x14ac:dyDescent="0.25">
      <c r="A1672">
        <v>201003</v>
      </c>
      <c r="B1672" s="35">
        <v>1169.43</v>
      </c>
      <c r="C1672" s="3">
        <v>21.908290999999998</v>
      </c>
      <c r="D1672" s="3">
        <v>60.93</v>
      </c>
      <c r="E1672" s="14">
        <v>0.38187817029778121</v>
      </c>
      <c r="F1672" s="8">
        <v>1.5E-3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2.633410143806636E-2</v>
      </c>
      <c r="K1672" s="17">
        <f t="shared" si="16"/>
        <v>1.25E-4</v>
      </c>
      <c r="L1672" s="19">
        <v>3.3136813619227823E-4</v>
      </c>
      <c r="M1672" s="10">
        <v>-1.7875499999999999E-2</v>
      </c>
      <c r="N1672" s="10">
        <v>4.5082999999999998E-3</v>
      </c>
      <c r="O1672" s="14">
        <v>6.3751214599999987E-4</v>
      </c>
      <c r="P1672" s="14" t="s">
        <v>4</v>
      </c>
      <c r="Q1672" s="31">
        <v>6.1013999999999999E-2</v>
      </c>
      <c r="R1672" s="31">
        <v>5.9429999999999997E-2</v>
      </c>
    </row>
    <row r="1673" spans="1:18" x14ac:dyDescent="0.25">
      <c r="A1673">
        <v>201004</v>
      </c>
      <c r="B1673" s="35">
        <v>1186.69</v>
      </c>
      <c r="C1673" s="3">
        <v>21.952957666666666</v>
      </c>
      <c r="D1673" s="3">
        <v>62.986666666666665</v>
      </c>
      <c r="E1673" s="14">
        <v>0.37660612920250602</v>
      </c>
      <c r="F1673" s="8">
        <v>1.6000000000000001E-3</v>
      </c>
      <c r="G1673" s="8">
        <v>5.2900000000000003E-2</v>
      </c>
      <c r="H1673" s="8">
        <v>6.25E-2</v>
      </c>
      <c r="I1673" s="10">
        <v>4.3735799999999998E-2</v>
      </c>
      <c r="J1673" s="16">
        <v>2.661545452290949E-2</v>
      </c>
      <c r="K1673" s="17">
        <f t="shared" si="16"/>
        <v>1.3333333333333334E-4</v>
      </c>
      <c r="L1673" s="19">
        <v>2.3004053314190642E-4</v>
      </c>
      <c r="M1673" s="10">
        <v>3.03965E-2</v>
      </c>
      <c r="N1673" s="10">
        <v>3.57402E-2</v>
      </c>
      <c r="O1673" s="14">
        <v>1.7884889510000001E-3</v>
      </c>
      <c r="P1673" s="14" t="s">
        <v>4</v>
      </c>
      <c r="Q1673" s="31">
        <v>1.5977000000000002E-2</v>
      </c>
      <c r="R1673" s="31">
        <v>1.4957E-2</v>
      </c>
    </row>
    <row r="1674" spans="1:18" x14ac:dyDescent="0.25">
      <c r="A1674">
        <v>201005</v>
      </c>
      <c r="B1674" s="35">
        <v>1089.4100000000001</v>
      </c>
      <c r="C1674" s="3">
        <v>21.997624333333331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2.5680145829189944E-2</v>
      </c>
      <c r="K1674" s="17">
        <f t="shared" si="16"/>
        <v>1.3333333333333334E-4</v>
      </c>
      <c r="L1674" s="19">
        <v>-5.1977203626440982E-4</v>
      </c>
      <c r="M1674" s="10">
        <v>4.3683600000000003E-2</v>
      </c>
      <c r="N1674" s="10">
        <v>-5.1031000000000002E-3</v>
      </c>
      <c r="O1674" s="14">
        <v>8.0156869150000004E-3</v>
      </c>
      <c r="P1674" s="14" t="s">
        <v>4</v>
      </c>
      <c r="Q1674" s="31">
        <v>-8.0111000000000002E-2</v>
      </c>
      <c r="R1674" s="31">
        <v>-8.2336999999999994E-2</v>
      </c>
    </row>
    <row r="1675" spans="1:18" x14ac:dyDescent="0.25">
      <c r="A1675">
        <v>201006</v>
      </c>
      <c r="B1675" s="35">
        <v>1030.71</v>
      </c>
      <c r="C1675" s="3">
        <v>22.042290999999999</v>
      </c>
      <c r="D1675" s="3">
        <v>67.099999999999994</v>
      </c>
      <c r="E1675" s="14">
        <v>0.42417654148446593</v>
      </c>
      <c r="F1675" s="8">
        <v>1.1999999999999999E-3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1.8712062220373769E-2</v>
      </c>
      <c r="K1675" s="17">
        <f t="shared" si="16"/>
        <v>9.9999999999999991E-5</v>
      </c>
      <c r="L1675" s="19">
        <v>-4.1879515854381655E-4</v>
      </c>
      <c r="M1675" s="10">
        <v>4.4564300000000001E-2</v>
      </c>
      <c r="N1675" s="10">
        <v>5.1945400000000003E-2</v>
      </c>
      <c r="O1675" s="14">
        <v>5.5813639880000002E-3</v>
      </c>
      <c r="P1675" s="14" t="s">
        <v>4</v>
      </c>
      <c r="Q1675" s="31">
        <v>-5.3525000000000003E-2</v>
      </c>
      <c r="R1675" s="31">
        <v>-5.5114999999999997E-2</v>
      </c>
    </row>
    <row r="1676" spans="1:18" x14ac:dyDescent="0.25">
      <c r="A1676">
        <v>201007</v>
      </c>
      <c r="B1676" s="35">
        <v>1101.5999999999999</v>
      </c>
      <c r="C1676" s="3">
        <v>22.146860666666665</v>
      </c>
      <c r="D1676" s="3">
        <v>68.686666666666667</v>
      </c>
      <c r="E1676" s="14">
        <v>0.39613355322121085</v>
      </c>
      <c r="F1676" s="8">
        <v>1.6000000000000001E-3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1.5504225683779913E-2</v>
      </c>
      <c r="K1676" s="17">
        <f t="shared" si="16"/>
        <v>1.3333333333333334E-4</v>
      </c>
      <c r="L1676" s="19">
        <v>1.8692535416828804E-3</v>
      </c>
      <c r="M1676" s="10">
        <v>2.4380999999999999E-3</v>
      </c>
      <c r="N1676" s="10">
        <v>1.69798E-2</v>
      </c>
      <c r="O1676" s="14">
        <v>3.3114901530000005E-3</v>
      </c>
      <c r="P1676" s="14" t="s">
        <v>4</v>
      </c>
      <c r="Q1676" s="31">
        <v>7.0451E-2</v>
      </c>
      <c r="R1676" s="31">
        <v>6.862E-2</v>
      </c>
    </row>
    <row r="1677" spans="1:18" x14ac:dyDescent="0.25">
      <c r="A1677">
        <v>201008</v>
      </c>
      <c r="B1677" s="35">
        <v>1049.33</v>
      </c>
      <c r="C1677" s="3">
        <v>22.251430333333335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1.1106057207095524E-2</v>
      </c>
      <c r="K1677" s="17">
        <f t="shared" si="16"/>
        <v>1.3333333333333334E-4</v>
      </c>
      <c r="L1677" s="19">
        <v>1.4613634796996067E-3</v>
      </c>
      <c r="M1677" s="10">
        <v>7.02126E-2</v>
      </c>
      <c r="N1677" s="10">
        <v>4.7318800000000001E-2</v>
      </c>
      <c r="O1677" s="14">
        <v>2.6763296479999999E-3</v>
      </c>
      <c r="P1677" s="14" t="s">
        <v>4</v>
      </c>
      <c r="Q1677" s="31">
        <v>-4.5434000000000002E-2</v>
      </c>
      <c r="R1677" s="31">
        <v>-4.7840000000000001E-2</v>
      </c>
    </row>
    <row r="1678" spans="1:18" x14ac:dyDescent="0.25">
      <c r="A1678">
        <v>201009</v>
      </c>
      <c r="B1678" s="35">
        <v>1141.2</v>
      </c>
      <c r="C1678" s="3">
        <v>22.356000000000002</v>
      </c>
      <c r="D1678" s="3">
        <v>71.86</v>
      </c>
      <c r="E1678" s="14">
        <v>0.3843057827874361</v>
      </c>
      <c r="F1678" s="8">
        <v>1.5E-3</v>
      </c>
      <c r="G1678" s="8">
        <v>4.53E-2</v>
      </c>
      <c r="H1678" s="8">
        <v>5.6600000000000004E-2</v>
      </c>
      <c r="I1678" s="10">
        <v>3.4063000000000003E-2</v>
      </c>
      <c r="J1678" s="16">
        <v>3.2261113349985626E-3</v>
      </c>
      <c r="K1678" s="17">
        <f t="shared" si="16"/>
        <v>1.25E-4</v>
      </c>
      <c r="L1678" s="19">
        <v>1.6152494229613179E-3</v>
      </c>
      <c r="M1678" s="10">
        <v>-1.5330099999999999E-2</v>
      </c>
      <c r="N1678" s="10">
        <v>-1.4394799999999999E-2</v>
      </c>
      <c r="O1678" s="14">
        <v>2.3334127399999996E-3</v>
      </c>
      <c r="P1678" s="14" t="s">
        <v>4</v>
      </c>
      <c r="Q1678" s="31">
        <v>9.0383000000000005E-2</v>
      </c>
      <c r="R1678" s="31">
        <v>8.8750999999999997E-2</v>
      </c>
    </row>
    <row r="1679" spans="1:18" x14ac:dyDescent="0.25">
      <c r="A1679">
        <v>201010</v>
      </c>
      <c r="B1679" s="35">
        <v>1183.26</v>
      </c>
      <c r="C1679" s="3">
        <v>22.480666666666668</v>
      </c>
      <c r="D1679" s="3">
        <v>73.69</v>
      </c>
      <c r="E1679" s="14">
        <v>0.37288728594042309</v>
      </c>
      <c r="F1679" s="8">
        <v>1.2999999999999999E-3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7.1217295417159727E-3</v>
      </c>
      <c r="K1679" s="17">
        <f t="shared" si="16"/>
        <v>1.0833333333333333E-4</v>
      </c>
      <c r="L1679" s="19">
        <v>3.4818462948116302E-3</v>
      </c>
      <c r="M1679" s="10">
        <v>-3.1738700000000002E-2</v>
      </c>
      <c r="N1679" s="10">
        <v>-2.0274500000000001E-2</v>
      </c>
      <c r="O1679" s="14">
        <v>1.0710593250000001E-3</v>
      </c>
      <c r="P1679" s="14" t="s">
        <v>4</v>
      </c>
      <c r="Q1679" s="31">
        <v>3.8725999999999997E-2</v>
      </c>
      <c r="R1679" s="31">
        <v>3.7081000000000003E-2</v>
      </c>
    </row>
    <row r="1680" spans="1:18" x14ac:dyDescent="0.25">
      <c r="A1680">
        <v>201011</v>
      </c>
      <c r="B1680" s="35">
        <v>1180.55</v>
      </c>
      <c r="C1680" s="3">
        <v>22.605333333333334</v>
      </c>
      <c r="D1680" s="3">
        <v>75.52</v>
      </c>
      <c r="E1680" s="14">
        <v>0.37669475432536009</v>
      </c>
      <c r="F1680" s="8">
        <v>1.4000000000000002E-3</v>
      </c>
      <c r="G1680" s="8">
        <v>4.87E-2</v>
      </c>
      <c r="H1680" s="8">
        <v>5.9200000000000003E-2</v>
      </c>
      <c r="I1680" s="10">
        <v>3.80256E-2</v>
      </c>
      <c r="J1680" s="16">
        <v>1.4747036494725804E-2</v>
      </c>
      <c r="K1680" s="17">
        <f>F1680/12</f>
        <v>1.1666666666666668E-4</v>
      </c>
      <c r="L1680" s="19">
        <v>2.5338416234848005E-3</v>
      </c>
      <c r="M1680" s="10">
        <v>-1.37264E-2</v>
      </c>
      <c r="N1680" s="10">
        <v>-5.7273999999999997E-3</v>
      </c>
      <c r="O1680" s="14">
        <v>1.7191745520000004E-3</v>
      </c>
      <c r="P1680" s="14" t="s">
        <v>4</v>
      </c>
      <c r="Q1680" s="31">
        <v>-5.1E-5</v>
      </c>
      <c r="R1680" s="31">
        <v>-2.5709999999999999E-3</v>
      </c>
    </row>
    <row r="1681" spans="1:18" x14ac:dyDescent="0.25">
      <c r="A1681">
        <v>201012</v>
      </c>
      <c r="B1681" s="35">
        <v>1257.6400000000001</v>
      </c>
      <c r="C1681" s="3">
        <v>22.73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1.2555027443649674E-2</v>
      </c>
      <c r="K1681" s="17">
        <f>F1681/12</f>
        <v>1.1666666666666668E-4</v>
      </c>
      <c r="L1681" s="19">
        <v>4.0165763468282822E-3</v>
      </c>
      <c r="M1681" s="10">
        <v>-3.8814300000000003E-2</v>
      </c>
      <c r="N1681" s="10">
        <v>-3.6191000000000001E-3</v>
      </c>
      <c r="O1681" s="14">
        <v>8.2097977199999984E-4</v>
      </c>
      <c r="P1681" s="14" t="s">
        <v>4</v>
      </c>
      <c r="Q1681" s="31">
        <v>6.7054000000000002E-2</v>
      </c>
      <c r="R1681" s="31">
        <v>6.5249000000000001E-2</v>
      </c>
    </row>
    <row r="1682" spans="1:18" x14ac:dyDescent="0.25">
      <c r="A1682">
        <v>201101</v>
      </c>
      <c r="B1682" s="35">
        <v>1286.1199999999999</v>
      </c>
      <c r="C1682" s="8">
        <v>22.963666666666668</v>
      </c>
      <c r="D1682" s="8">
        <v>78.67</v>
      </c>
      <c r="E1682" s="14">
        <v>0.34863222370128311</v>
      </c>
      <c r="F1682" s="8">
        <v>1.5E-3</v>
      </c>
      <c r="G1682" s="8">
        <v>5.04E-2</v>
      </c>
      <c r="H1682" s="8">
        <v>6.0899999999999996E-2</v>
      </c>
      <c r="I1682" s="10">
        <v>4.3200000000000002E-2</v>
      </c>
      <c r="J1682" s="16">
        <v>1.530704734996643E-2</v>
      </c>
      <c r="K1682" s="17">
        <f t="shared" ref="K1682:K1729" si="17">F1682/12</f>
        <v>1.25E-4</v>
      </c>
      <c r="L1682" s="19">
        <v>3.0661489894407978E-3</v>
      </c>
      <c r="M1682" s="10">
        <v>-1.9599999999999999E-2</v>
      </c>
      <c r="N1682" s="10">
        <v>-1.9800000000000002E-2</v>
      </c>
      <c r="O1682" s="14">
        <v>8.5629913299999994E-4</v>
      </c>
      <c r="P1682" s="14" t="s">
        <v>4</v>
      </c>
      <c r="Q1682" s="31">
        <v>2.3349000000000002E-2</v>
      </c>
      <c r="R1682" s="31">
        <v>2.2318999999999999E-2</v>
      </c>
    </row>
    <row r="1683" spans="1:18" x14ac:dyDescent="0.25">
      <c r="A1683">
        <v>201102</v>
      </c>
      <c r="B1683" s="35">
        <v>1327.22</v>
      </c>
      <c r="C1683" s="8">
        <v>23.197333333333336</v>
      </c>
      <c r="D1683" s="8">
        <v>79.990000000000009</v>
      </c>
      <c r="E1683" s="14">
        <v>0.33909657346352218</v>
      </c>
      <c r="F1683" s="8">
        <v>1.2999999999999999E-3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1.5880810302784674E-2</v>
      </c>
      <c r="K1683" s="17">
        <f t="shared" si="17"/>
        <v>1.0833333333333333E-4</v>
      </c>
      <c r="L1683" s="19">
        <v>3.4185251505778336E-3</v>
      </c>
      <c r="M1683" s="10">
        <v>1.1299999999999999E-2</v>
      </c>
      <c r="N1683" s="10">
        <v>1.5699999999999999E-2</v>
      </c>
      <c r="O1683" s="14">
        <v>1.0542729810000002E-3</v>
      </c>
      <c r="P1683" s="14" t="s">
        <v>4</v>
      </c>
      <c r="Q1683" s="31">
        <v>3.2508000000000002E-2</v>
      </c>
      <c r="R1683" s="31">
        <v>3.0251E-2</v>
      </c>
    </row>
    <row r="1684" spans="1:18" x14ac:dyDescent="0.25">
      <c r="A1684">
        <v>201103</v>
      </c>
      <c r="B1684" s="35">
        <v>1325.83</v>
      </c>
      <c r="C1684" s="8">
        <v>23.431000000000004</v>
      </c>
      <c r="D1684" s="8">
        <v>81.31</v>
      </c>
      <c r="E1684" s="14">
        <v>0.35426993935743722</v>
      </c>
      <c r="F1684" s="8">
        <v>1E-3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1.2445487731331499E-2</v>
      </c>
      <c r="K1684" s="17">
        <f t="shared" si="17"/>
        <v>8.3333333333333331E-5</v>
      </c>
      <c r="L1684" s="19">
        <v>5.1373566947869875E-3</v>
      </c>
      <c r="M1684" s="10">
        <v>-5.9999999999999995E-4</v>
      </c>
      <c r="N1684" s="10">
        <v>-7.1999999999999998E-3</v>
      </c>
      <c r="O1684" s="14">
        <v>2.3134624250000001E-3</v>
      </c>
      <c r="P1684" s="14" t="s">
        <v>4</v>
      </c>
      <c r="Q1684" s="31">
        <v>6.2500000000000001E-4</v>
      </c>
      <c r="R1684" s="31">
        <v>-8.6700000000000004E-4</v>
      </c>
    </row>
    <row r="1685" spans="1:18" x14ac:dyDescent="0.25">
      <c r="A1685">
        <v>201104</v>
      </c>
      <c r="B1685" s="35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5.9999999999999995E-4</v>
      </c>
      <c r="G1685" s="8">
        <v>5.16E-2</v>
      </c>
      <c r="H1685" s="8">
        <v>6.0199999999999997E-2</v>
      </c>
      <c r="I1685" s="10">
        <v>4.1599999999999998E-2</v>
      </c>
      <c r="J1685" s="16">
        <v>9.3547343200783371E-3</v>
      </c>
      <c r="K1685" s="17">
        <f t="shared" si="17"/>
        <v>4.9999999999999996E-5</v>
      </c>
      <c r="L1685" s="19">
        <v>4.5551550366742521E-3</v>
      </c>
      <c r="M1685" s="10">
        <v>1.9900000000000001E-2</v>
      </c>
      <c r="N1685" s="10">
        <v>2.3900000000000001E-2</v>
      </c>
      <c r="O1685" s="14">
        <v>6.3139123400000018E-4</v>
      </c>
      <c r="P1685" s="14" t="s">
        <v>4</v>
      </c>
      <c r="Q1685" s="31">
        <v>2.9440999999999998E-2</v>
      </c>
      <c r="R1685" s="31">
        <v>2.8358000000000001E-2</v>
      </c>
    </row>
    <row r="1686" spans="1:18" x14ac:dyDescent="0.25">
      <c r="A1686">
        <v>201105</v>
      </c>
      <c r="B1686" s="35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4.0000000000000002E-4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9.0860183994722534E-3</v>
      </c>
      <c r="K1686" s="17">
        <f t="shared" si="17"/>
        <v>3.3333333333333335E-5</v>
      </c>
      <c r="L1686" s="19">
        <v>3.6106400071409528E-3</v>
      </c>
      <c r="M1686" s="10">
        <v>3.5499999999999997E-2</v>
      </c>
      <c r="N1686" s="10">
        <v>2.5700000000000001E-2</v>
      </c>
      <c r="O1686" s="14">
        <v>9.2598275099999993E-4</v>
      </c>
      <c r="P1686" s="14" t="s">
        <v>4</v>
      </c>
      <c r="Q1686" s="31">
        <v>-1.1313E-2</v>
      </c>
      <c r="R1686" s="31">
        <v>-1.3573E-2</v>
      </c>
    </row>
    <row r="1687" spans="1:18" x14ac:dyDescent="0.25">
      <c r="A1687">
        <v>201106</v>
      </c>
      <c r="B1687" s="35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4.0399999999999998E-2</v>
      </c>
      <c r="J1687" s="16">
        <v>1.1718138710206327E-2</v>
      </c>
      <c r="K1687" s="17">
        <f t="shared" si="17"/>
        <v>3.3333333333333335E-5</v>
      </c>
      <c r="L1687" s="19">
        <v>-1.2451694097448396E-4</v>
      </c>
      <c r="M1687" s="10">
        <v>-1.2699999999999999E-2</v>
      </c>
      <c r="N1687" s="10">
        <v>-2.1000000000000001E-2</v>
      </c>
      <c r="O1687" s="14">
        <v>2.2980179909999998E-3</v>
      </c>
      <c r="P1687" s="14" t="s">
        <v>4</v>
      </c>
      <c r="Q1687" s="31">
        <v>-1.6545000000000001E-2</v>
      </c>
      <c r="R1687" s="31">
        <v>-1.8106000000000001E-2</v>
      </c>
    </row>
    <row r="1688" spans="1:18" x14ac:dyDescent="0.25">
      <c r="A1688">
        <v>201107</v>
      </c>
      <c r="B1688" s="35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3.6600000000000001E-2</v>
      </c>
      <c r="J1688" s="16">
        <v>1.2368573121301666E-2</v>
      </c>
      <c r="K1688" s="17">
        <f t="shared" si="17"/>
        <v>3.3333333333333335E-5</v>
      </c>
      <c r="L1688" s="19">
        <v>2.5707055207901952E-3</v>
      </c>
      <c r="M1688" s="10">
        <v>5.2600000000000001E-2</v>
      </c>
      <c r="N1688" s="10">
        <v>4.7300000000000002E-2</v>
      </c>
      <c r="O1688" s="14">
        <v>1.8269839829999999E-3</v>
      </c>
      <c r="P1688" s="14" t="s">
        <v>4</v>
      </c>
      <c r="Q1688" s="31">
        <v>-1.9827999999999998E-2</v>
      </c>
      <c r="R1688" s="31">
        <v>-2.0982000000000001E-2</v>
      </c>
    </row>
    <row r="1689" spans="1:18" x14ac:dyDescent="0.25">
      <c r="A1689">
        <v>201108</v>
      </c>
      <c r="B1689" s="35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2.0000000000000001E-4</v>
      </c>
      <c r="G1689" s="8">
        <v>4.3700000000000003E-2</v>
      </c>
      <c r="H1689" s="8">
        <v>5.3600000000000002E-2</v>
      </c>
      <c r="I1689" s="10">
        <v>3.1399999999999997E-2</v>
      </c>
      <c r="J1689" s="16">
        <v>1.2766968030655612E-2</v>
      </c>
      <c r="K1689" s="17">
        <f t="shared" si="17"/>
        <v>1.6666666666666667E-5</v>
      </c>
      <c r="L1689" s="19">
        <v>2.9411895181861158E-3</v>
      </c>
      <c r="M1689" s="10">
        <v>7.1999999999999995E-2</v>
      </c>
      <c r="N1689" s="10">
        <v>2.4E-2</v>
      </c>
      <c r="O1689" s="14">
        <v>1.9177339113E-2</v>
      </c>
      <c r="P1689" s="14" t="s">
        <v>4</v>
      </c>
      <c r="Q1689" s="31">
        <v>-5.4322000000000002E-2</v>
      </c>
      <c r="R1689" s="31">
        <v>-5.6734E-2</v>
      </c>
    </row>
    <row r="1690" spans="1:18" x14ac:dyDescent="0.25">
      <c r="A1690">
        <v>201109</v>
      </c>
      <c r="B1690" s="35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1.3200871531439172E-2</v>
      </c>
      <c r="K1690" s="17">
        <f t="shared" si="17"/>
        <v>8.3333333333333337E-6</v>
      </c>
      <c r="L1690" s="19">
        <v>2.6273652922390589E-3</v>
      </c>
      <c r="M1690" s="10">
        <v>6.8400000000000002E-2</v>
      </c>
      <c r="N1690" s="10">
        <v>5.7500000000000002E-2</v>
      </c>
      <c r="O1690" s="14">
        <v>6.8891672090000003E-3</v>
      </c>
      <c r="P1690" s="14" t="s">
        <v>4</v>
      </c>
      <c r="Q1690" s="31">
        <v>-7.0237999999999995E-2</v>
      </c>
      <c r="R1690" s="31">
        <v>-7.1738999999999997E-2</v>
      </c>
    </row>
    <row r="1691" spans="1:18" x14ac:dyDescent="0.25">
      <c r="A1691">
        <v>201110</v>
      </c>
      <c r="B1691" s="35">
        <v>1253.3</v>
      </c>
      <c r="C1691" s="8">
        <v>25.595666666666666</v>
      </c>
      <c r="D1691" s="8">
        <v>86.97</v>
      </c>
      <c r="E1691" s="14">
        <v>0.36507790457724421</v>
      </c>
      <c r="F1691" s="8">
        <v>2.0000000000000001E-4</v>
      </c>
      <c r="G1691" s="8">
        <v>3.9800000000000002E-2</v>
      </c>
      <c r="H1691" s="8">
        <v>5.3699999999999998E-2</v>
      </c>
      <c r="I1691" s="10">
        <v>2.8799999999999999E-2</v>
      </c>
      <c r="J1691" s="16">
        <v>7.9109720244795959E-3</v>
      </c>
      <c r="K1691" s="17">
        <f t="shared" si="17"/>
        <v>1.6666666666666667E-5</v>
      </c>
      <c r="L1691" s="19">
        <v>5.9556371208246972E-4</v>
      </c>
      <c r="M1691" s="10">
        <v>-2.7400000000000001E-2</v>
      </c>
      <c r="N1691" s="10">
        <v>9.4000000000000004E-3</v>
      </c>
      <c r="O1691" s="14">
        <v>7.39293212E-3</v>
      </c>
      <c r="P1691" s="14" t="s">
        <v>4</v>
      </c>
      <c r="Q1691" s="31">
        <v>0.10902299999999999</v>
      </c>
      <c r="R1691" s="31">
        <v>0.10756300000000001</v>
      </c>
    </row>
    <row r="1692" spans="1:18" x14ac:dyDescent="0.25">
      <c r="A1692">
        <v>201111</v>
      </c>
      <c r="B1692" s="35">
        <v>1246.96</v>
      </c>
      <c r="C1692" s="8">
        <v>26.010333333333335</v>
      </c>
      <c r="D1692" s="8">
        <v>86.96</v>
      </c>
      <c r="E1692" s="14">
        <v>0.36232989752342748</v>
      </c>
      <c r="F1692" s="8">
        <v>1E-4</v>
      </c>
      <c r="G1692" s="8">
        <v>3.8699999999999998E-2</v>
      </c>
      <c r="H1692" s="8">
        <v>5.1399999999999994E-2</v>
      </c>
      <c r="I1692" s="10">
        <v>2.7099999999999999E-2</v>
      </c>
      <c r="J1692" s="16">
        <v>-4.3532176315138876E-3</v>
      </c>
      <c r="K1692" s="17">
        <f t="shared" si="17"/>
        <v>8.3333333333333337E-6</v>
      </c>
      <c r="L1692" s="19">
        <v>1.5254992041833226E-3</v>
      </c>
      <c r="M1692" s="10">
        <v>2.53E-2</v>
      </c>
      <c r="N1692" s="10">
        <v>-3.56E-2</v>
      </c>
      <c r="O1692" s="14">
        <v>7.6632129169999993E-3</v>
      </c>
      <c r="P1692" s="14" t="s">
        <v>4</v>
      </c>
      <c r="Q1692" s="31">
        <v>-2.7269999999999998E-3</v>
      </c>
      <c r="R1692" s="31">
        <v>-5.5519999999999996E-3</v>
      </c>
    </row>
    <row r="1693" spans="1:18" x14ac:dyDescent="0.25">
      <c r="A1693">
        <v>201112</v>
      </c>
      <c r="B1693" s="35">
        <v>1257.5999999999999</v>
      </c>
      <c r="C1693" s="8">
        <v>26.425000000000001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2.4799999999999999E-2</v>
      </c>
      <c r="J1693" s="16">
        <v>-6.5046624064900183E-3</v>
      </c>
      <c r="K1693" s="17">
        <f t="shared" si="17"/>
        <v>8.3333333333333337E-6</v>
      </c>
      <c r="L1693" s="19">
        <v>-5.282689945718122E-5</v>
      </c>
      <c r="M1693" s="10">
        <v>3.2399999999999998E-2</v>
      </c>
      <c r="N1693" s="10">
        <v>5.1200000000000002E-2</v>
      </c>
      <c r="O1693" s="14">
        <v>2.7659940690000005E-3</v>
      </c>
      <c r="P1693" s="14" t="s">
        <v>4</v>
      </c>
      <c r="Q1693" s="31">
        <v>9.4269999999999996E-3</v>
      </c>
      <c r="R1693" s="31">
        <v>7.613E-3</v>
      </c>
    </row>
    <row r="1694" spans="1:18" x14ac:dyDescent="0.25">
      <c r="A1694">
        <v>201201</v>
      </c>
      <c r="B1694" s="35">
        <v>1312.41</v>
      </c>
      <c r="C1694" s="2">
        <v>26.734333333333332</v>
      </c>
      <c r="D1694" s="2">
        <v>87.48</v>
      </c>
      <c r="E1694" s="14">
        <v>0.34548730260882093</v>
      </c>
      <c r="F1694" s="8">
        <v>2.9999999999999997E-4</v>
      </c>
      <c r="G1694" s="8">
        <v>3.85E-2</v>
      </c>
      <c r="H1694" s="8">
        <v>5.2300000000000006E-2</v>
      </c>
      <c r="I1694" s="10">
        <v>2.4899999999999999E-2</v>
      </c>
      <c r="J1694" s="16">
        <v>-1.3087352531611366E-2</v>
      </c>
      <c r="K1694" s="17">
        <f t="shared" si="17"/>
        <v>2.4999999999999998E-5</v>
      </c>
      <c r="L1694" s="19">
        <v>2.7031191529638399E-3</v>
      </c>
      <c r="M1694" s="10">
        <v>2.0000000000000001E-4</v>
      </c>
      <c r="N1694" s="10">
        <v>1.9400000000000001E-2</v>
      </c>
      <c r="O1694" s="14">
        <v>6.4338192299999983E-4</v>
      </c>
      <c r="P1694" s="14" t="s">
        <v>4</v>
      </c>
      <c r="Q1694" s="31">
        <v>4.5206000000000003E-2</v>
      </c>
      <c r="R1694" s="31">
        <v>4.4003E-2</v>
      </c>
    </row>
    <row r="1695" spans="1:18" x14ac:dyDescent="0.25">
      <c r="A1695">
        <v>201202</v>
      </c>
      <c r="B1695" s="35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8.9999999999999998E-4</v>
      </c>
      <c r="G1695" s="8">
        <v>3.85E-2</v>
      </c>
      <c r="H1695" s="8">
        <v>5.1399999999999994E-2</v>
      </c>
      <c r="I1695" s="10">
        <v>2.69E-2</v>
      </c>
      <c r="J1695" s="16">
        <v>-1.4483495062814628E-2</v>
      </c>
      <c r="K1695" s="17">
        <f t="shared" si="17"/>
        <v>7.4999999999999993E-5</v>
      </c>
      <c r="L1695" s="19">
        <v>2.3094586822036689E-3</v>
      </c>
      <c r="M1695" s="10">
        <v>-2.35E-2</v>
      </c>
      <c r="N1695" s="10">
        <v>5.7000000000000002E-3</v>
      </c>
      <c r="O1695" s="14">
        <v>6.3068305799999992E-4</v>
      </c>
      <c r="P1695" s="14" t="s">
        <v>4</v>
      </c>
      <c r="Q1695" s="31">
        <v>4.3339999999999997E-2</v>
      </c>
      <c r="R1695" s="31">
        <v>4.0744000000000002E-2</v>
      </c>
    </row>
    <row r="1696" spans="1:18" x14ac:dyDescent="0.25">
      <c r="A1696">
        <v>201203</v>
      </c>
      <c r="B1696" s="35">
        <v>1408.47</v>
      </c>
      <c r="C1696" s="2">
        <v>27.353000000000002</v>
      </c>
      <c r="D1696" s="2">
        <v>88.539999999999992</v>
      </c>
      <c r="E1696" s="14">
        <v>0.34618196735704709</v>
      </c>
      <c r="F1696" s="8">
        <v>8.0000000000000004E-4</v>
      </c>
      <c r="G1696" s="8">
        <v>3.9900000000000005E-2</v>
      </c>
      <c r="H1696" s="8">
        <v>5.2300000000000006E-2</v>
      </c>
      <c r="I1696" s="10">
        <v>2.9000000000000001E-2</v>
      </c>
      <c r="J1696" s="16">
        <v>-1.3792107050324819E-2</v>
      </c>
      <c r="K1696" s="17">
        <f t="shared" si="17"/>
        <v>6.666666666666667E-5</v>
      </c>
      <c r="L1696" s="19">
        <v>2.5450642836806203E-3</v>
      </c>
      <c r="M1696" s="10">
        <v>-2.47E-2</v>
      </c>
      <c r="N1696" s="10">
        <v>-3.0300000000000001E-2</v>
      </c>
      <c r="O1696" s="14">
        <v>1.144187613E-3</v>
      </c>
      <c r="P1696" s="14" t="s">
        <v>4</v>
      </c>
      <c r="Q1696" s="31">
        <v>3.2865999999999999E-2</v>
      </c>
      <c r="R1696" s="31">
        <v>3.1281999999999997E-2</v>
      </c>
    </row>
    <row r="1697" spans="1:18" x14ac:dyDescent="0.25">
      <c r="A1697">
        <v>201204</v>
      </c>
      <c r="B1697" s="35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2.6100000000000002E-2</v>
      </c>
      <c r="J1697" s="16">
        <v>-1.2420686626651736E-2</v>
      </c>
      <c r="K1697" s="17">
        <f t="shared" si="17"/>
        <v>6.666666666666667E-5</v>
      </c>
      <c r="L1697" s="19">
        <v>1.3370269065740015E-3</v>
      </c>
      <c r="M1697" s="10">
        <v>4.1799999999999997E-2</v>
      </c>
      <c r="N1697" s="10">
        <v>2.5100000000000001E-2</v>
      </c>
      <c r="O1697" s="14">
        <v>1.6276454790000003E-3</v>
      </c>
      <c r="P1697" s="14" t="s">
        <v>4</v>
      </c>
      <c r="Q1697" s="31">
        <v>-6.0340000000000003E-3</v>
      </c>
      <c r="R1697" s="31">
        <v>-7.2370000000000004E-3</v>
      </c>
    </row>
    <row r="1698" spans="1:18" x14ac:dyDescent="0.25">
      <c r="A1698">
        <v>201205</v>
      </c>
      <c r="B1698" s="35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8.9999999999999998E-4</v>
      </c>
      <c r="G1698" s="8">
        <v>3.7999999999999999E-2</v>
      </c>
      <c r="H1698" s="8">
        <v>5.0700000000000002E-2</v>
      </c>
      <c r="I1698" s="10">
        <v>2.1899999999999999E-2</v>
      </c>
      <c r="J1698" s="16">
        <v>-1.607922706495471E-2</v>
      </c>
      <c r="K1698" s="17">
        <f t="shared" si="17"/>
        <v>7.4999999999999993E-5</v>
      </c>
      <c r="L1698" s="19">
        <v>-1.6886879723526649E-3</v>
      </c>
      <c r="M1698" s="10">
        <v>5.7500000000000002E-2</v>
      </c>
      <c r="N1698" s="10">
        <v>3.44E-2</v>
      </c>
      <c r="O1698" s="14">
        <v>1.491758801E-3</v>
      </c>
      <c r="P1698" s="14" t="s">
        <v>4</v>
      </c>
      <c r="Q1698" s="31">
        <v>-5.9790000000000003E-2</v>
      </c>
      <c r="R1698" s="31">
        <v>-6.2433000000000002E-2</v>
      </c>
    </row>
    <row r="1699" spans="1:18" x14ac:dyDescent="0.25">
      <c r="A1699">
        <v>201206</v>
      </c>
      <c r="B1699" s="35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2.2499999999999999E-2</v>
      </c>
      <c r="J1699" s="16">
        <v>-1.9831606458001048E-2</v>
      </c>
      <c r="K1699" s="17">
        <f t="shared" si="17"/>
        <v>7.4999999999999993E-5</v>
      </c>
      <c r="L1699" s="19">
        <v>-6.9497563214371283E-4</v>
      </c>
      <c r="M1699" s="10">
        <v>-5.8999999999999999E-3</v>
      </c>
      <c r="N1699" s="10">
        <v>6.4000000000000003E-3</v>
      </c>
      <c r="O1699" s="14">
        <v>3.4351697579999988E-3</v>
      </c>
      <c r="P1699" s="14" t="s">
        <v>4</v>
      </c>
      <c r="Q1699" s="31">
        <v>4.1465000000000002E-2</v>
      </c>
      <c r="R1699" s="31">
        <v>3.9888E-2</v>
      </c>
    </row>
    <row r="1700" spans="1:18" x14ac:dyDescent="0.25">
      <c r="A1700">
        <v>201207</v>
      </c>
      <c r="B1700" s="35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1E-3</v>
      </c>
      <c r="G1700" s="8">
        <v>3.4000000000000002E-2</v>
      </c>
      <c r="H1700" s="8">
        <v>4.87E-2</v>
      </c>
      <c r="I1700" s="10">
        <v>2.06E-2</v>
      </c>
      <c r="J1700" s="16">
        <v>-2.1108258641059786E-2</v>
      </c>
      <c r="K1700" s="17">
        <f t="shared" si="17"/>
        <v>8.3333333333333331E-5</v>
      </c>
      <c r="L1700" s="19">
        <v>-1.8370614015905673E-4</v>
      </c>
      <c r="M1700" s="10">
        <v>2.7E-2</v>
      </c>
      <c r="N1700" s="10">
        <v>6.1199999999999997E-2</v>
      </c>
      <c r="O1700" s="14">
        <v>1.560143844E-3</v>
      </c>
      <c r="P1700" s="14" t="s">
        <v>4</v>
      </c>
      <c r="Q1700" s="31">
        <v>1.4363000000000001E-2</v>
      </c>
      <c r="R1700" s="31">
        <v>1.3096E-2</v>
      </c>
    </row>
    <row r="1701" spans="1:18" x14ac:dyDescent="0.25">
      <c r="A1701">
        <v>201208</v>
      </c>
      <c r="B1701" s="35">
        <v>1406.58</v>
      </c>
      <c r="C1701" s="2">
        <v>29.166666666666671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2.18E-2</v>
      </c>
      <c r="J1701" s="16">
        <v>-2.055236063538627E-2</v>
      </c>
      <c r="K1701" s="17">
        <f t="shared" si="17"/>
        <v>8.3333333333333331E-5</v>
      </c>
      <c r="L1701" s="19">
        <v>5.8053057081859372E-3</v>
      </c>
      <c r="M1701" s="10">
        <v>-1.3599999999999999E-2</v>
      </c>
      <c r="N1701" s="10">
        <v>-9.2999999999999992E-3</v>
      </c>
      <c r="O1701" s="14">
        <v>7.2060403000000011E-4</v>
      </c>
      <c r="P1701" s="14" t="s">
        <v>4</v>
      </c>
      <c r="Q1701" s="31">
        <v>2.2744E-2</v>
      </c>
      <c r="R1701" s="31">
        <v>1.9938000000000001E-2</v>
      </c>
    </row>
    <row r="1702" spans="1:18" x14ac:dyDescent="0.25">
      <c r="A1702">
        <v>201209</v>
      </c>
      <c r="B1702" s="35">
        <v>1440.67</v>
      </c>
      <c r="C1702" s="2">
        <v>29.590000000000003</v>
      </c>
      <c r="D1702" s="2">
        <v>86.5</v>
      </c>
      <c r="E1702" s="14">
        <v>0.34038295380040234</v>
      </c>
      <c r="F1702" s="8">
        <v>1.1000000000000001E-3</v>
      </c>
      <c r="G1702" s="8">
        <v>3.49E-2</v>
      </c>
      <c r="H1702" s="8">
        <v>4.8399999999999999E-2</v>
      </c>
      <c r="I1702" s="10">
        <v>2.2599999999999999E-2</v>
      </c>
      <c r="J1702" s="16">
        <v>-1.8255856144331312E-2</v>
      </c>
      <c r="K1702" s="17">
        <f t="shared" si="17"/>
        <v>9.1666666666666668E-5</v>
      </c>
      <c r="L1702" s="19">
        <v>5.1889644253646505E-3</v>
      </c>
      <c r="M1702" s="10">
        <v>-8.3999999999999995E-3</v>
      </c>
      <c r="N1702" s="10">
        <v>-1.26E-2</v>
      </c>
      <c r="O1702" s="14">
        <v>1.0291289679999998E-3</v>
      </c>
      <c r="P1702" s="14" t="s">
        <v>4</v>
      </c>
      <c r="Q1702" s="31">
        <v>2.5079000000000001E-2</v>
      </c>
      <c r="R1702" s="31">
        <v>2.3503E-2</v>
      </c>
    </row>
    <row r="1703" spans="1:18" x14ac:dyDescent="0.25">
      <c r="A1703">
        <v>201210</v>
      </c>
      <c r="B1703" s="35">
        <v>1412.16</v>
      </c>
      <c r="C1703" s="2">
        <v>30.142333333333337</v>
      </c>
      <c r="D1703" s="2">
        <v>86.50333333333333</v>
      </c>
      <c r="E1703" s="14">
        <v>0.34923712209253499</v>
      </c>
      <c r="F1703" s="8">
        <v>1E-3</v>
      </c>
      <c r="G1703" s="8">
        <v>3.4700000000000002E-2</v>
      </c>
      <c r="H1703" s="8">
        <v>4.58E-2</v>
      </c>
      <c r="I1703" s="10">
        <v>2.3599999999999999E-2</v>
      </c>
      <c r="J1703" s="16">
        <v>-1.6443671548344602E-2</v>
      </c>
      <c r="K1703" s="17">
        <f t="shared" si="17"/>
        <v>8.3333333333333331E-5</v>
      </c>
      <c r="L1703" s="19">
        <v>2.7563348103019081E-3</v>
      </c>
      <c r="M1703" s="10">
        <v>-1.1299999999999999E-2</v>
      </c>
      <c r="N1703" s="10">
        <v>2.06E-2</v>
      </c>
      <c r="O1703" s="14">
        <v>9.1013643999999995E-4</v>
      </c>
      <c r="P1703" s="14" t="s">
        <v>4</v>
      </c>
      <c r="Q1703" s="31">
        <v>-1.7849E-2</v>
      </c>
      <c r="R1703" s="31">
        <v>-1.9241999999999999E-2</v>
      </c>
    </row>
    <row r="1704" spans="1:18" x14ac:dyDescent="0.25">
      <c r="A1704">
        <v>201211</v>
      </c>
      <c r="B1704" s="35">
        <v>1416.18</v>
      </c>
      <c r="C1704" s="2">
        <v>30.69466666666667</v>
      </c>
      <c r="D1704" s="2">
        <v>86.506666666666675</v>
      </c>
      <c r="E1704" s="14">
        <v>0.35113753091992839</v>
      </c>
      <c r="F1704" s="8">
        <v>8.9999999999999998E-4</v>
      </c>
      <c r="G1704" s="8">
        <v>3.5000000000000003E-2</v>
      </c>
      <c r="H1704" s="8">
        <v>4.5100000000000001E-2</v>
      </c>
      <c r="I1704" s="10">
        <v>2.1899999999999999E-2</v>
      </c>
      <c r="J1704" s="16">
        <v>-1.28112169268902E-2</v>
      </c>
      <c r="K1704" s="17">
        <f t="shared" si="17"/>
        <v>7.4999999999999993E-5</v>
      </c>
      <c r="L1704" s="19">
        <v>-2.3258724179149315E-3</v>
      </c>
      <c r="M1704" s="10">
        <v>2.3800000000000002E-2</v>
      </c>
      <c r="N1704" s="10">
        <v>-9.1999999999999998E-3</v>
      </c>
      <c r="O1704" s="14">
        <v>1.8742104090000002E-3</v>
      </c>
      <c r="P1704" s="14" t="s">
        <v>4</v>
      </c>
      <c r="Q1704" s="31">
        <v>5.1900000000000002E-3</v>
      </c>
      <c r="R1704" s="31">
        <v>2.1510000000000001E-3</v>
      </c>
    </row>
    <row r="1705" spans="1:18" x14ac:dyDescent="0.25">
      <c r="A1705">
        <v>201212</v>
      </c>
      <c r="B1705" s="35">
        <v>1426.19</v>
      </c>
      <c r="C1705" s="2">
        <v>31.247</v>
      </c>
      <c r="D1705" s="2">
        <v>86.510000000000019</v>
      </c>
      <c r="E1705" s="14">
        <v>0.34903244318207838</v>
      </c>
      <c r="F1705" s="8">
        <v>7.000000000000001E-4</v>
      </c>
      <c r="G1705" s="8">
        <v>3.6499999999999998E-2</v>
      </c>
      <c r="H1705" s="8">
        <v>4.6300000000000001E-2</v>
      </c>
      <c r="I1705" s="10">
        <v>2.41E-2</v>
      </c>
      <c r="J1705" s="16">
        <v>-1.2265589378132295E-2</v>
      </c>
      <c r="K1705" s="17">
        <f t="shared" si="17"/>
        <v>5.833333333333334E-5</v>
      </c>
      <c r="L1705" s="19">
        <v>-1.6003321770574619E-4</v>
      </c>
      <c r="M1705" s="10">
        <v>-2.6100000000000002E-2</v>
      </c>
      <c r="N1705" s="10">
        <v>-6.1999999999999998E-3</v>
      </c>
      <c r="O1705" s="14">
        <v>1.0055854130000001E-3</v>
      </c>
      <c r="P1705" s="14" t="s">
        <v>4</v>
      </c>
      <c r="Q1705" s="31">
        <v>8.1939999999999999E-3</v>
      </c>
      <c r="R1705" s="31">
        <v>5.5830000000000003E-3</v>
      </c>
    </row>
    <row r="1706" spans="1:18" x14ac:dyDescent="0.25">
      <c r="A1706">
        <v>201301</v>
      </c>
      <c r="B1706" s="35">
        <v>1498.11</v>
      </c>
      <c r="C1706" s="2">
        <v>31.533999999999999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2.86E-2</v>
      </c>
      <c r="J1706" s="16">
        <v>-8.679203587810597E-3</v>
      </c>
      <c r="K1706" s="17">
        <f t="shared" si="17"/>
        <v>5.833333333333334E-5</v>
      </c>
      <c r="L1706" s="19">
        <v>1.2069301148529554E-3</v>
      </c>
      <c r="M1706">
        <v>-2.9700000000000001E-2</v>
      </c>
      <c r="N1706">
        <v>-3.1300000000000001E-2</v>
      </c>
      <c r="O1706" s="14">
        <v>8.9841201499999996E-4</v>
      </c>
      <c r="P1706" s="14" t="s">
        <v>4</v>
      </c>
      <c r="Q1706" s="31">
        <v>5.2242999999999998E-2</v>
      </c>
      <c r="R1706" s="31">
        <v>5.0902999999999997E-2</v>
      </c>
    </row>
    <row r="1707" spans="1:18" x14ac:dyDescent="0.25">
      <c r="A1707">
        <v>201302</v>
      </c>
      <c r="B1707" s="35">
        <v>1514.68</v>
      </c>
      <c r="C1707" s="2">
        <v>31.821000000000002</v>
      </c>
      <c r="D1707" s="2">
        <v>87.303333333333342</v>
      </c>
      <c r="E1707" s="14">
        <v>0.32543123229658283</v>
      </c>
      <c r="F1707" s="8">
        <v>1E-3</v>
      </c>
      <c r="G1707" s="8">
        <v>3.9E-2</v>
      </c>
      <c r="H1707">
        <v>4.8499999999999995E-2</v>
      </c>
      <c r="I1707">
        <v>2.7900000000000001E-2</v>
      </c>
      <c r="J1707" s="16">
        <v>-9.5257150609388396E-3</v>
      </c>
      <c r="K1707" s="17">
        <f t="shared" si="17"/>
        <v>8.3333333333333331E-5</v>
      </c>
      <c r="L1707" s="19">
        <v>5.8718307668377268E-3</v>
      </c>
      <c r="M1707">
        <v>1.34E-2</v>
      </c>
      <c r="N1707">
        <v>9.2999999999999992E-3</v>
      </c>
      <c r="O1707" s="14">
        <v>1.2275824979999998E-3</v>
      </c>
      <c r="P1707" s="14" t="s">
        <v>4</v>
      </c>
      <c r="Q1707" s="31">
        <v>1.3211000000000001E-2</v>
      </c>
      <c r="R1707" s="31">
        <v>1.072E-2</v>
      </c>
    </row>
    <row r="1708" spans="1:18" x14ac:dyDescent="0.25">
      <c r="A1708">
        <v>201303</v>
      </c>
      <c r="B1708" s="35">
        <v>1569.19</v>
      </c>
      <c r="C1708" s="2">
        <v>32.108000000000004</v>
      </c>
      <c r="D1708" s="2">
        <v>87.699999999999989</v>
      </c>
      <c r="E1708" s="14">
        <v>0.34612999655658244</v>
      </c>
      <c r="F1708" s="8">
        <v>8.9999999999999998E-4</v>
      </c>
      <c r="G1708" s="8">
        <v>3.9300000000000002E-2</v>
      </c>
      <c r="H1708">
        <v>4.8499999999999995E-2</v>
      </c>
      <c r="I1708">
        <v>2.8400000000000002E-2</v>
      </c>
      <c r="J1708" s="16">
        <v>-9.5482096467608135E-3</v>
      </c>
      <c r="K1708" s="17">
        <f t="shared" si="17"/>
        <v>7.4999999999999993E-5</v>
      </c>
      <c r="L1708" s="19">
        <v>-2.3968763289132777E-3</v>
      </c>
      <c r="M1708">
        <v>-6.1999999999999998E-3</v>
      </c>
      <c r="N1708">
        <v>-1.8E-3</v>
      </c>
      <c r="O1708" s="14">
        <v>4.8414853000000005E-4</v>
      </c>
      <c r="P1708" s="14" t="s">
        <v>4</v>
      </c>
      <c r="Q1708" s="31">
        <v>3.7506999999999999E-2</v>
      </c>
      <c r="R1708" s="31">
        <v>3.5944999999999998E-2</v>
      </c>
    </row>
    <row r="1709" spans="1:18" x14ac:dyDescent="0.25">
      <c r="A1709">
        <v>201304</v>
      </c>
      <c r="B1709" s="35">
        <v>1597.57</v>
      </c>
      <c r="C1709" s="2">
        <v>32.494</v>
      </c>
      <c r="D1709" s="2">
        <v>88.783333333333331</v>
      </c>
      <c r="E1709" s="14">
        <v>0.34003625385786868</v>
      </c>
      <c r="F1709" s="8">
        <v>5.9999999999999995E-4</v>
      </c>
      <c r="G1709" s="8">
        <v>3.73E-2</v>
      </c>
      <c r="H1709">
        <v>4.5899999999999996E-2</v>
      </c>
      <c r="I1709">
        <v>2.5700000000000001E-2</v>
      </c>
      <c r="J1709" s="16">
        <v>-8.6684082461524117E-3</v>
      </c>
      <c r="K1709" s="17">
        <f t="shared" si="17"/>
        <v>4.9999999999999996E-5</v>
      </c>
      <c r="L1709" s="19">
        <v>-2.4672221145772832E-3</v>
      </c>
      <c r="M1709">
        <v>4.4499999999999998E-2</v>
      </c>
      <c r="N1709">
        <v>3.49E-2</v>
      </c>
      <c r="O1709" s="14">
        <v>1.6514004430000001E-3</v>
      </c>
      <c r="P1709" s="14" t="s">
        <v>4</v>
      </c>
      <c r="Q1709" s="31">
        <v>1.9776999999999999E-2</v>
      </c>
      <c r="R1709" s="31">
        <v>1.8636E-2</v>
      </c>
    </row>
    <row r="1710" spans="1:18" x14ac:dyDescent="0.25">
      <c r="A1710">
        <v>201305</v>
      </c>
      <c r="B1710" s="35">
        <v>1630.74</v>
      </c>
      <c r="C1710" s="2">
        <v>32.880000000000003</v>
      </c>
      <c r="D1710" s="2">
        <v>89.86666666666666</v>
      </c>
      <c r="E1710" s="14">
        <v>0.33383259777831731</v>
      </c>
      <c r="F1710" s="8">
        <v>4.0000000000000002E-4</v>
      </c>
      <c r="G1710" s="8">
        <v>3.8900000000000004E-2</v>
      </c>
      <c r="H1710">
        <v>4.7300000000000002E-2</v>
      </c>
      <c r="I1710">
        <v>2.98E-2</v>
      </c>
      <c r="J1710" s="16">
        <v>-4.6897512057198316E-3</v>
      </c>
      <c r="K1710" s="17">
        <f t="shared" si="17"/>
        <v>3.3333333333333335E-5</v>
      </c>
      <c r="L1710" s="19">
        <v>1.3726302703822579E-3</v>
      </c>
      <c r="M1710">
        <v>-5.7700000000000001E-2</v>
      </c>
      <c r="N1710">
        <v>-5.3600000000000002E-2</v>
      </c>
      <c r="O1710" s="14">
        <v>1.0095871370000003E-3</v>
      </c>
      <c r="P1710" s="14" t="s">
        <v>4</v>
      </c>
      <c r="Q1710" s="31">
        <v>2.2896E-2</v>
      </c>
      <c r="R1710" s="31">
        <v>2.0230000000000001E-2</v>
      </c>
    </row>
    <row r="1711" spans="1:18" x14ac:dyDescent="0.25">
      <c r="A1711">
        <v>201306</v>
      </c>
      <c r="B1711" s="35">
        <v>1606.28</v>
      </c>
      <c r="C1711" s="2">
        <v>33.265999999999998</v>
      </c>
      <c r="D1711" s="2">
        <v>90.95</v>
      </c>
      <c r="E1711" s="14">
        <v>0.33844435799753175</v>
      </c>
      <c r="F1711" s="8">
        <v>5.0000000000000001E-4</v>
      </c>
      <c r="G1711" s="8">
        <v>4.2699999999999995E-2</v>
      </c>
      <c r="H1711">
        <v>5.1900000000000002E-2</v>
      </c>
      <c r="I1711">
        <v>3.2899999999999999E-2</v>
      </c>
      <c r="J1711" s="16">
        <v>1.4127930202921215E-4</v>
      </c>
      <c r="K1711" s="17">
        <f t="shared" si="17"/>
        <v>4.1666666666666665E-5</v>
      </c>
      <c r="L1711" s="19">
        <v>2.5561446614077443E-3</v>
      </c>
      <c r="M1711">
        <v>-4.3099999999999999E-2</v>
      </c>
      <c r="N1711">
        <v>-3.7100000000000001E-2</v>
      </c>
      <c r="O1711" s="14">
        <v>2.2406174539999998E-3</v>
      </c>
      <c r="P1711" s="14" t="s">
        <v>4</v>
      </c>
      <c r="Q1711" s="31">
        <v>-1.3664000000000001E-2</v>
      </c>
      <c r="R1711" s="31">
        <v>-1.5329000000000001E-2</v>
      </c>
    </row>
    <row r="1712" spans="1:18" x14ac:dyDescent="0.25">
      <c r="A1712">
        <v>201307</v>
      </c>
      <c r="B1712" s="35">
        <v>1685.73</v>
      </c>
      <c r="C1712" s="2">
        <v>33.645666666666671</v>
      </c>
      <c r="D1712" s="2">
        <v>92.09</v>
      </c>
      <c r="E1712" s="14">
        <v>0.32556256508257658</v>
      </c>
      <c r="F1712" s="8">
        <v>4.0000000000000002E-4</v>
      </c>
      <c r="G1712" s="8">
        <v>4.3400000000000001E-2</v>
      </c>
      <c r="H1712">
        <v>5.3200000000000004E-2</v>
      </c>
      <c r="I1712">
        <v>3.3700000000000001E-2</v>
      </c>
      <c r="J1712" s="16">
        <v>8.3903972459696517E-3</v>
      </c>
      <c r="K1712" s="17">
        <f t="shared" si="17"/>
        <v>3.3333333333333335E-5</v>
      </c>
      <c r="L1712" s="19">
        <v>1.7069175305159945E-3</v>
      </c>
      <c r="M1712">
        <v>-8.5000000000000006E-3</v>
      </c>
      <c r="N1712">
        <v>3.0999999999999999E-3</v>
      </c>
      <c r="O1712" s="14">
        <v>5.0032655699999988E-4</v>
      </c>
      <c r="P1712" s="14" t="s">
        <v>4</v>
      </c>
      <c r="Q1712" s="31">
        <v>5.0719E-2</v>
      </c>
      <c r="R1712" s="31">
        <v>4.9331E-2</v>
      </c>
    </row>
    <row r="1713" spans="1:18" x14ac:dyDescent="0.25">
      <c r="A1713">
        <v>201308</v>
      </c>
      <c r="B1713" s="35">
        <v>1632.97</v>
      </c>
      <c r="C1713" s="2">
        <v>34.025333333333336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3.4799999999999998E-2</v>
      </c>
      <c r="J1713" s="16">
        <v>1.0357496084108547E-2</v>
      </c>
      <c r="K1713" s="17">
        <f t="shared" si="17"/>
        <v>3.3333333333333335E-5</v>
      </c>
      <c r="L1713" s="19">
        <v>1.8585286290668801E-3</v>
      </c>
      <c r="M1713">
        <v>-1.32E-2</v>
      </c>
      <c r="N1713">
        <v>-7.4000000000000003E-3</v>
      </c>
      <c r="O1713" s="14">
        <v>9.4379288199999999E-4</v>
      </c>
      <c r="P1713" s="14" t="s">
        <v>4</v>
      </c>
      <c r="Q1713" s="31">
        <v>-2.9336000000000001E-2</v>
      </c>
      <c r="R1713" s="31">
        <v>-3.1772000000000002E-2</v>
      </c>
    </row>
    <row r="1714" spans="1:18" x14ac:dyDescent="0.25">
      <c r="A1714">
        <v>201309</v>
      </c>
      <c r="B1714" s="35">
        <v>1681.55</v>
      </c>
      <c r="C1714" s="2">
        <v>34.405000000000001</v>
      </c>
      <c r="D1714" s="2">
        <v>94.36999999999999</v>
      </c>
      <c r="E1714" s="14">
        <v>0.33352148460607534</v>
      </c>
      <c r="F1714" s="8">
        <v>2.0000000000000001E-4</v>
      </c>
      <c r="G1714" s="8">
        <v>4.6399999999999997E-2</v>
      </c>
      <c r="H1714">
        <v>5.4699999999999999E-2</v>
      </c>
      <c r="I1714">
        <v>3.4200000000000001E-2</v>
      </c>
      <c r="J1714" s="16">
        <v>1.0141943574369915E-2</v>
      </c>
      <c r="K1714" s="17">
        <f t="shared" si="17"/>
        <v>1.6666666666666667E-5</v>
      </c>
      <c r="L1714" s="19">
        <v>1.5423305471415905E-3</v>
      </c>
      <c r="M1714">
        <v>1.21E-2</v>
      </c>
      <c r="N1714">
        <v>1.4E-3</v>
      </c>
      <c r="O1714" s="14">
        <v>6.2913369600000007E-4</v>
      </c>
      <c r="P1714" s="14" t="s">
        <v>4</v>
      </c>
      <c r="Q1714" s="31">
        <v>3.1706999999999999E-2</v>
      </c>
      <c r="R1714" s="31">
        <v>3.0127000000000001E-2</v>
      </c>
    </row>
    <row r="1715" spans="1:18" x14ac:dyDescent="0.25">
      <c r="A1715">
        <v>201310</v>
      </c>
      <c r="B1715" s="35">
        <v>1756.54</v>
      </c>
      <c r="C1715" s="2">
        <v>34.6</v>
      </c>
      <c r="D1715" s="2">
        <v>96.313333333333333</v>
      </c>
      <c r="E1715" s="14">
        <v>0.3245948249521573</v>
      </c>
      <c r="F1715" s="8">
        <v>5.0000000000000001E-4</v>
      </c>
      <c r="G1715" s="8">
        <v>4.53E-2</v>
      </c>
      <c r="H1715">
        <v>5.3099999999999994E-2</v>
      </c>
      <c r="I1715">
        <v>3.3399999999999999E-2</v>
      </c>
      <c r="J1715" s="16">
        <v>9.6467455636239045E-3</v>
      </c>
      <c r="K1715" s="17">
        <f t="shared" si="17"/>
        <v>4.1666666666666665E-5</v>
      </c>
      <c r="L1715" s="19">
        <v>5.5609501524989113E-4</v>
      </c>
      <c r="M1715">
        <v>1.47E-2</v>
      </c>
      <c r="N1715">
        <v>2.1100000000000001E-2</v>
      </c>
      <c r="O1715" s="14">
        <v>1.4315547399999999E-3</v>
      </c>
      <c r="P1715" s="14" t="s">
        <v>4</v>
      </c>
      <c r="Q1715" s="31">
        <v>4.6313E-2</v>
      </c>
      <c r="R1715" s="31">
        <v>4.4995E-2</v>
      </c>
    </row>
    <row r="1716" spans="1:18" x14ac:dyDescent="0.25">
      <c r="A1716">
        <v>201311</v>
      </c>
      <c r="B1716" s="35">
        <v>1805.81</v>
      </c>
      <c r="C1716" s="2">
        <v>34.795000000000002</v>
      </c>
      <c r="D1716" s="2">
        <v>98.256666666666661</v>
      </c>
      <c r="E1716" s="14">
        <v>0.31368527844310817</v>
      </c>
      <c r="F1716" s="8">
        <v>7.000000000000001E-4</v>
      </c>
      <c r="G1716" s="8">
        <v>4.6300000000000001E-2</v>
      </c>
      <c r="H1716">
        <v>5.3800000000000001E-2</v>
      </c>
      <c r="I1716">
        <v>3.5400000000000001E-2</v>
      </c>
      <c r="J1716" s="16">
        <v>1.0345557097485945E-2</v>
      </c>
      <c r="K1716" s="17">
        <f t="shared" si="17"/>
        <v>5.833333333333334E-5</v>
      </c>
      <c r="L1716" s="19">
        <v>5.7716232797355715E-4</v>
      </c>
      <c r="M1716">
        <v>-2.5499999999999998E-2</v>
      </c>
      <c r="N1716">
        <v>-8.6E-3</v>
      </c>
      <c r="O1716" s="14">
        <v>6.4375663000000008E-4</v>
      </c>
      <c r="P1716" s="14" t="s">
        <v>4</v>
      </c>
      <c r="Q1716" s="31">
        <v>3.0811000000000002E-2</v>
      </c>
      <c r="R1716" s="31">
        <v>2.8407000000000002E-2</v>
      </c>
    </row>
    <row r="1717" spans="1:18" x14ac:dyDescent="0.25">
      <c r="A1717">
        <v>201312</v>
      </c>
      <c r="B1717" s="35">
        <v>1848.36</v>
      </c>
      <c r="C1717" s="2">
        <v>34.989999999999995</v>
      </c>
      <c r="D1717" s="2">
        <v>100.2</v>
      </c>
      <c r="E1717" s="14">
        <v>0.30440812564171549</v>
      </c>
      <c r="F1717" s="8">
        <v>7.000000000000001E-4</v>
      </c>
      <c r="G1717" s="8">
        <v>4.6199999999999998E-2</v>
      </c>
      <c r="H1717">
        <v>5.3800000000000001E-2</v>
      </c>
      <c r="I1717">
        <v>3.6700000000000003E-2</v>
      </c>
      <c r="J1717" s="16">
        <v>1.2183502555404626E-2</v>
      </c>
      <c r="K1717" s="17">
        <f t="shared" si="17"/>
        <v>5.833333333333334E-5</v>
      </c>
      <c r="L1717" s="19">
        <v>2.8157820524872257E-3</v>
      </c>
      <c r="M1717">
        <v>-1.6400000000000001E-2</v>
      </c>
      <c r="N1717">
        <v>2.0000000000000001E-4</v>
      </c>
      <c r="O1717" s="14">
        <v>7.4398874900000005E-4</v>
      </c>
      <c r="P1717" s="14" t="s">
        <v>4</v>
      </c>
      <c r="Q1717" s="31">
        <v>2.581E-2</v>
      </c>
      <c r="R1717" s="31">
        <v>2.4052E-2</v>
      </c>
    </row>
    <row r="1718" spans="1:18" x14ac:dyDescent="0.25">
      <c r="A1718">
        <v>201401</v>
      </c>
      <c r="B1718" s="35">
        <v>1782.59</v>
      </c>
      <c r="C1718" s="2">
        <v>36.229999999999997</v>
      </c>
      <c r="D1718" s="2">
        <v>100.85000000000001</v>
      </c>
      <c r="E1718" s="14">
        <v>0.32142927666676219</v>
      </c>
      <c r="F1718">
        <v>4.0000000000000002E-4</v>
      </c>
      <c r="G1718">
        <v>4.4900000000000002E-2</v>
      </c>
      <c r="H1718" s="8">
        <v>5.1900000000000002E-2</v>
      </c>
      <c r="I1718">
        <v>3.3500000000000002E-2</v>
      </c>
      <c r="J1718" s="16">
        <v>1.3791679277028976E-2</v>
      </c>
      <c r="K1718" s="17">
        <f t="shared" si="17"/>
        <v>3.3333333333333335E-5</v>
      </c>
      <c r="L1718" s="19">
        <v>1.8364103503665241E-3</v>
      </c>
      <c r="M1718" s="33">
        <v>4.99E-2</v>
      </c>
      <c r="N1718" s="33">
        <v>3.3099999999999997E-2</v>
      </c>
      <c r="O1718" s="18">
        <v>1.3118639520000002E-3</v>
      </c>
      <c r="P1718" s="14" t="s">
        <v>4</v>
      </c>
      <c r="Q1718" s="31">
        <v>-3.4776000000000001E-2</v>
      </c>
      <c r="R1718" s="31">
        <v>-3.5844000000000001E-2</v>
      </c>
    </row>
    <row r="1719" spans="1:18" x14ac:dyDescent="0.25">
      <c r="A1719">
        <v>201402</v>
      </c>
      <c r="B1719" s="35">
        <v>1859.45</v>
      </c>
      <c r="C1719" s="2">
        <v>36.229999999999997</v>
      </c>
      <c r="D1719" s="2">
        <v>100.85000000000001</v>
      </c>
      <c r="E1719" s="14">
        <v>0.30916307176147595</v>
      </c>
      <c r="F1719">
        <v>5.0000000000000001E-4</v>
      </c>
      <c r="G1719">
        <v>4.4500000000000005E-2</v>
      </c>
      <c r="H1719" s="8">
        <v>5.0999999999999997E-2</v>
      </c>
      <c r="I1719">
        <v>3.3799999999999997E-2</v>
      </c>
      <c r="J1719" s="16">
        <v>1.6615425692091592E-2</v>
      </c>
      <c r="K1719" s="17">
        <f t="shared" si="17"/>
        <v>4.1666666666666665E-5</v>
      </c>
      <c r="L1719" s="19">
        <v>9.696845973257151E-4</v>
      </c>
      <c r="M1719" s="33">
        <v>-1E-3</v>
      </c>
      <c r="N1719" s="33">
        <v>1.6799999999999999E-2</v>
      </c>
      <c r="O1719" s="18">
        <v>1.255195748E-3</v>
      </c>
      <c r="P1719" s="14" t="s">
        <v>4</v>
      </c>
      <c r="Q1719" s="31">
        <v>4.5587000000000003E-2</v>
      </c>
      <c r="R1719" s="31">
        <v>4.3038E-2</v>
      </c>
    </row>
    <row r="1720" spans="1:18" x14ac:dyDescent="0.25">
      <c r="A1720">
        <v>201403</v>
      </c>
      <c r="B1720" s="35">
        <v>1872.34</v>
      </c>
      <c r="C1720" s="2">
        <v>36.229999999999997</v>
      </c>
      <c r="D1720" s="2">
        <v>100.85000000000001</v>
      </c>
      <c r="E1720" s="14">
        <v>0.35061606571043513</v>
      </c>
      <c r="F1720">
        <v>5.0000000000000001E-4</v>
      </c>
      <c r="G1720">
        <v>4.3799999999999999E-2</v>
      </c>
      <c r="H1720" s="8">
        <v>5.0599999999999999E-2</v>
      </c>
      <c r="I1720">
        <v>3.3099999999999997E-2</v>
      </c>
      <c r="J1720" s="16">
        <v>1.6464203034309208E-2</v>
      </c>
      <c r="K1720" s="17">
        <f t="shared" si="17"/>
        <v>4.1666666666666665E-5</v>
      </c>
      <c r="L1720" s="19">
        <v>1.8440150240486286E-3</v>
      </c>
      <c r="M1720" s="33">
        <v>1.26E-2</v>
      </c>
      <c r="N1720" s="33">
        <v>6.1999999999999998E-3</v>
      </c>
      <c r="O1720" s="18">
        <v>8.6979488199999996E-4</v>
      </c>
      <c r="P1720" s="14" t="s">
        <v>4</v>
      </c>
      <c r="Q1720" s="31">
        <v>8.0680000000000005E-3</v>
      </c>
      <c r="R1720" s="31">
        <v>6.5449999999999996E-3</v>
      </c>
    </row>
    <row r="1721" spans="1:18" x14ac:dyDescent="0.25">
      <c r="A1721">
        <v>201404</v>
      </c>
      <c r="B1721" s="35">
        <v>1883.95</v>
      </c>
      <c r="C1721" s="2">
        <v>37.379999999999995</v>
      </c>
      <c r="D1721" s="2">
        <v>103.12</v>
      </c>
      <c r="E1721" s="14">
        <v>0.34801131908877958</v>
      </c>
      <c r="F1721">
        <v>2.9999999999999997E-4</v>
      </c>
      <c r="G1721">
        <v>4.24E-2</v>
      </c>
      <c r="H1721" s="8">
        <v>4.9000000000000002E-2</v>
      </c>
      <c r="I1721">
        <v>3.2399999999999998E-2</v>
      </c>
      <c r="J1721" s="16">
        <v>1.6696846292000321E-2</v>
      </c>
      <c r="K1721" s="17">
        <f t="shared" si="17"/>
        <v>2.4999999999999998E-5</v>
      </c>
      <c r="L1721" s="19">
        <v>1.9084778828619697E-3</v>
      </c>
      <c r="M1721" s="33">
        <v>1.38E-2</v>
      </c>
      <c r="N1721" s="33">
        <v>1.6E-2</v>
      </c>
      <c r="O1721" s="18">
        <v>1.377741713E-3</v>
      </c>
      <c r="P1721" s="14" t="s">
        <v>4</v>
      </c>
      <c r="Q1721" s="31">
        <v>6.4770000000000001E-3</v>
      </c>
      <c r="R1721" s="31">
        <v>5.3290000000000004E-3</v>
      </c>
    </row>
    <row r="1722" spans="1:18" x14ac:dyDescent="0.25">
      <c r="A1722">
        <v>201405</v>
      </c>
      <c r="B1722" s="35">
        <v>1923.57</v>
      </c>
      <c r="C1722" s="2">
        <v>37.379999999999995</v>
      </c>
      <c r="D1722" s="2">
        <v>103.12</v>
      </c>
      <c r="E1722" s="14">
        <v>0.3451732559996698</v>
      </c>
      <c r="F1722">
        <v>2.9999999999999997E-4</v>
      </c>
      <c r="G1722">
        <v>4.1599999999999998E-2</v>
      </c>
      <c r="H1722" s="8">
        <v>4.7599999999999996E-2</v>
      </c>
      <c r="I1722">
        <v>3.0700000000000002E-2</v>
      </c>
      <c r="J1722" s="16">
        <v>1.4026563969226819E-2</v>
      </c>
      <c r="K1722" s="17">
        <f t="shared" si="17"/>
        <v>2.4999999999999998E-5</v>
      </c>
      <c r="L1722" s="19">
        <v>3.0054182187604361E-3</v>
      </c>
      <c r="M1722" s="33">
        <v>2.7099999999999999E-2</v>
      </c>
      <c r="N1722" s="33">
        <v>1.8800000000000001E-2</v>
      </c>
      <c r="O1722" s="18">
        <v>5.6362947400000012E-4</v>
      </c>
      <c r="P1722" s="14" t="s">
        <v>4</v>
      </c>
      <c r="Q1722" s="31">
        <v>2.3141999999999999E-2</v>
      </c>
      <c r="R1722" s="31">
        <v>2.0722000000000001E-2</v>
      </c>
    </row>
    <row r="1723" spans="1:18" x14ac:dyDescent="0.25">
      <c r="A1723">
        <v>201406</v>
      </c>
      <c r="B1723" s="35">
        <v>1960.23</v>
      </c>
      <c r="C1723" s="2">
        <v>37.379999999999995</v>
      </c>
      <c r="D1723" s="2">
        <v>103.12</v>
      </c>
      <c r="E1723" s="14">
        <v>0.34292845851211773</v>
      </c>
      <c r="F1723">
        <v>4.0000000000000002E-4</v>
      </c>
      <c r="G1723">
        <v>4.2500000000000003E-2</v>
      </c>
      <c r="H1723" s="8">
        <v>4.8000000000000001E-2</v>
      </c>
      <c r="I1723">
        <v>3.0700000000000002E-2</v>
      </c>
      <c r="J1723" s="16">
        <v>1.3931428339314662E-2</v>
      </c>
      <c r="K1723" s="17">
        <f t="shared" si="17"/>
        <v>3.3333333333333335E-5</v>
      </c>
      <c r="L1723" s="19">
        <v>1.67967925722734E-3</v>
      </c>
      <c r="M1723" s="33">
        <v>2.8E-3</v>
      </c>
      <c r="N1723" s="33">
        <v>2E-3</v>
      </c>
      <c r="O1723" s="18">
        <v>2.8749053299999998E-4</v>
      </c>
      <c r="P1723" s="14" t="s">
        <v>4</v>
      </c>
      <c r="Q1723" s="31">
        <v>2.0736000000000001E-2</v>
      </c>
      <c r="R1723" s="31">
        <v>1.9144999999999999E-2</v>
      </c>
    </row>
    <row r="1724" spans="1:18" x14ac:dyDescent="0.25">
      <c r="A1724">
        <v>201407</v>
      </c>
      <c r="B1724" s="35">
        <v>1930.67</v>
      </c>
      <c r="C1724" s="2">
        <v>38.489999999999995</v>
      </c>
      <c r="D1724" s="2">
        <v>105.96000000000001</v>
      </c>
      <c r="E1724" s="14">
        <v>0.34837985184111864</v>
      </c>
      <c r="F1724">
        <v>2.9999999999999997E-4</v>
      </c>
      <c r="G1724">
        <v>4.1599999999999998E-2</v>
      </c>
      <c r="H1724" s="8">
        <v>4.7300000000000002E-2</v>
      </c>
      <c r="I1724">
        <v>3.0099999999999998E-2</v>
      </c>
      <c r="J1724" s="16">
        <v>8.4734135889290175E-3</v>
      </c>
      <c r="K1724" s="17">
        <f t="shared" si="17"/>
        <v>2.4999999999999998E-5</v>
      </c>
      <c r="L1724" s="19">
        <v>1.0448792490351799E-3</v>
      </c>
      <c r="M1724" s="33">
        <v>1.0999999999999999E-2</v>
      </c>
      <c r="N1724" s="33">
        <v>2.3999999999999998E-3</v>
      </c>
      <c r="O1724" s="18">
        <v>9.459647570000001E-4</v>
      </c>
      <c r="P1724" s="14" t="s">
        <v>4</v>
      </c>
      <c r="Q1724" s="31">
        <v>-1.4274E-2</v>
      </c>
      <c r="R1724" s="31">
        <v>-1.5582E-2</v>
      </c>
    </row>
    <row r="1725" spans="1:18" x14ac:dyDescent="0.25">
      <c r="A1725">
        <v>201408</v>
      </c>
      <c r="B1725" s="35">
        <v>2003.37</v>
      </c>
      <c r="C1725" s="2">
        <v>38.489999999999995</v>
      </c>
      <c r="D1725" s="2">
        <v>105.96000000000001</v>
      </c>
      <c r="E1725" s="14">
        <v>0.33747620398340195</v>
      </c>
      <c r="F1725">
        <v>2.9999999999999997E-4</v>
      </c>
      <c r="G1725">
        <v>4.0800000000000003E-2</v>
      </c>
      <c r="H1725" s="8">
        <v>4.6900000000000004E-2</v>
      </c>
      <c r="I1725">
        <v>2.81E-2</v>
      </c>
      <c r="J1725" s="16">
        <v>6.7704812624461213E-3</v>
      </c>
      <c r="K1725" s="17">
        <f t="shared" si="17"/>
        <v>2.4999999999999998E-5</v>
      </c>
      <c r="L1725" s="19">
        <v>-7.8705028704195712E-4</v>
      </c>
      <c r="M1725" s="33">
        <v>3.1099999999999999E-2</v>
      </c>
      <c r="N1725" s="33">
        <v>3.56E-2</v>
      </c>
      <c r="O1725" s="18">
        <v>5.43297892E-4</v>
      </c>
      <c r="P1725" s="14" t="s">
        <v>4</v>
      </c>
      <c r="Q1725" s="31">
        <v>3.9593000000000003E-2</v>
      </c>
      <c r="R1725" s="31">
        <v>3.7275000000000003E-2</v>
      </c>
    </row>
    <row r="1726" spans="1:18" x14ac:dyDescent="0.25">
      <c r="A1726">
        <v>201409</v>
      </c>
      <c r="B1726" s="35">
        <v>1927.29</v>
      </c>
      <c r="C1726" s="2">
        <v>38.489999999999995</v>
      </c>
      <c r="D1726" s="2">
        <v>105.96000000000001</v>
      </c>
      <c r="E1726" s="14">
        <v>0.33857618128370165</v>
      </c>
      <c r="F1726">
        <v>2.0000000000000001E-4</v>
      </c>
      <c r="G1726">
        <v>4.1100000000000005E-2</v>
      </c>
      <c r="H1726" s="8">
        <v>4.8000000000000001E-2</v>
      </c>
      <c r="I1726">
        <v>2.9499999999999998E-2</v>
      </c>
      <c r="J1726" s="16">
        <v>8.0246545770619598E-3</v>
      </c>
      <c r="K1726" s="17">
        <f t="shared" si="17"/>
        <v>1.6666666666666667E-5</v>
      </c>
      <c r="L1726" s="19">
        <v>9.1403443003423845E-4</v>
      </c>
      <c r="M1726" s="33">
        <v>-1.72E-2</v>
      </c>
      <c r="N1726" s="33">
        <v>-2.7099999999999999E-2</v>
      </c>
      <c r="O1726" s="18">
        <v>7.176983539999999E-4</v>
      </c>
      <c r="P1726" s="14" t="s">
        <v>4</v>
      </c>
      <c r="Q1726" s="31">
        <v>-1.3867000000000001E-2</v>
      </c>
      <c r="R1726" s="31">
        <v>-1.541E-2</v>
      </c>
    </row>
    <row r="1727" spans="1:18" x14ac:dyDescent="0.25">
      <c r="A1727">
        <v>201410</v>
      </c>
      <c r="B1727" s="35">
        <v>2018.05</v>
      </c>
      <c r="C1727" s="2">
        <v>39.44</v>
      </c>
      <c r="D1727" s="2">
        <v>102.31</v>
      </c>
      <c r="E1727" s="14">
        <v>0.3318083645572415</v>
      </c>
      <c r="F1727">
        <v>2.0000000000000001E-4</v>
      </c>
      <c r="G1727">
        <v>3.9199999999999999E-2</v>
      </c>
      <c r="H1727" s="8">
        <v>4.6900000000000004E-2</v>
      </c>
      <c r="I1727">
        <v>2.7300000000000001E-2</v>
      </c>
      <c r="J1727" s="16">
        <v>8.0687854684123941E-3</v>
      </c>
      <c r="K1727" s="17">
        <f t="shared" si="17"/>
        <v>1.6666666666666667E-5</v>
      </c>
      <c r="L1727" s="19">
        <v>5.3445330056467455E-4</v>
      </c>
      <c r="M1727" s="33">
        <v>3.5400000000000001E-2</v>
      </c>
      <c r="N1727" s="33">
        <v>2.2499999999999999E-2</v>
      </c>
      <c r="O1727" s="18">
        <v>2.9034974149999993E-3</v>
      </c>
      <c r="P1727" s="14" t="s">
        <v>4</v>
      </c>
      <c r="Q1727" s="31">
        <v>2.4587000000000001E-2</v>
      </c>
      <c r="R1727" s="31">
        <v>2.3411000000000001E-2</v>
      </c>
    </row>
    <row r="1728" spans="1:18" x14ac:dyDescent="0.25">
      <c r="A1728">
        <v>201411</v>
      </c>
      <c r="B1728" s="35">
        <v>2067.56</v>
      </c>
      <c r="C1728" s="2">
        <v>39.44</v>
      </c>
      <c r="D1728" s="2">
        <v>102.31</v>
      </c>
      <c r="E1728" s="14">
        <v>0.32366178602038109</v>
      </c>
      <c r="F1728">
        <v>2.0000000000000001E-4</v>
      </c>
      <c r="G1728">
        <v>3.9199999999999999E-2</v>
      </c>
      <c r="H1728" s="8">
        <v>4.7899999999999998E-2</v>
      </c>
      <c r="I1728">
        <v>2.63E-2</v>
      </c>
      <c r="J1728" s="16">
        <v>6.9258643412142959E-3</v>
      </c>
      <c r="K1728" s="17">
        <f t="shared" si="17"/>
        <v>1.6666666666666667E-5</v>
      </c>
      <c r="L1728" s="19">
        <v>-2.8853473983503353E-3</v>
      </c>
      <c r="M1728" s="33">
        <v>1.6400000000000001E-2</v>
      </c>
      <c r="N1728" s="33">
        <v>1.7299999999999999E-2</v>
      </c>
      <c r="O1728" s="18">
        <v>1.4315846399999999E-4</v>
      </c>
      <c r="P1728" s="14" t="s">
        <v>4</v>
      </c>
      <c r="Q1728" s="31">
        <v>2.8013E-2</v>
      </c>
      <c r="R1728" s="31">
        <v>2.5551999999999998E-2</v>
      </c>
    </row>
    <row r="1729" spans="1:18" x14ac:dyDescent="0.25">
      <c r="A1729">
        <v>201412</v>
      </c>
      <c r="B1729" s="35">
        <v>2058.9</v>
      </c>
      <c r="C1729" s="2">
        <v>39.44</v>
      </c>
      <c r="D1729" s="2">
        <v>102.31</v>
      </c>
      <c r="E1729" s="14">
        <v>0.32375567172209951</v>
      </c>
      <c r="F1729">
        <v>2.9999999999999997E-4</v>
      </c>
      <c r="G1729">
        <v>3.7900000000000003E-2</v>
      </c>
      <c r="H1729" s="8">
        <v>4.7400000000000005E-2</v>
      </c>
      <c r="I1729" s="8">
        <v>2.4E-2</v>
      </c>
      <c r="J1729" s="16">
        <v>5.6464723440620449E-3</v>
      </c>
      <c r="K1729" s="17">
        <f t="shared" si="17"/>
        <v>2.4999999999999998E-5</v>
      </c>
      <c r="L1729" s="19">
        <v>-3.3028637473795364E-3</v>
      </c>
      <c r="M1729" s="33">
        <v>3.5900000000000001E-2</v>
      </c>
      <c r="N1729" s="33">
        <v>1.83E-2</v>
      </c>
      <c r="O1729" s="18">
        <v>1.9791983350000001E-3</v>
      </c>
      <c r="P1729" s="14" t="s">
        <v>4</v>
      </c>
      <c r="Q1729" s="31">
        <v>-2.4889999999999999E-3</v>
      </c>
      <c r="R1729" s="31">
        <v>-4.2700000000000004E-3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7"/>
  <sheetViews>
    <sheetView zoomScaleNormal="100"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defaultRowHeight="13.5" x14ac:dyDescent="0.25"/>
  <cols>
    <col min="1" max="1" width="12.7109375" customWidth="1"/>
    <col min="2" max="22" width="15.7109375" customWidth="1"/>
  </cols>
  <sheetData>
    <row r="1" spans="1:22" ht="15" x14ac:dyDescent="0.3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25">
      <c r="A2" s="1">
        <v>18711</v>
      </c>
      <c r="B2" s="34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22" t="s">
        <v>4</v>
      </c>
      <c r="V2" s="22" t="s">
        <v>4</v>
      </c>
    </row>
    <row r="3" spans="1:22" x14ac:dyDescent="0.25">
      <c r="A3" s="1">
        <v>18712</v>
      </c>
      <c r="B3" s="34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25">
      <c r="A4" s="1">
        <v>18713</v>
      </c>
      <c r="B4" s="34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25">
      <c r="A5" s="1">
        <v>18714</v>
      </c>
      <c r="B5" s="34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25">
      <c r="A6" s="1">
        <v>18721</v>
      </c>
      <c r="B6" s="34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25">
      <c r="A7" s="1">
        <v>18722</v>
      </c>
      <c r="B7" s="34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25">
      <c r="A8" s="1">
        <v>18723</v>
      </c>
      <c r="B8" s="34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25">
      <c r="A9" s="1">
        <v>18724</v>
      </c>
      <c r="B9" s="34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25">
      <c r="A10" s="1">
        <v>18731</v>
      </c>
      <c r="B10" s="34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25">
      <c r="A11" s="1">
        <v>18732</v>
      </c>
      <c r="B11" s="34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25">
      <c r="A12" s="1">
        <v>18733</v>
      </c>
      <c r="B12" s="34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25">
      <c r="A13" s="1">
        <v>18734</v>
      </c>
      <c r="B13" s="34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25">
      <c r="A14" s="1">
        <v>18741</v>
      </c>
      <c r="B14" s="34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25">
      <c r="A15" s="1">
        <v>18742</v>
      </c>
      <c r="B15" s="34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25">
      <c r="A16" s="1">
        <v>18743</v>
      </c>
      <c r="B16" s="34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25">
      <c r="A17" s="1">
        <v>18744</v>
      </c>
      <c r="B17" s="34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25">
      <c r="A18" s="1">
        <v>18751</v>
      </c>
      <c r="B18" s="34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25">
      <c r="A19" s="1">
        <v>18752</v>
      </c>
      <c r="B19" s="34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25">
      <c r="A20" s="1">
        <v>18753</v>
      </c>
      <c r="B20" s="34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25">
      <c r="A21" s="1">
        <v>18754</v>
      </c>
      <c r="B21" s="34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25">
      <c r="A22" s="1">
        <v>18761</v>
      </c>
      <c r="B22" s="34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25">
      <c r="A23" s="1">
        <v>18762</v>
      </c>
      <c r="B23" s="34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25">
      <c r="A24" s="1">
        <v>18763</v>
      </c>
      <c r="B24" s="34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25">
      <c r="A25" s="1">
        <v>18764</v>
      </c>
      <c r="B25" s="34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25">
      <c r="A26" s="1">
        <v>18771</v>
      </c>
      <c r="B26" s="34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25">
      <c r="A27" s="1">
        <v>18772</v>
      </c>
      <c r="B27" s="34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25">
      <c r="A28" s="1">
        <v>18773</v>
      </c>
      <c r="B28" s="34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25">
      <c r="A29" s="1">
        <v>18774</v>
      </c>
      <c r="B29" s="34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25">
      <c r="A30" s="1">
        <v>18781</v>
      </c>
      <c r="B30" s="34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25">
      <c r="A31" s="1">
        <v>18782</v>
      </c>
      <c r="B31" s="34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25">
      <c r="A32" s="1">
        <v>18783</v>
      </c>
      <c r="B32" s="34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25">
      <c r="A33" s="1">
        <v>18784</v>
      </c>
      <c r="B33" s="34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25">
      <c r="A34" s="1">
        <v>18791</v>
      </c>
      <c r="B34" s="34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25">
      <c r="A35" s="1">
        <v>18792</v>
      </c>
      <c r="B35" s="34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25">
      <c r="A36" s="1">
        <v>18793</v>
      </c>
      <c r="B36" s="34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25">
      <c r="A37" s="1">
        <v>18794</v>
      </c>
      <c r="B37" s="34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25">
      <c r="A38" s="1">
        <v>18801</v>
      </c>
      <c r="B38" s="34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25">
      <c r="A39" s="1">
        <v>18802</v>
      </c>
      <c r="B39" s="34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25">
      <c r="A40" s="1">
        <v>18803</v>
      </c>
      <c r="B40" s="34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25">
      <c r="A41" s="1">
        <v>18804</v>
      </c>
      <c r="B41" s="34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25">
      <c r="A42" s="1">
        <v>18811</v>
      </c>
      <c r="B42" s="34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25">
      <c r="A43" s="1">
        <v>18812</v>
      </c>
      <c r="B43" s="34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25">
      <c r="A44" s="1">
        <v>18813</v>
      </c>
      <c r="B44" s="34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25">
      <c r="A45" s="1">
        <v>18814</v>
      </c>
      <c r="B45" s="34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25">
      <c r="A46" s="1">
        <v>18821</v>
      </c>
      <c r="B46" s="34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25">
      <c r="A47" s="1">
        <v>18822</v>
      </c>
      <c r="B47" s="34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25">
      <c r="A48" s="1">
        <v>18823</v>
      </c>
      <c r="B48" s="34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25">
      <c r="A49" s="1">
        <v>18824</v>
      </c>
      <c r="B49" s="34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25">
      <c r="A50" s="1">
        <v>18831</v>
      </c>
      <c r="B50" s="34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25">
      <c r="A51" s="1">
        <v>18832</v>
      </c>
      <c r="B51" s="34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25">
      <c r="A52" s="1">
        <v>18833</v>
      </c>
      <c r="B52" s="34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25">
      <c r="A53" s="1">
        <v>18834</v>
      </c>
      <c r="B53" s="34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25">
      <c r="A54" s="1">
        <v>18841</v>
      </c>
      <c r="B54" s="34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25">
      <c r="A55" s="1">
        <v>18842</v>
      </c>
      <c r="B55" s="34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25">
      <c r="A56" s="1">
        <v>18843</v>
      </c>
      <c r="B56" s="34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25">
      <c r="A57" s="1">
        <v>18844</v>
      </c>
      <c r="B57" s="34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25">
      <c r="A58" s="1">
        <v>18851</v>
      </c>
      <c r="B58" s="34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25">
      <c r="A59" s="1">
        <v>18852</v>
      </c>
      <c r="B59" s="34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25">
      <c r="A60" s="1">
        <v>18853</v>
      </c>
      <c r="B60" s="34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25">
      <c r="A61" s="1">
        <v>18854</v>
      </c>
      <c r="B61" s="34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25">
      <c r="A62" s="1">
        <v>18861</v>
      </c>
      <c r="B62" s="34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25">
      <c r="A63" s="1">
        <v>18862</v>
      </c>
      <c r="B63" s="34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25">
      <c r="A64" s="1">
        <v>18863</v>
      </c>
      <c r="B64" s="34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25">
      <c r="A65" s="1">
        <v>18864</v>
      </c>
      <c r="B65" s="34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25">
      <c r="A66" s="1">
        <v>18871</v>
      </c>
      <c r="B66" s="34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25">
      <c r="A67" s="1">
        <v>18872</v>
      </c>
      <c r="B67" s="34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25">
      <c r="A68" s="1">
        <v>18873</v>
      </c>
      <c r="B68" s="34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2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25">
      <c r="A69" s="1">
        <v>18874</v>
      </c>
      <c r="B69" s="34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25">
      <c r="A70" s="1">
        <v>18881</v>
      </c>
      <c r="B70" s="34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25">
      <c r="A71" s="1">
        <v>18882</v>
      </c>
      <c r="B71" s="34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25">
      <c r="A72" s="1">
        <v>18883</v>
      </c>
      <c r="B72" s="34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25">
      <c r="A73" s="1">
        <v>18884</v>
      </c>
      <c r="B73" s="34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25">
      <c r="A74" s="1">
        <v>18891</v>
      </c>
      <c r="B74" s="34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25">
      <c r="A75" s="1">
        <v>18892</v>
      </c>
      <c r="B75" s="34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25">
      <c r="A76" s="1">
        <v>18893</v>
      </c>
      <c r="B76" s="34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25">
      <c r="A77" s="1">
        <v>18894</v>
      </c>
      <c r="B77" s="34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25">
      <c r="A78" s="1">
        <v>18901</v>
      </c>
      <c r="B78" s="34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25">
      <c r="A79" s="1">
        <v>18902</v>
      </c>
      <c r="B79" s="34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25">
      <c r="A80" s="1">
        <v>18903</v>
      </c>
      <c r="B80" s="34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25">
      <c r="A81" s="1">
        <v>18904</v>
      </c>
      <c r="B81" s="34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25">
      <c r="A82" s="1">
        <v>18911</v>
      </c>
      <c r="B82" s="34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25">
      <c r="A83" s="1">
        <v>18912</v>
      </c>
      <c r="B83" s="34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25">
      <c r="A84" s="1">
        <v>18913</v>
      </c>
      <c r="B84" s="34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25">
      <c r="A85" s="1">
        <v>18914</v>
      </c>
      <c r="B85" s="34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2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25">
      <c r="A86" s="1">
        <v>18921</v>
      </c>
      <c r="B86" s="34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25">
      <c r="A87" s="1">
        <v>18922</v>
      </c>
      <c r="B87" s="34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25">
      <c r="A88" s="1">
        <v>18923</v>
      </c>
      <c r="B88" s="34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2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25">
      <c r="A89" s="1">
        <v>18924</v>
      </c>
      <c r="B89" s="34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25">
      <c r="A90" s="1">
        <v>18931</v>
      </c>
      <c r="B90" s="34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25">
      <c r="A91" s="1">
        <v>18932</v>
      </c>
      <c r="B91" s="34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2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25">
      <c r="A92" s="1">
        <v>18933</v>
      </c>
      <c r="B92" s="34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2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25">
      <c r="A93" s="1">
        <v>18934</v>
      </c>
      <c r="B93" s="34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25">
      <c r="A94" s="1">
        <v>18941</v>
      </c>
      <c r="B94" s="34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2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25">
      <c r="A95" s="1">
        <v>18942</v>
      </c>
      <c r="B95" s="34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2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25">
      <c r="A96" s="1">
        <v>18943</v>
      </c>
      <c r="B96" s="34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2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25">
      <c r="A97" s="1">
        <v>18944</v>
      </c>
      <c r="B97" s="34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2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25">
      <c r="A98" s="1">
        <v>18951</v>
      </c>
      <c r="B98" s="34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25">
      <c r="A99" s="1">
        <v>18952</v>
      </c>
      <c r="B99" s="34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2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25">
      <c r="A100" s="1">
        <v>18953</v>
      </c>
      <c r="B100" s="34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2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25">
      <c r="A101" s="1">
        <v>18954</v>
      </c>
      <c r="B101" s="34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25">
      <c r="A102" s="1">
        <v>18961</v>
      </c>
      <c r="B102" s="34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25">
      <c r="A103" s="1">
        <v>18962</v>
      </c>
      <c r="B103" s="34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2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25">
      <c r="A104" s="1">
        <v>18963</v>
      </c>
      <c r="B104" s="34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25">
      <c r="A105" s="1">
        <v>18964</v>
      </c>
      <c r="B105" s="34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25">
      <c r="A106" s="1">
        <v>18971</v>
      </c>
      <c r="B106" s="34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2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25">
      <c r="A107" s="1">
        <v>18972</v>
      </c>
      <c r="B107" s="34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25">
      <c r="A108" s="1">
        <v>18973</v>
      </c>
      <c r="B108" s="34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25">
      <c r="A109" s="1">
        <v>18974</v>
      </c>
      <c r="B109" s="34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2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25">
      <c r="A110" s="1">
        <v>18981</v>
      </c>
      <c r="B110" s="34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25">
      <c r="A111" s="1">
        <v>18982</v>
      </c>
      <c r="B111" s="34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25">
      <c r="A112" s="1">
        <v>18983</v>
      </c>
      <c r="B112" s="34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25">
      <c r="A113" s="1">
        <v>18984</v>
      </c>
      <c r="B113" s="34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25">
      <c r="A114" s="1">
        <v>18991</v>
      </c>
      <c r="B114" s="34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25">
      <c r="A115" s="1">
        <v>18992</v>
      </c>
      <c r="B115" s="34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2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25">
      <c r="A116" s="1">
        <v>18993</v>
      </c>
      <c r="B116" s="34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25">
      <c r="A117" s="1">
        <v>18994</v>
      </c>
      <c r="B117" s="34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25">
      <c r="A118" s="1">
        <v>19001</v>
      </c>
      <c r="B118" s="34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2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25">
      <c r="A119" s="1">
        <v>19002</v>
      </c>
      <c r="B119" s="34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25">
      <c r="A120" s="1">
        <v>19003</v>
      </c>
      <c r="B120" s="34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25">
      <c r="A121" s="1">
        <v>19004</v>
      </c>
      <c r="B121" s="34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2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25">
      <c r="A122" s="1">
        <v>19011</v>
      </c>
      <c r="B122" s="34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25">
      <c r="A123" s="1">
        <v>19012</v>
      </c>
      <c r="B123" s="34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2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25">
      <c r="A124" s="1">
        <v>19013</v>
      </c>
      <c r="B124" s="34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2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25">
      <c r="A125" s="1">
        <v>19014</v>
      </c>
      <c r="B125" s="34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25">
      <c r="A126" s="1">
        <v>19021</v>
      </c>
      <c r="B126" s="34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25">
      <c r="A127" s="1">
        <v>19022</v>
      </c>
      <c r="B127" s="34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2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25">
      <c r="A128" s="1">
        <v>19023</v>
      </c>
      <c r="B128" s="34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2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25">
      <c r="A129" s="1">
        <v>19024</v>
      </c>
      <c r="B129" s="34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25">
      <c r="A130" s="1">
        <v>19031</v>
      </c>
      <c r="B130" s="34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25">
      <c r="A131" s="1">
        <v>19032</v>
      </c>
      <c r="B131" s="34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25">
      <c r="A132" s="1">
        <v>19033</v>
      </c>
      <c r="B132" s="34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25">
      <c r="A133" s="1">
        <v>19034</v>
      </c>
      <c r="B133" s="34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2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25">
      <c r="A134" s="1">
        <v>19041</v>
      </c>
      <c r="B134" s="34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25">
      <c r="A135" s="1">
        <v>19042</v>
      </c>
      <c r="B135" s="34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25">
      <c r="A136" s="1">
        <v>19043</v>
      </c>
      <c r="B136" s="34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25">
      <c r="A137" s="1">
        <v>19044</v>
      </c>
      <c r="B137" s="34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25">
      <c r="A138" s="1">
        <v>19051</v>
      </c>
      <c r="B138" s="34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25">
      <c r="A139" s="1">
        <v>19052</v>
      </c>
      <c r="B139" s="34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25">
      <c r="A140" s="1">
        <v>19053</v>
      </c>
      <c r="B140" s="34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2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25">
      <c r="A141" s="1">
        <v>19054</v>
      </c>
      <c r="B141" s="34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2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25">
      <c r="A142" s="1">
        <v>19061</v>
      </c>
      <c r="B142" s="34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2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25">
      <c r="A143" s="1">
        <v>19062</v>
      </c>
      <c r="B143" s="34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2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25">
      <c r="A144" s="1">
        <v>19063</v>
      </c>
      <c r="B144" s="34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2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25">
      <c r="A145" s="1">
        <v>19064</v>
      </c>
      <c r="B145" s="34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2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25">
      <c r="A146" s="1">
        <v>19071</v>
      </c>
      <c r="B146" s="34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2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25">
      <c r="A147" s="1">
        <v>19072</v>
      </c>
      <c r="B147" s="34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2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25">
      <c r="A148" s="1">
        <v>19073</v>
      </c>
      <c r="B148" s="34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2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25">
      <c r="A149" s="1">
        <v>19074</v>
      </c>
      <c r="B149" s="34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2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25">
      <c r="A150" s="1">
        <v>19081</v>
      </c>
      <c r="B150" s="34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2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25">
      <c r="A151" s="1">
        <v>19082</v>
      </c>
      <c r="B151" s="34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2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25">
      <c r="A152" s="1">
        <v>19083</v>
      </c>
      <c r="B152" s="34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2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25">
      <c r="A153" s="1">
        <v>19084</v>
      </c>
      <c r="B153" s="34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2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25">
      <c r="A154" s="1">
        <v>19091</v>
      </c>
      <c r="B154" s="34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2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25">
      <c r="A155" s="1">
        <v>19092</v>
      </c>
      <c r="B155" s="34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2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25">
      <c r="A156" s="1">
        <v>19093</v>
      </c>
      <c r="B156" s="34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2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25">
      <c r="A157" s="1">
        <v>19094</v>
      </c>
      <c r="B157" s="34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2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25">
      <c r="A158" s="1">
        <v>19101</v>
      </c>
      <c r="B158" s="34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2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25">
      <c r="A159" s="1">
        <v>19102</v>
      </c>
      <c r="B159" s="34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2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25">
      <c r="A160" s="1">
        <v>19103</v>
      </c>
      <c r="B160" s="34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2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25">
      <c r="A161" s="1">
        <v>19104</v>
      </c>
      <c r="B161" s="34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2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25">
      <c r="A162" s="1">
        <v>19111</v>
      </c>
      <c r="B162" s="34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2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25">
      <c r="A163" s="1">
        <v>19112</v>
      </c>
      <c r="B163" s="34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2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25">
      <c r="A164" s="1">
        <v>19113</v>
      </c>
      <c r="B164" s="34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2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25">
      <c r="A165" s="1">
        <v>19114</v>
      </c>
      <c r="B165" s="34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2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25">
      <c r="A166" s="1">
        <v>19121</v>
      </c>
      <c r="B166" s="34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2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25">
      <c r="A167" s="1">
        <v>19122</v>
      </c>
      <c r="B167" s="34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2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25">
      <c r="A168" s="1">
        <v>19123</v>
      </c>
      <c r="B168" s="34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2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25">
      <c r="A169" s="1">
        <v>19124</v>
      </c>
      <c r="B169" s="34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2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25">
      <c r="A170" s="1">
        <v>19131</v>
      </c>
      <c r="B170" s="34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2" t="s">
        <v>4</v>
      </c>
      <c r="K170" s="13" t="s">
        <v>4</v>
      </c>
      <c r="L170" s="18">
        <v>1.0351935141575064E-2</v>
      </c>
      <c r="M170" s="13">
        <v>-3.4072E-3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25">
      <c r="A171" s="1">
        <v>19132</v>
      </c>
      <c r="B171" s="34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2" t="s">
        <v>4</v>
      </c>
      <c r="K171" s="13" t="s">
        <v>4</v>
      </c>
      <c r="L171" s="18">
        <v>1.1300095775249819E-2</v>
      </c>
      <c r="M171" s="18">
        <v>-3.5025299999999998E-5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25">
      <c r="A172" s="1">
        <v>19133</v>
      </c>
      <c r="B172" s="34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2" t="s">
        <v>4</v>
      </c>
      <c r="K172" s="13" t="s">
        <v>4</v>
      </c>
      <c r="L172" s="18">
        <v>1.211503183987328E-2</v>
      </c>
      <c r="M172" s="18">
        <v>2.0396414099999999E-2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25">
      <c r="A173" s="1">
        <v>19134</v>
      </c>
      <c r="B173" s="34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2" t="s">
        <v>4</v>
      </c>
      <c r="K173" s="13" t="s">
        <v>4</v>
      </c>
      <c r="L173" s="18">
        <v>1.141868375855748E-2</v>
      </c>
      <c r="M173" s="18">
        <v>6.6556254999999998E-3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25">
      <c r="A174" s="1">
        <v>19141</v>
      </c>
      <c r="B174" s="34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2" t="s">
        <v>4</v>
      </c>
      <c r="K174" s="13" t="s">
        <v>4</v>
      </c>
      <c r="L174" s="18">
        <v>7.9465092100103885E-3</v>
      </c>
      <c r="M174" s="18">
        <v>-1.3344430500000001E-2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25">
      <c r="A175" s="1">
        <v>19142</v>
      </c>
      <c r="B175" s="34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2" t="s">
        <v>4</v>
      </c>
      <c r="K175" s="13" t="s">
        <v>4</v>
      </c>
      <c r="L175" s="18">
        <v>7.3992132129907517E-3</v>
      </c>
      <c r="M175" s="18">
        <v>3.2692945E-3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25">
      <c r="A176" s="1">
        <v>19143</v>
      </c>
      <c r="B176" s="34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2" t="s">
        <v>4</v>
      </c>
      <c r="K176" s="13" t="s">
        <v>4</v>
      </c>
      <c r="L176" s="18">
        <v>1.1839326738432465E-2</v>
      </c>
      <c r="M176" s="18">
        <v>2.67002701E-2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25">
      <c r="A177" s="1">
        <v>19144</v>
      </c>
      <c r="B177" s="34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2" t="s">
        <v>4</v>
      </c>
      <c r="K177" s="13" t="s">
        <v>4</v>
      </c>
      <c r="L177" s="18">
        <v>1.0958283752122933E-2</v>
      </c>
      <c r="M177" s="18">
        <v>-6.5681146000000001E-3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25">
      <c r="A178" s="1">
        <v>19151</v>
      </c>
      <c r="B178" s="34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s="13" t="s">
        <v>4</v>
      </c>
      <c r="L178" s="18">
        <v>7.0293034330410897E-3</v>
      </c>
      <c r="M178" s="18">
        <v>-1.9813257500000001E-2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25">
      <c r="A179" s="1">
        <v>19152</v>
      </c>
      <c r="B179" s="34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2" t="s">
        <v>4</v>
      </c>
      <c r="K179" s="13" t="s">
        <v>4</v>
      </c>
      <c r="L179" s="18">
        <v>7.066351463570042E-3</v>
      </c>
      <c r="M179" s="18">
        <v>1.6716811799999998E-2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25">
      <c r="A180" s="1">
        <v>19153</v>
      </c>
      <c r="B180" s="34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2" t="s">
        <v>4</v>
      </c>
      <c r="K180" s="13" t="s">
        <v>4</v>
      </c>
      <c r="L180" s="18">
        <v>6.3489396698397371E-3</v>
      </c>
      <c r="M180" s="18">
        <v>3.2948999999999999E-3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25">
      <c r="A181" s="1">
        <v>19154</v>
      </c>
      <c r="B181" s="34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2" t="s">
        <v>4</v>
      </c>
      <c r="K181" s="13" t="s">
        <v>4</v>
      </c>
      <c r="L181" s="18">
        <v>5.7869928119211878E-3</v>
      </c>
      <c r="M181" s="18">
        <v>1.9661181100000001E-2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25">
      <c r="A182" s="1">
        <v>19161</v>
      </c>
      <c r="B182" s="34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2" t="s">
        <v>4</v>
      </c>
      <c r="K182" s="13" t="s">
        <v>4</v>
      </c>
      <c r="L182" s="18">
        <v>5.8313685988586883E-3</v>
      </c>
      <c r="M182" s="18">
        <v>1.9261769200000001E-2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25">
      <c r="A183" s="1">
        <v>19162</v>
      </c>
      <c r="B183" s="34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2" t="s">
        <v>4</v>
      </c>
      <c r="K183" s="13" t="s">
        <v>4</v>
      </c>
      <c r="L183" s="18">
        <v>6.2009808960834523E-3</v>
      </c>
      <c r="M183" s="18">
        <v>2.5187501599999999E-2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25">
      <c r="A184" s="1">
        <v>19163</v>
      </c>
      <c r="B184" s="34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2" t="s">
        <v>4</v>
      </c>
      <c r="K184" s="13" t="s">
        <v>4</v>
      </c>
      <c r="L184" s="18">
        <v>7.0958442649970976E-3</v>
      </c>
      <c r="M184" s="18">
        <v>3.0619924999999999E-2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25">
      <c r="A185" s="1">
        <v>19164</v>
      </c>
      <c r="B185" s="34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2" t="s">
        <v>4</v>
      </c>
      <c r="K185" s="13" t="s">
        <v>4</v>
      </c>
      <c r="L185" s="18">
        <v>6.8813579423183668E-3</v>
      </c>
      <c r="M185" s="18">
        <v>3.5679509099999999E-2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25">
      <c r="A186" s="1">
        <v>19171</v>
      </c>
      <c r="B186" s="34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2" t="s">
        <v>4</v>
      </c>
      <c r="K186" s="13" t="s">
        <v>4</v>
      </c>
      <c r="L186" s="18">
        <v>7.6062428553014261E-3</v>
      </c>
      <c r="M186" s="18">
        <v>4.01163571E-2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25">
      <c r="A187" s="1">
        <v>19172</v>
      </c>
      <c r="B187" s="34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2" t="s">
        <v>4</v>
      </c>
      <c r="K187" s="13" t="s">
        <v>4</v>
      </c>
      <c r="L187" s="18">
        <v>9.3452160490390401E-3</v>
      </c>
      <c r="M187" s="18">
        <v>7.6495095999999999E-2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25">
      <c r="A188" s="1">
        <v>19173</v>
      </c>
      <c r="B188" s="34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2" t="s">
        <v>4</v>
      </c>
      <c r="K188" s="13" t="s">
        <v>4</v>
      </c>
      <c r="L188" s="18">
        <v>9.7450393391709245E-3</v>
      </c>
      <c r="M188" s="18">
        <v>2.28588378E-2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25">
      <c r="A189" s="1">
        <v>19174</v>
      </c>
      <c r="B189" s="34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2" t="s">
        <v>4</v>
      </c>
      <c r="K189" s="13" t="s">
        <v>4</v>
      </c>
      <c r="L189" s="18">
        <v>1.0981689502328695E-2</v>
      </c>
      <c r="M189" s="18">
        <v>3.2509439100000002E-2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25">
      <c r="A190" s="1">
        <v>19181</v>
      </c>
      <c r="B190" s="34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2" t="s">
        <v>4</v>
      </c>
      <c r="K190" s="13" t="s">
        <v>4</v>
      </c>
      <c r="L190" s="18">
        <v>1.15816254287604E-2</v>
      </c>
      <c r="M190" s="18">
        <v>2.4143722100000001E-2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25">
      <c r="A191" s="1">
        <v>19182</v>
      </c>
      <c r="B191" s="34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2" t="s">
        <v>4</v>
      </c>
      <c r="K191" s="13" t="s">
        <v>4</v>
      </c>
      <c r="L191" s="18">
        <v>1.1981690180458138E-2</v>
      </c>
      <c r="M191" s="18">
        <v>4.9572994299999999E-2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25">
      <c r="A192" s="1">
        <v>19183</v>
      </c>
      <c r="B192" s="34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2" t="s">
        <v>4</v>
      </c>
      <c r="K192" s="13" t="s">
        <v>4</v>
      </c>
      <c r="L192" s="18">
        <v>1.2092817643731602E-2</v>
      </c>
      <c r="M192" s="18">
        <v>6.7252477500000005E-2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25">
      <c r="A193" s="1">
        <v>19184</v>
      </c>
      <c r="B193" s="34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2" t="s">
        <v>4</v>
      </c>
      <c r="K193" s="13" t="s">
        <v>4</v>
      </c>
      <c r="L193" s="18">
        <v>1.2063174873282012E-2</v>
      </c>
      <c r="M193" s="18">
        <v>4.8437102400000001E-2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25">
      <c r="A194" s="1">
        <v>19191</v>
      </c>
      <c r="B194" s="34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5.3899999999999997E-2</v>
      </c>
      <c r="H194" s="2">
        <v>7.1500000000000008E-2</v>
      </c>
      <c r="I194" s="2">
        <v>4.7300000000000002E-2</v>
      </c>
      <c r="J194" s="2" t="s">
        <v>4</v>
      </c>
      <c r="K194" s="13" t="s">
        <v>4</v>
      </c>
      <c r="L194" s="18">
        <v>1.060399099307463E-2</v>
      </c>
      <c r="M194" s="18">
        <v>-8.4281674000000004E-3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25">
      <c r="A195" s="1">
        <v>19192</v>
      </c>
      <c r="B195" s="34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5.4000000000000006E-2</v>
      </c>
      <c r="H195" s="2">
        <v>7.0400000000000004E-2</v>
      </c>
      <c r="I195" s="2">
        <v>4.6900000000000004E-2</v>
      </c>
      <c r="J195" s="2" t="s">
        <v>4</v>
      </c>
      <c r="K195" s="13" t="s">
        <v>4</v>
      </c>
      <c r="L195" s="18">
        <v>1.0959466834598253E-2</v>
      </c>
      <c r="M195" s="18">
        <v>3.4423084100000001E-2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25">
      <c r="A196" s="1">
        <v>19193</v>
      </c>
      <c r="B196" s="34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5.5999999999999994E-2</v>
      </c>
      <c r="H196" s="2">
        <v>7.2700000000000001E-2</v>
      </c>
      <c r="I196" s="2">
        <v>4.7300000000000002E-2</v>
      </c>
      <c r="J196" s="2" t="s">
        <v>4</v>
      </c>
      <c r="K196" s="13" t="s">
        <v>4</v>
      </c>
      <c r="L196" s="18">
        <v>1.0885413824821333E-2</v>
      </c>
      <c r="M196" s="18">
        <v>5.0729974999999997E-2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25">
      <c r="A197" s="1">
        <v>19194</v>
      </c>
      <c r="B197" s="34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5.7300000000000004E-2</v>
      </c>
      <c r="H197" s="2">
        <v>7.7699999999999991E-2</v>
      </c>
      <c r="I197" s="2">
        <v>4.9000000000000002E-2</v>
      </c>
      <c r="J197" s="2" t="s">
        <v>4</v>
      </c>
      <c r="K197" s="13" t="s">
        <v>4</v>
      </c>
      <c r="L197" s="18">
        <v>1.1307508273998845E-2</v>
      </c>
      <c r="M197" s="18">
        <v>6.3108475400000003E-2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25">
      <c r="A198" s="1">
        <v>19201</v>
      </c>
      <c r="B198" s="34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2" t="s">
        <v>4</v>
      </c>
      <c r="K198" s="13" t="s">
        <v>4</v>
      </c>
      <c r="L198" s="18">
        <f>F198/4</f>
        <v>1.1875E-2</v>
      </c>
      <c r="M198" s="18">
        <v>4.2009373400000001E-2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25">
      <c r="A199" s="1">
        <v>19202</v>
      </c>
      <c r="B199" s="34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2" t="s">
        <v>4</v>
      </c>
      <c r="K199" s="13" t="s">
        <v>4</v>
      </c>
      <c r="L199" s="18">
        <f t="shared" ref="L199:L262" si="0">F199/4</f>
        <v>1.4375000000000001E-2</v>
      </c>
      <c r="M199" s="18">
        <v>6.0245804100000001E-2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25">
      <c r="A200" s="1">
        <v>19203</v>
      </c>
      <c r="B200" s="34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2" t="s">
        <v>4</v>
      </c>
      <c r="K200" s="13" t="s">
        <v>4</v>
      </c>
      <c r="L200" s="18">
        <f t="shared" si="0"/>
        <v>1.4525E-2</v>
      </c>
      <c r="M200" s="18">
        <v>-4.3476201999999999E-2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25">
      <c r="A201" s="1">
        <v>19204</v>
      </c>
      <c r="B201" s="34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8.5600000000000009E-2</v>
      </c>
      <c r="I201" s="2">
        <v>5.4000000000000006E-2</v>
      </c>
      <c r="J201" s="2" t="s">
        <v>4</v>
      </c>
      <c r="K201" s="13" t="s">
        <v>4</v>
      </c>
      <c r="L201" s="18">
        <f t="shared" si="0"/>
        <v>1.47E-2</v>
      </c>
      <c r="M201" s="18">
        <v>-3.3608423499999998E-2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25">
      <c r="A202" s="1">
        <v>19211</v>
      </c>
      <c r="B202" s="34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2" t="s">
        <v>4</v>
      </c>
      <c r="K202" s="13" t="s">
        <v>4</v>
      </c>
      <c r="L202" s="18">
        <f t="shared" si="0"/>
        <v>1.345E-2</v>
      </c>
      <c r="M202" s="18">
        <v>-5.5838930500000002E-2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25">
      <c r="A203" s="1">
        <v>19212</v>
      </c>
      <c r="B203" s="34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6.1799999999999994E-2</v>
      </c>
      <c r="H203" s="2">
        <v>8.5600000000000009E-2</v>
      </c>
      <c r="I203" s="2">
        <v>5.2699999999999997E-2</v>
      </c>
      <c r="J203" s="2" t="s">
        <v>4</v>
      </c>
      <c r="K203" s="13" t="s">
        <v>4</v>
      </c>
      <c r="L203" s="18">
        <f t="shared" si="0"/>
        <v>1.2475E-2</v>
      </c>
      <c r="M203" s="18">
        <v>-3.6761955800000003E-2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25">
      <c r="A204" s="1">
        <v>19213</v>
      </c>
      <c r="B204" s="34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2" t="s">
        <v>4</v>
      </c>
      <c r="K204" s="13" t="s">
        <v>4</v>
      </c>
      <c r="L204" s="18">
        <f t="shared" si="0"/>
        <v>1.1875E-2</v>
      </c>
      <c r="M204" s="18">
        <v>-5.7554249999999998E-3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25">
      <c r="A205" s="1">
        <v>19214</v>
      </c>
      <c r="B205" s="34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2" t="s">
        <v>4</v>
      </c>
      <c r="K205" s="13" t="s">
        <v>4</v>
      </c>
      <c r="L205" s="18">
        <f t="shared" si="0"/>
        <v>9.75E-3</v>
      </c>
      <c r="M205" s="18">
        <v>-1.33679495E-2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25">
      <c r="A206" s="1">
        <v>19221</v>
      </c>
      <c r="B206" s="34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5.2300000000000006E-2</v>
      </c>
      <c r="H206" s="2">
        <v>7.4499999999999997E-2</v>
      </c>
      <c r="I206" s="2">
        <v>4.41E-2</v>
      </c>
      <c r="J206" s="2" t="s">
        <v>4</v>
      </c>
      <c r="K206" s="13" t="s">
        <v>4</v>
      </c>
      <c r="L206" s="18">
        <f t="shared" si="0"/>
        <v>8.8749999999999992E-3</v>
      </c>
      <c r="M206" s="18">
        <v>-3.5045640199999999E-2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25">
      <c r="A207" s="1">
        <v>19222</v>
      </c>
      <c r="B207" s="34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2" t="s">
        <v>4</v>
      </c>
      <c r="K207" s="13" t="s">
        <v>4</v>
      </c>
      <c r="L207" s="18">
        <f t="shared" si="0"/>
        <v>8.1250000000000003E-3</v>
      </c>
      <c r="M207" s="18">
        <v>1.9980000000000002E-3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25">
      <c r="A208" s="1">
        <v>19223</v>
      </c>
      <c r="B208" s="34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2" t="s">
        <v>4</v>
      </c>
      <c r="K208" s="13" t="s">
        <v>4</v>
      </c>
      <c r="L208" s="18">
        <f t="shared" si="0"/>
        <v>8.3499999999999998E-3</v>
      </c>
      <c r="M208" s="18">
        <v>-6.0421134000000001E-3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25">
      <c r="A209" s="1">
        <v>19224</v>
      </c>
      <c r="B209" s="34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2" t="s">
        <v>4</v>
      </c>
      <c r="K209" s="13" t="s">
        <v>4</v>
      </c>
      <c r="L209" s="18">
        <f t="shared" si="0"/>
        <v>9.1249999999999994E-3</v>
      </c>
      <c r="M209" s="18">
        <v>1.40220672E-2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25">
      <c r="A210" s="1">
        <v>19231</v>
      </c>
      <c r="B210" s="34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2" t="s">
        <v>4</v>
      </c>
      <c r="K210" s="13" t="s">
        <v>4</v>
      </c>
      <c r="L210" s="18">
        <f t="shared" si="0"/>
        <v>1.03E-2</v>
      </c>
      <c r="M210" s="18">
        <v>-1.9980624999999998E-3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25">
      <c r="A211" s="1">
        <v>19232</v>
      </c>
      <c r="B211" s="34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5.1500000000000004E-2</v>
      </c>
      <c r="H211" s="2">
        <v>7.2099999999999997E-2</v>
      </c>
      <c r="I211" s="2">
        <v>4.3400000000000001E-2</v>
      </c>
      <c r="J211" s="2" t="s">
        <v>4</v>
      </c>
      <c r="K211" s="13" t="s">
        <v>4</v>
      </c>
      <c r="L211" s="18">
        <f t="shared" si="0"/>
        <v>9.5999999999999992E-3</v>
      </c>
      <c r="M211" s="18">
        <v>1.1877278099999999E-2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25">
      <c r="A212" s="1">
        <v>19233</v>
      </c>
      <c r="B212" s="34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2" t="s">
        <v>4</v>
      </c>
      <c r="K212" s="13" t="s">
        <v>4</v>
      </c>
      <c r="L212" s="18">
        <f t="shared" si="0"/>
        <v>1.0024999999999999E-2</v>
      </c>
      <c r="M212" s="18">
        <v>1.16920151E-2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25">
      <c r="A213" s="1">
        <v>19234</v>
      </c>
      <c r="B213" s="34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2" t="s">
        <v>4</v>
      </c>
      <c r="K213" s="13" t="s">
        <v>4</v>
      </c>
      <c r="L213" s="18">
        <f t="shared" si="0"/>
        <v>9.7000000000000003E-3</v>
      </c>
      <c r="M213" s="18">
        <v>3.8722412999999999E-3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25">
      <c r="A214" s="1">
        <v>19241</v>
      </c>
      <c r="B214" s="34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2" t="s">
        <v>4</v>
      </c>
      <c r="K214" s="13" t="s">
        <v>4</v>
      </c>
      <c r="L214" s="18">
        <f t="shared" si="0"/>
        <v>8.9249999999999989E-3</v>
      </c>
      <c r="M214" s="18">
        <v>-1.16093194E-2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25">
      <c r="A215" s="1">
        <v>19242</v>
      </c>
      <c r="B215" s="34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2" t="s">
        <v>4</v>
      </c>
      <c r="K215" s="13" t="s">
        <v>4</v>
      </c>
      <c r="L215" s="18">
        <f t="shared" si="0"/>
        <v>6.0999999999999995E-3</v>
      </c>
      <c r="M215" s="18">
        <v>-3.9138999999999997E-3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25">
      <c r="A216" s="1">
        <v>19243</v>
      </c>
      <c r="B216" s="34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2" t="s">
        <v>4</v>
      </c>
      <c r="K216" s="13" t="s">
        <v>4</v>
      </c>
      <c r="L216" s="18">
        <f t="shared" si="0"/>
        <v>5.3500000000000006E-3</v>
      </c>
      <c r="M216" s="18">
        <v>3.9100476999999996E-3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25">
      <c r="A217" s="1">
        <v>19244</v>
      </c>
      <c r="B217" s="34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2" t="s">
        <v>4</v>
      </c>
      <c r="K217" s="13" t="s">
        <v>4</v>
      </c>
      <c r="L217" s="18">
        <f t="shared" si="0"/>
        <v>6.4249999999999993E-3</v>
      </c>
      <c r="M217" s="18">
        <v>9.7484363999999993E-3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25">
      <c r="A218" s="1">
        <v>19251</v>
      </c>
      <c r="B218" s="34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4.9100000000000005E-2</v>
      </c>
      <c r="H218" s="2">
        <v>6.3600000000000004E-2</v>
      </c>
      <c r="I218" s="2">
        <v>3.9599999999999996E-2</v>
      </c>
      <c r="J218" s="2" t="s">
        <v>4</v>
      </c>
      <c r="K218" s="13" t="s">
        <v>4</v>
      </c>
      <c r="L218" s="18">
        <f t="shared" si="0"/>
        <v>6.9499999999999996E-3</v>
      </c>
      <c r="M218" s="18">
        <v>-1.1238400000000001E-5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25">
      <c r="A219" s="1">
        <v>19252</v>
      </c>
      <c r="B219" s="34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6.1799999999999994E-2</v>
      </c>
      <c r="I219" s="2">
        <v>3.7900000000000003E-2</v>
      </c>
      <c r="J219" s="2" t="s">
        <v>4</v>
      </c>
      <c r="K219" s="13" t="s">
        <v>4</v>
      </c>
      <c r="L219" s="18">
        <f t="shared" si="0"/>
        <v>7.1500000000000001E-3</v>
      </c>
      <c r="M219" s="18">
        <v>1.34634782E-2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25">
      <c r="A220" s="1">
        <v>19253</v>
      </c>
      <c r="B220" s="34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2" t="s">
        <v>4</v>
      </c>
      <c r="K220" s="13" t="s">
        <v>4</v>
      </c>
      <c r="L220" s="18">
        <f t="shared" si="0"/>
        <v>7.9249999999999998E-3</v>
      </c>
      <c r="M220" s="18">
        <v>9.4466232000000004E-3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25">
      <c r="A221" s="1">
        <v>19254</v>
      </c>
      <c r="B221" s="34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4.8499999999999995E-2</v>
      </c>
      <c r="H221" s="2">
        <v>6.1500000000000006E-2</v>
      </c>
      <c r="I221" s="2">
        <v>3.7999999999999999E-2</v>
      </c>
      <c r="J221" s="2" t="s">
        <v>4</v>
      </c>
      <c r="K221" s="13" t="s">
        <v>4</v>
      </c>
      <c r="L221" s="18">
        <f t="shared" si="0"/>
        <v>8.7749999999999998E-3</v>
      </c>
      <c r="M221" s="18">
        <v>1.49581149E-2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25">
      <c r="A222" s="1">
        <v>19261</v>
      </c>
      <c r="B222" s="34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2" t="s">
        <v>4</v>
      </c>
      <c r="K222" s="13" t="s">
        <v>4</v>
      </c>
      <c r="L222" s="18">
        <f t="shared" si="0"/>
        <v>7.8500000000000011E-3</v>
      </c>
      <c r="M222" s="18">
        <v>-9.3336177999999992E-3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-9.0463551700000006E-2</v>
      </c>
      <c r="T222" s="13">
        <v>-0.1009084329</v>
      </c>
      <c r="U222" s="22" t="s">
        <v>4</v>
      </c>
      <c r="V222" s="22" t="s">
        <v>4</v>
      </c>
    </row>
    <row r="223" spans="1:22" x14ac:dyDescent="0.25">
      <c r="A223" s="1">
        <v>19262</v>
      </c>
      <c r="B223" s="34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5.7999999999999996E-2</v>
      </c>
      <c r="I223" s="2">
        <v>3.6799999999999999E-2</v>
      </c>
      <c r="J223" s="2" t="s">
        <v>4</v>
      </c>
      <c r="K223" s="13" t="s">
        <v>4</v>
      </c>
      <c r="L223" s="18">
        <f t="shared" si="0"/>
        <v>7.3250000000000008E-3</v>
      </c>
      <c r="M223" s="18">
        <v>-3.846726E-3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0.1116779432</v>
      </c>
      <c r="T223" s="13">
        <v>9.6282216200000006E-2</v>
      </c>
      <c r="U223" s="22" t="s">
        <v>4</v>
      </c>
      <c r="V223" s="22" t="s">
        <v>4</v>
      </c>
    </row>
    <row r="224" spans="1:22" x14ac:dyDescent="0.25">
      <c r="A224" s="1">
        <v>19263</v>
      </c>
      <c r="B224" s="34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2" t="s">
        <v>4</v>
      </c>
      <c r="K224" s="13" t="s">
        <v>4</v>
      </c>
      <c r="L224" s="18">
        <f t="shared" si="0"/>
        <v>8.5500000000000003E-3</v>
      </c>
      <c r="M224" s="18">
        <v>-9.5112296000000006E-3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8.5942523300000004E-2</v>
      </c>
      <c r="T224" s="13">
        <v>7.4742992100000002E-2</v>
      </c>
      <c r="U224" s="22" t="s">
        <v>4</v>
      </c>
      <c r="V224" s="22" t="s">
        <v>4</v>
      </c>
    </row>
    <row r="225" spans="1:22" x14ac:dyDescent="0.25">
      <c r="A225" s="1">
        <v>19264</v>
      </c>
      <c r="B225" s="34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4.6799999999999994E-2</v>
      </c>
      <c r="H225" s="2">
        <v>5.6799999999999996E-2</v>
      </c>
      <c r="I225" s="2">
        <v>3.5400000000000001E-2</v>
      </c>
      <c r="J225" s="2" t="s">
        <v>4</v>
      </c>
      <c r="K225" s="13">
        <v>5.0885210362125982E-2</v>
      </c>
      <c r="L225" s="18">
        <f t="shared" si="0"/>
        <v>7.6749999999999995E-3</v>
      </c>
      <c r="M225" s="18">
        <v>7.6046027E-3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2.1929629999999999E-2</v>
      </c>
      <c r="T225" s="13">
        <v>6.3798628000000003E-3</v>
      </c>
      <c r="U225" s="22" t="s">
        <v>4</v>
      </c>
      <c r="V225" s="22" t="s">
        <v>4</v>
      </c>
    </row>
    <row r="226" spans="1:22" x14ac:dyDescent="0.25">
      <c r="A226" s="1">
        <v>19271</v>
      </c>
      <c r="B226" s="34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2" t="s">
        <v>4</v>
      </c>
      <c r="K226" s="13">
        <v>4.6369916275082482E-2</v>
      </c>
      <c r="L226" s="18">
        <f t="shared" si="0"/>
        <v>8.0000000000000002E-3</v>
      </c>
      <c r="M226" s="18">
        <v>-2.0867485200000001E-2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5.0135148300000001E-2</v>
      </c>
      <c r="T226" s="13">
        <v>3.7485153299999997E-2</v>
      </c>
      <c r="U226" s="22" t="s">
        <v>4</v>
      </c>
      <c r="V226" s="22" t="s">
        <v>4</v>
      </c>
    </row>
    <row r="227" spans="1:22" x14ac:dyDescent="0.25">
      <c r="A227" s="1">
        <v>19272</v>
      </c>
      <c r="B227" s="34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2" t="s">
        <v>4</v>
      </c>
      <c r="K227" s="13">
        <v>5.8825637222296376E-2</v>
      </c>
      <c r="L227" s="18">
        <f t="shared" si="0"/>
        <v>7.6749999999999995E-3</v>
      </c>
      <c r="M227" s="18">
        <v>1.7298630700000001E-2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5.4257395799999997E-2</v>
      </c>
      <c r="T227" s="13">
        <v>4.1150217400000001E-2</v>
      </c>
      <c r="U227" s="22" t="s">
        <v>4</v>
      </c>
      <c r="V227" s="22" t="s">
        <v>4</v>
      </c>
    </row>
    <row r="228" spans="1:22" x14ac:dyDescent="0.25">
      <c r="A228" s="1">
        <v>19273</v>
      </c>
      <c r="B228" s="34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2" t="s">
        <v>4</v>
      </c>
      <c r="K228" s="13">
        <v>9.4616788792669659E-2</v>
      </c>
      <c r="L228" s="18">
        <f t="shared" si="0"/>
        <v>6.7000000000000002E-3</v>
      </c>
      <c r="M228" s="18">
        <v>-1.9190918899999999E-2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0.1797803046</v>
      </c>
      <c r="T228" s="13">
        <v>0.16706540759999999</v>
      </c>
      <c r="U228" s="22" t="s">
        <v>4</v>
      </c>
      <c r="V228" s="22" t="s">
        <v>4</v>
      </c>
    </row>
    <row r="229" spans="1:22" x14ac:dyDescent="0.25">
      <c r="A229" s="1">
        <v>19274</v>
      </c>
      <c r="B229" s="34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5.3200000000000004E-2</v>
      </c>
      <c r="I229" s="2">
        <v>3.1600000000000003E-2</v>
      </c>
      <c r="J229" s="2" t="s">
        <v>4</v>
      </c>
      <c r="K229" s="13">
        <v>7.6474751957969697E-2</v>
      </c>
      <c r="L229" s="18">
        <f t="shared" si="0"/>
        <v>7.9249999999999998E-3</v>
      </c>
      <c r="M229" s="18">
        <v>1.9138378999999999E-3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3.9935394999999999E-2</v>
      </c>
      <c r="T229" s="13">
        <v>2.6545414600000001E-2</v>
      </c>
      <c r="U229" s="22" t="s">
        <v>4</v>
      </c>
      <c r="V229" s="22" t="s">
        <v>4</v>
      </c>
    </row>
    <row r="230" spans="1:22" x14ac:dyDescent="0.25">
      <c r="A230" s="1">
        <v>19281</v>
      </c>
      <c r="B230" s="34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5.3200000000000004E-2</v>
      </c>
      <c r="I230" s="2">
        <v>3.1699999999999999E-2</v>
      </c>
      <c r="J230" s="2" t="s">
        <v>4</v>
      </c>
      <c r="K230" s="13">
        <v>5.4363937199364554E-2</v>
      </c>
      <c r="L230" s="18">
        <f t="shared" si="0"/>
        <v>8.175E-3</v>
      </c>
      <c r="M230" s="18">
        <v>-1.16318206E-2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8.4377428700000007E-2</v>
      </c>
      <c r="T230" s="13">
        <v>7.3639720300000003E-2</v>
      </c>
      <c r="U230" s="22" t="s">
        <v>4</v>
      </c>
      <c r="V230" s="22" t="s">
        <v>4</v>
      </c>
    </row>
    <row r="231" spans="1:22" x14ac:dyDescent="0.25">
      <c r="A231" s="1">
        <v>19282</v>
      </c>
      <c r="B231" s="34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4.5700000000000005E-2</v>
      </c>
      <c r="H231" s="2">
        <v>5.5500000000000001E-2</v>
      </c>
      <c r="I231" s="2">
        <v>3.2599999999999997E-2</v>
      </c>
      <c r="J231" s="2" t="s">
        <v>4</v>
      </c>
      <c r="K231" s="13">
        <v>5.0298788851964801E-2</v>
      </c>
      <c r="L231" s="18">
        <f t="shared" si="0"/>
        <v>9.7999999999999997E-3</v>
      </c>
      <c r="M231" s="18">
        <v>-4.9272399999999999E-5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1.19643796E-2</v>
      </c>
      <c r="T231" s="13">
        <v>5.5286639999999998E-4</v>
      </c>
      <c r="U231" s="22" t="s">
        <v>4</v>
      </c>
      <c r="V231" s="22" t="s">
        <v>4</v>
      </c>
    </row>
    <row r="232" spans="1:22" x14ac:dyDescent="0.25">
      <c r="A232" s="1">
        <v>19283</v>
      </c>
      <c r="B232" s="34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2" t="s">
        <v>4</v>
      </c>
      <c r="K232" s="13">
        <v>2.7980056919657832E-2</v>
      </c>
      <c r="L232" s="18">
        <f t="shared" si="0"/>
        <v>1.1425000000000001E-2</v>
      </c>
      <c r="M232" s="18">
        <v>9.7333550000000008E-3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0.1051362656</v>
      </c>
      <c r="T232" s="13">
        <v>9.5580578299999996E-2</v>
      </c>
      <c r="U232" s="22" t="s">
        <v>4</v>
      </c>
      <c r="V232" s="22" t="s">
        <v>4</v>
      </c>
    </row>
    <row r="233" spans="1:22" x14ac:dyDescent="0.25">
      <c r="A233" s="1">
        <v>19284</v>
      </c>
      <c r="B233" s="34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5.5999999999999994E-2</v>
      </c>
      <c r="I233" s="2">
        <v>3.4000000000000002E-2</v>
      </c>
      <c r="J233" s="2" t="s">
        <v>4</v>
      </c>
      <c r="K233" s="13">
        <v>6.3068738326882354E-2</v>
      </c>
      <c r="L233" s="18">
        <f t="shared" si="0"/>
        <v>1.065E-2</v>
      </c>
      <c r="M233" s="18">
        <v>-7.7482769E-3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0.14589106539999999</v>
      </c>
      <c r="T233" s="13">
        <v>0.1337055043</v>
      </c>
      <c r="U233" s="22" t="s">
        <v>4</v>
      </c>
      <c r="V233" s="22" t="s">
        <v>4</v>
      </c>
    </row>
    <row r="234" spans="1:22" x14ac:dyDescent="0.25">
      <c r="A234" s="1">
        <v>19291</v>
      </c>
      <c r="B234" s="34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2" t="s">
        <v>4</v>
      </c>
      <c r="K234" s="13">
        <v>7.9804566396667997E-2</v>
      </c>
      <c r="L234" s="18">
        <f t="shared" si="0"/>
        <v>1.15E-2</v>
      </c>
      <c r="M234" s="18">
        <v>-7.8086817999999999E-3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5.2054290199999999E-2</v>
      </c>
      <c r="T234" s="13">
        <v>4.3399185999999999E-2</v>
      </c>
      <c r="U234" s="22" t="s">
        <v>4</v>
      </c>
      <c r="V234" s="22" t="s">
        <v>4</v>
      </c>
    </row>
    <row r="235" spans="1:22" x14ac:dyDescent="0.25">
      <c r="A235" s="1">
        <v>19292</v>
      </c>
      <c r="B235" s="34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4.7699999999999992E-2</v>
      </c>
      <c r="H235" s="2">
        <v>5.9400000000000001E-2</v>
      </c>
      <c r="I235" s="2">
        <v>3.6700000000000003E-2</v>
      </c>
      <c r="J235" s="2" t="s">
        <v>4</v>
      </c>
      <c r="K235" s="13">
        <v>0.11619736035933806</v>
      </c>
      <c r="L235" s="18">
        <f t="shared" si="0"/>
        <v>1.2E-2</v>
      </c>
      <c r="M235" s="18">
        <v>5.8609637999999997E-3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8.6368036400000001E-2</v>
      </c>
      <c r="T235" s="13">
        <v>7.6826924000000005E-2</v>
      </c>
      <c r="U235" s="22" t="s">
        <v>4</v>
      </c>
      <c r="V235" s="22" t="s">
        <v>4</v>
      </c>
    </row>
    <row r="236" spans="1:22" x14ac:dyDescent="0.25">
      <c r="A236" s="1">
        <v>19293</v>
      </c>
      <c r="B236" s="34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6.1200000000000004E-2</v>
      </c>
      <c r="I236" s="2">
        <v>3.7499999999999999E-2</v>
      </c>
      <c r="J236" s="2" t="s">
        <v>4</v>
      </c>
      <c r="K236" s="13">
        <v>0.12139011770112267</v>
      </c>
      <c r="L236" s="18">
        <f t="shared" si="0"/>
        <v>1.145E-2</v>
      </c>
      <c r="M236" s="18">
        <v>1.16618608E-2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9.1424546300000006E-2</v>
      </c>
      <c r="T236" s="13">
        <v>8.29494541E-2</v>
      </c>
      <c r="U236" s="22" t="s">
        <v>4</v>
      </c>
      <c r="V236" s="22" t="s">
        <v>4</v>
      </c>
    </row>
    <row r="237" spans="1:22" x14ac:dyDescent="0.25">
      <c r="A237" s="1">
        <v>19294</v>
      </c>
      <c r="B237" s="34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5.9500000000000004E-2</v>
      </c>
      <c r="I237" s="2">
        <v>3.4000000000000002E-2</v>
      </c>
      <c r="J237" s="2" t="s">
        <v>4</v>
      </c>
      <c r="K237" s="13">
        <v>0.16352217212029735</v>
      </c>
      <c r="L237" s="18">
        <f t="shared" si="0"/>
        <v>7.5749999999999993E-3</v>
      </c>
      <c r="M237" s="18">
        <v>-7.7407541999999999E-3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-0.26668086759999998</v>
      </c>
      <c r="T237" s="13">
        <v>-0.27562786820000001</v>
      </c>
      <c r="U237" s="22" t="s">
        <v>4</v>
      </c>
      <c r="V237" s="22" t="s">
        <v>4</v>
      </c>
    </row>
    <row r="238" spans="1:22" x14ac:dyDescent="0.25">
      <c r="A238" s="1">
        <v>19301</v>
      </c>
      <c r="B238" s="34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5.7300000000000004E-2</v>
      </c>
      <c r="I238" s="2">
        <v>3.3500000000000002E-2</v>
      </c>
      <c r="J238" s="2" t="s">
        <v>4</v>
      </c>
      <c r="K238" s="13">
        <v>0.14549617662007686</v>
      </c>
      <c r="L238" s="18">
        <f t="shared" si="0"/>
        <v>7.3750000000000005E-3</v>
      </c>
      <c r="M238" s="18">
        <v>-1.3650939900000001E-2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0.1648674218</v>
      </c>
      <c r="T238" s="13">
        <v>0.15363119780000001</v>
      </c>
      <c r="U238" s="22" t="s">
        <v>4</v>
      </c>
      <c r="V238" s="22" t="s">
        <v>4</v>
      </c>
    </row>
    <row r="239" spans="1:22" x14ac:dyDescent="0.25">
      <c r="A239" s="1">
        <v>19302</v>
      </c>
      <c r="B239" s="34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4.5700000000000005E-2</v>
      </c>
      <c r="H239" s="2">
        <v>5.7800000000000004E-2</v>
      </c>
      <c r="I239" s="2">
        <v>3.2800000000000003E-2</v>
      </c>
      <c r="J239" s="2" t="s">
        <v>4</v>
      </c>
      <c r="K239" s="13">
        <v>0.13100104494235637</v>
      </c>
      <c r="L239" s="18">
        <f t="shared" si="0"/>
        <v>4.725E-3</v>
      </c>
      <c r="M239" s="18">
        <v>-5.9692998999999998E-3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-0.17623881659999999</v>
      </c>
      <c r="T239" s="13">
        <v>-0.18469230740000001</v>
      </c>
      <c r="U239" s="22" t="s">
        <v>4</v>
      </c>
      <c r="V239" s="22" t="s">
        <v>4</v>
      </c>
    </row>
    <row r="240" spans="1:22" x14ac:dyDescent="0.25">
      <c r="A240" s="1">
        <v>19303</v>
      </c>
      <c r="B240" s="34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4.4199999999999996E-2</v>
      </c>
      <c r="H240" s="2">
        <v>5.6500000000000002E-2</v>
      </c>
      <c r="I240" s="2">
        <v>3.2399999999999998E-2</v>
      </c>
      <c r="J240" s="2" t="s">
        <v>4</v>
      </c>
      <c r="K240" s="13">
        <v>0.12720153384723235</v>
      </c>
      <c r="L240" s="18">
        <f t="shared" si="0"/>
        <v>4.4250000000000001E-3</v>
      </c>
      <c r="M240" s="18">
        <v>-1.40223443E-2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-7.9362008400000003E-2</v>
      </c>
      <c r="T240" s="13">
        <v>-8.9852822400000004E-2</v>
      </c>
      <c r="U240" s="22" t="s">
        <v>4</v>
      </c>
      <c r="V240" s="22" t="s">
        <v>4</v>
      </c>
    </row>
    <row r="241" spans="1:22" x14ac:dyDescent="0.25">
      <c r="A241" s="1">
        <v>19304</v>
      </c>
      <c r="B241" s="34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6.7099999999999993E-2</v>
      </c>
      <c r="I241" s="2">
        <v>3.3000000000000002E-2</v>
      </c>
      <c r="J241" s="2" t="s">
        <v>4</v>
      </c>
      <c r="K241" s="13">
        <v>0.1138872894499844</v>
      </c>
      <c r="L241" s="18">
        <f t="shared" si="0"/>
        <v>3.7000000000000002E-3</v>
      </c>
      <c r="M241" s="18">
        <v>-2.8320686599999999E-2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-0.16607783670000001</v>
      </c>
      <c r="T241" s="13">
        <v>-0.1778422466</v>
      </c>
      <c r="U241" s="22" t="s">
        <v>4</v>
      </c>
      <c r="V241" s="22" t="s">
        <v>4</v>
      </c>
    </row>
    <row r="242" spans="1:22" x14ac:dyDescent="0.25">
      <c r="A242" s="1">
        <v>19311</v>
      </c>
      <c r="B242" s="34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4.3899999999999995E-2</v>
      </c>
      <c r="H242" s="2">
        <v>6.4399999999999999E-2</v>
      </c>
      <c r="I242" s="2">
        <v>3.32E-2</v>
      </c>
      <c r="J242" s="2" t="s">
        <v>4</v>
      </c>
      <c r="K242" s="13">
        <v>7.397045209629502E-2</v>
      </c>
      <c r="L242" s="18">
        <f t="shared" si="0"/>
        <v>3.4499999999999999E-3</v>
      </c>
      <c r="M242" s="18">
        <v>-3.5427353299999999E-2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9.4943816099999995E-2</v>
      </c>
      <c r="T242" s="13">
        <v>8.1232885500000004E-2</v>
      </c>
      <c r="U242" s="22" t="s">
        <v>4</v>
      </c>
      <c r="V242" s="22" t="s">
        <v>4</v>
      </c>
    </row>
    <row r="243" spans="1:22" x14ac:dyDescent="0.25">
      <c r="A243" s="1">
        <v>19312</v>
      </c>
      <c r="B243" s="34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2" t="s">
        <v>4</v>
      </c>
      <c r="K243" s="13">
        <v>6.3747574147116515E-2</v>
      </c>
      <c r="L243" s="18">
        <f t="shared" si="0"/>
        <v>1.3750000000000001E-3</v>
      </c>
      <c r="M243" s="18">
        <v>-2.8034158E-2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-0.1024919421</v>
      </c>
      <c r="T243" s="13">
        <v>-0.11575714080000001</v>
      </c>
      <c r="U243" s="22" t="s">
        <v>4</v>
      </c>
      <c r="V243" s="22" t="s">
        <v>4</v>
      </c>
    </row>
    <row r="244" spans="1:22" x14ac:dyDescent="0.25">
      <c r="A244" s="1">
        <v>19313</v>
      </c>
      <c r="B244" s="34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8.0700000000000008E-2</v>
      </c>
      <c r="I244" s="2">
        <v>3.5299999999999998E-2</v>
      </c>
      <c r="J244" s="2" t="s">
        <v>4</v>
      </c>
      <c r="K244" s="13">
        <v>3.0352460887280719E-2</v>
      </c>
      <c r="L244" s="18">
        <f t="shared" si="0"/>
        <v>1.1250000000000001E-3</v>
      </c>
      <c r="M244" s="18">
        <v>-8.8446617000000009E-3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-0.33594382179999999</v>
      </c>
      <c r="T244" s="13">
        <v>-0.34552322479999997</v>
      </c>
      <c r="U244" s="22" t="s">
        <v>4</v>
      </c>
      <c r="V244" s="22" t="s">
        <v>4</v>
      </c>
    </row>
    <row r="245" spans="1:22" x14ac:dyDescent="0.25">
      <c r="A245" s="1">
        <v>19314</v>
      </c>
      <c r="B245" s="34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5.3200000000000004E-2</v>
      </c>
      <c r="H245" s="2">
        <v>0.1042</v>
      </c>
      <c r="I245" s="2">
        <v>4.07E-2</v>
      </c>
      <c r="J245" s="2" t="s">
        <v>4</v>
      </c>
      <c r="K245" s="13">
        <v>-1.2944195492010141E-2</v>
      </c>
      <c r="L245" s="18">
        <f t="shared" si="0"/>
        <v>6.025E-3</v>
      </c>
      <c r="M245" s="18">
        <v>-2.6850998099999999E-2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-0.16541052910000001</v>
      </c>
      <c r="T245" s="13">
        <v>-0.183856255</v>
      </c>
      <c r="U245" s="22" t="s">
        <v>4</v>
      </c>
      <c r="V245" s="22" t="s">
        <v>4</v>
      </c>
    </row>
    <row r="246" spans="1:22" x14ac:dyDescent="0.25">
      <c r="A246" s="1">
        <v>19321</v>
      </c>
      <c r="B246" s="34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4.9800000000000004E-2</v>
      </c>
      <c r="H246" s="2">
        <v>8.8300000000000003E-2</v>
      </c>
      <c r="I246" s="2">
        <v>3.6999999999999998E-2</v>
      </c>
      <c r="J246" s="2" t="s">
        <v>4</v>
      </c>
      <c r="K246" s="13">
        <v>-8.4155116908290386E-3</v>
      </c>
      <c r="L246" s="18">
        <f t="shared" si="0"/>
        <v>5.6249999999999998E-3</v>
      </c>
      <c r="M246" s="18">
        <v>-3.9220173699999999E-2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-8.94701881E-2</v>
      </c>
      <c r="T246" s="13">
        <v>-0.1052117779</v>
      </c>
      <c r="U246" s="22" t="s">
        <v>4</v>
      </c>
      <c r="V246" s="22" t="s">
        <v>4</v>
      </c>
    </row>
    <row r="247" spans="1:22" x14ac:dyDescent="0.25">
      <c r="A247" s="1">
        <v>19322</v>
      </c>
      <c r="B247" s="34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2" t="s">
        <v>4</v>
      </c>
      <c r="K247" s="13">
        <v>-4.0688627680038961E-2</v>
      </c>
      <c r="L247" s="18">
        <f t="shared" si="0"/>
        <v>8.5000000000000006E-4</v>
      </c>
      <c r="M247" s="18">
        <v>-2.8725675900000001E-2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-0.38856526460000002</v>
      </c>
      <c r="T247" s="13">
        <v>-0.40225164050000001</v>
      </c>
      <c r="U247" s="22" t="s">
        <v>4</v>
      </c>
      <c r="V247" s="22" t="s">
        <v>4</v>
      </c>
    </row>
    <row r="248" spans="1:22" x14ac:dyDescent="0.25">
      <c r="A248" s="1">
        <v>19323</v>
      </c>
      <c r="B248" s="34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2" t="s">
        <v>4</v>
      </c>
      <c r="K248" s="13">
        <v>7.0498140584811892E-4</v>
      </c>
      <c r="L248" s="18">
        <f t="shared" si="0"/>
        <v>7.4999999999999993E-5</v>
      </c>
      <c r="M248" s="18">
        <v>-1.7244354E-2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0.89440467980000005</v>
      </c>
      <c r="T248" s="13">
        <v>0.87255032720000003</v>
      </c>
      <c r="U248" s="22" t="s">
        <v>4</v>
      </c>
      <c r="V248" s="22" t="s">
        <v>4</v>
      </c>
    </row>
    <row r="249" spans="1:22" x14ac:dyDescent="0.25">
      <c r="A249" s="1">
        <v>19324</v>
      </c>
      <c r="B249" s="34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4.5899999999999996E-2</v>
      </c>
      <c r="H249" s="2">
        <v>8.4199999999999997E-2</v>
      </c>
      <c r="I249" s="2">
        <v>3.15E-2</v>
      </c>
      <c r="J249" s="2" t="s">
        <v>4</v>
      </c>
      <c r="K249" s="13">
        <v>-5.0315710435375012E-3</v>
      </c>
      <c r="L249" s="18">
        <f t="shared" si="0"/>
        <v>1E-4</v>
      </c>
      <c r="M249" s="18">
        <v>-2.2534769E-2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-0.13592433379999999</v>
      </c>
      <c r="T249" s="13">
        <v>-0.14929557090000001</v>
      </c>
      <c r="U249" s="22" t="s">
        <v>4</v>
      </c>
      <c r="V249" s="22" t="s">
        <v>4</v>
      </c>
    </row>
    <row r="250" spans="1:22" x14ac:dyDescent="0.25">
      <c r="A250" s="1">
        <v>19331</v>
      </c>
      <c r="B250" s="34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4.6799999999999994E-2</v>
      </c>
      <c r="H250" s="2">
        <v>8.9099999999999999E-2</v>
      </c>
      <c r="I250" s="2">
        <v>3.2099999999999997E-2</v>
      </c>
      <c r="J250" s="2" t="s">
        <v>4</v>
      </c>
      <c r="K250" s="13">
        <v>-2.1882755976159449E-2</v>
      </c>
      <c r="L250" s="18">
        <f t="shared" si="0"/>
        <v>3.3500000000000001E-3</v>
      </c>
      <c r="M250" s="18">
        <v>-3.8530546300000003E-2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-0.1355858432</v>
      </c>
      <c r="T250" s="13">
        <v>-0.14845866730000001</v>
      </c>
      <c r="U250" s="22" t="s">
        <v>4</v>
      </c>
      <c r="V250" s="22" t="s">
        <v>4</v>
      </c>
    </row>
    <row r="251" spans="1:22" x14ac:dyDescent="0.25">
      <c r="A251" s="1">
        <v>19332</v>
      </c>
      <c r="B251" s="34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2" t="s">
        <v>4</v>
      </c>
      <c r="K251" s="13">
        <v>7.6157009470068657E-4</v>
      </c>
      <c r="L251" s="18">
        <f t="shared" si="0"/>
        <v>1.7500000000000003E-4</v>
      </c>
      <c r="M251" s="18">
        <v>1.0547071200000001E-2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0.89034992710000005</v>
      </c>
      <c r="T251" s="13">
        <v>0.87450469470000003</v>
      </c>
      <c r="U251" s="22" t="s">
        <v>4</v>
      </c>
      <c r="V251" s="22" t="s">
        <v>4</v>
      </c>
    </row>
    <row r="252" spans="1:22" x14ac:dyDescent="0.25">
      <c r="A252" s="1">
        <v>19333</v>
      </c>
      <c r="B252" s="34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2" t="s">
        <v>4</v>
      </c>
      <c r="K252" s="13">
        <v>-4.583628860081054E-4</v>
      </c>
      <c r="L252" s="18">
        <f t="shared" si="0"/>
        <v>1E-4</v>
      </c>
      <c r="M252" s="18">
        <v>3.89038627E-2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-9.32501726E-2</v>
      </c>
      <c r="T252" s="13">
        <v>-9.9853477100000004E-2</v>
      </c>
      <c r="U252" s="22" t="s">
        <v>4</v>
      </c>
      <c r="V252" s="22" t="s">
        <v>4</v>
      </c>
    </row>
    <row r="253" spans="1:22" x14ac:dyDescent="0.25">
      <c r="A253" s="1">
        <v>19334</v>
      </c>
      <c r="B253" s="34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2" t="s">
        <v>4</v>
      </c>
      <c r="K253" s="13">
        <v>6.1958281068512245E-3</v>
      </c>
      <c r="L253" s="18">
        <f t="shared" si="0"/>
        <v>7.2499999999999995E-4</v>
      </c>
      <c r="M253" s="18">
        <v>-5.0632999999999997E-3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3.6244702500000003E-2</v>
      </c>
      <c r="T253" s="13">
        <v>2.68885767E-2</v>
      </c>
      <c r="U253" s="22" t="s">
        <v>4</v>
      </c>
      <c r="V253" s="22" t="s">
        <v>4</v>
      </c>
    </row>
    <row r="254" spans="1:22" x14ac:dyDescent="0.25">
      <c r="A254" s="1">
        <v>19341</v>
      </c>
      <c r="B254" s="34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4.1299999999999996E-2</v>
      </c>
      <c r="H254" s="2">
        <v>6.2600000000000003E-2</v>
      </c>
      <c r="I254" s="2">
        <v>3.0700000000000002E-2</v>
      </c>
      <c r="J254" s="2" t="s">
        <v>4</v>
      </c>
      <c r="K254" s="13">
        <v>9.6063280589430457E-3</v>
      </c>
      <c r="L254" s="18">
        <f t="shared" si="0"/>
        <v>5.9999999999999995E-4</v>
      </c>
      <c r="M254" s="18">
        <v>1.26487137E-2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8.4102527699999999E-2</v>
      </c>
      <c r="T254" s="13">
        <v>7.4746559899999995E-2</v>
      </c>
      <c r="U254" s="22" t="s">
        <v>4</v>
      </c>
      <c r="V254" s="22" t="s">
        <v>4</v>
      </c>
    </row>
    <row r="255" spans="1:22" x14ac:dyDescent="0.25">
      <c r="A255" s="1">
        <v>19342</v>
      </c>
      <c r="B255" s="34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6.0599999999999994E-2</v>
      </c>
      <c r="I255" s="2">
        <v>2.8899999999999999E-2</v>
      </c>
      <c r="J255" s="2" t="s">
        <v>4</v>
      </c>
      <c r="K255" s="13">
        <v>5.9827799657326325E-3</v>
      </c>
      <c r="L255" s="18">
        <f t="shared" si="0"/>
        <v>3.7500000000000001E-4</v>
      </c>
      <c r="M255" s="18">
        <v>2.4967870999999999E-3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-8.1007109999999993E-2</v>
      </c>
      <c r="T255" s="13">
        <v>-8.8727539999999994E-2</v>
      </c>
      <c r="U255" s="22" t="s">
        <v>4</v>
      </c>
      <c r="V255" s="22" t="s">
        <v>4</v>
      </c>
    </row>
    <row r="256" spans="1:22" x14ac:dyDescent="0.25">
      <c r="A256" s="1">
        <v>19343</v>
      </c>
      <c r="B256" s="34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3.9599999999999996E-2</v>
      </c>
      <c r="H256" s="2">
        <v>6.5700000000000008E-2</v>
      </c>
      <c r="I256" s="2">
        <v>3.1E-2</v>
      </c>
      <c r="J256" s="2" t="s">
        <v>4</v>
      </c>
      <c r="K256" s="13">
        <v>1.9441143791579473E-2</v>
      </c>
      <c r="L256" s="18">
        <f t="shared" si="0"/>
        <v>5.2499999999999997E-4</v>
      </c>
      <c r="M256" s="18">
        <v>1.7385783500000002E-2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-6.8783673599999998E-2</v>
      </c>
      <c r="T256" s="13">
        <v>-7.9580646699999993E-2</v>
      </c>
      <c r="U256" s="22" t="s">
        <v>4</v>
      </c>
      <c r="V256" s="22" t="s">
        <v>4</v>
      </c>
    </row>
    <row r="257" spans="1:22" x14ac:dyDescent="0.25">
      <c r="A257" s="1">
        <v>19344</v>
      </c>
      <c r="B257" s="34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2" t="s">
        <v>4</v>
      </c>
      <c r="K257" s="13">
        <v>2.0814719289835779E-2</v>
      </c>
      <c r="L257" s="18">
        <f t="shared" si="0"/>
        <v>5.7499999999999999E-4</v>
      </c>
      <c r="M257" s="18">
        <v>-1.23182719E-2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5.0124153599999999E-2</v>
      </c>
      <c r="T257" s="13">
        <v>3.9924231499999997E-2</v>
      </c>
      <c r="U257" s="22" t="s">
        <v>4</v>
      </c>
      <c r="V257" s="22" t="s">
        <v>4</v>
      </c>
    </row>
    <row r="258" spans="1:22" x14ac:dyDescent="0.25">
      <c r="A258" s="1">
        <v>19351</v>
      </c>
      <c r="B258" s="34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3.6699999999999997E-2</v>
      </c>
      <c r="H258" s="2">
        <v>6.2E-2</v>
      </c>
      <c r="I258" s="2">
        <v>2.7400000000000001E-2</v>
      </c>
      <c r="J258" s="2" t="s">
        <v>4</v>
      </c>
      <c r="K258" s="13">
        <v>1.2048199945371549E-2</v>
      </c>
      <c r="L258" s="18">
        <f t="shared" si="0"/>
        <v>3.7500000000000001E-4</v>
      </c>
      <c r="M258" s="18">
        <v>1.9759333099999998E-2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-0.10667121359999999</v>
      </c>
      <c r="T258" s="13">
        <v>-0.11684671169999999</v>
      </c>
      <c r="U258" s="22" t="s">
        <v>4</v>
      </c>
      <c r="V258" s="23">
        <v>0.18</v>
      </c>
    </row>
    <row r="259" spans="1:22" x14ac:dyDescent="0.25">
      <c r="A259" s="1">
        <v>19352</v>
      </c>
      <c r="B259" s="34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5.7699999999999994E-2</v>
      </c>
      <c r="I259" s="2">
        <v>2.7E-2</v>
      </c>
      <c r="J259" s="2" t="s">
        <v>4</v>
      </c>
      <c r="K259" s="13">
        <v>1.9345852148030432E-2</v>
      </c>
      <c r="L259" s="18">
        <f t="shared" si="0"/>
        <v>3.7500000000000001E-4</v>
      </c>
      <c r="M259" s="18">
        <v>2.3773730999999999E-3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0.21837435920000001</v>
      </c>
      <c r="T259" s="13">
        <v>0.20735710960000001</v>
      </c>
      <c r="U259" s="22" t="s">
        <v>4</v>
      </c>
      <c r="V259" s="23">
        <v>0.19</v>
      </c>
    </row>
    <row r="260" spans="1:22" x14ac:dyDescent="0.25">
      <c r="A260" s="1">
        <v>19353</v>
      </c>
      <c r="B260" s="34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2" t="s">
        <v>4</v>
      </c>
      <c r="K260" s="13">
        <v>8.0266210879264485E-3</v>
      </c>
      <c r="L260" s="18">
        <f t="shared" si="0"/>
        <v>5.0000000000000001E-4</v>
      </c>
      <c r="M260" s="18">
        <v>-2.37959E-5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0.14152619720000001</v>
      </c>
      <c r="T260" s="13">
        <v>0.13149343669999999</v>
      </c>
      <c r="U260" s="22" t="s">
        <v>4</v>
      </c>
      <c r="V260" s="23">
        <v>0.15</v>
      </c>
    </row>
    <row r="261" spans="1:22" x14ac:dyDescent="0.25">
      <c r="A261" s="1">
        <v>19354</v>
      </c>
      <c r="B261" s="34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2" t="s">
        <v>4</v>
      </c>
      <c r="K261" s="13">
        <v>8.6888345696463001E-3</v>
      </c>
      <c r="L261" s="18">
        <f t="shared" si="0"/>
        <v>3.7500000000000001E-4</v>
      </c>
      <c r="M261" s="18">
        <v>7.2845399000000003E-3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0.17290032250000001</v>
      </c>
      <c r="T261" s="13">
        <v>0.1610668941</v>
      </c>
      <c r="U261" s="22" t="s">
        <v>4</v>
      </c>
      <c r="V261" s="23">
        <v>0.24</v>
      </c>
    </row>
    <row r="262" spans="1:22" x14ac:dyDescent="0.25">
      <c r="A262" s="1">
        <v>19361</v>
      </c>
      <c r="B262" s="34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4.8600000000000004E-2</v>
      </c>
      <c r="I262" s="2">
        <v>2.75E-2</v>
      </c>
      <c r="J262" s="2" t="s">
        <v>4</v>
      </c>
      <c r="K262" s="13">
        <v>1.3456037056592278E-2</v>
      </c>
      <c r="L262" s="18">
        <f t="shared" si="0"/>
        <v>5.0000000000000001E-4</v>
      </c>
      <c r="M262" s="18">
        <v>-9.6852349000000008E-3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0.1234879433</v>
      </c>
      <c r="T262" s="13">
        <v>0.11503866209999999</v>
      </c>
      <c r="U262" s="22" t="s">
        <v>4</v>
      </c>
      <c r="V262" s="23">
        <v>0.21</v>
      </c>
    </row>
    <row r="263" spans="1:22" x14ac:dyDescent="0.25">
      <c r="A263" s="1">
        <v>19362</v>
      </c>
      <c r="B263" s="34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3.2400000000000005E-2</v>
      </c>
      <c r="H263" s="2">
        <v>4.9000000000000002E-2</v>
      </c>
      <c r="I263" s="2">
        <v>2.7300000000000001E-2</v>
      </c>
      <c r="J263" s="2" t="s">
        <v>4</v>
      </c>
      <c r="K263" s="13">
        <v>2.0813450096393838E-2</v>
      </c>
      <c r="L263" s="18">
        <f t="shared" ref="L263:L326" si="1">F263/4</f>
        <v>5.0000000000000001E-4</v>
      </c>
      <c r="M263" s="18">
        <v>9.7088000000000001E-3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2.9612843999999999E-3</v>
      </c>
      <c r="T263" s="13">
        <v>-6.6186175999999996E-3</v>
      </c>
      <c r="U263" s="22" t="s">
        <v>4</v>
      </c>
      <c r="V263" s="23">
        <v>0.28000000000000003</v>
      </c>
    </row>
    <row r="264" spans="1:22" x14ac:dyDescent="0.25">
      <c r="A264" s="1">
        <v>19363</v>
      </c>
      <c r="B264" s="34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2" t="s">
        <v>4</v>
      </c>
      <c r="K264" s="13">
        <v>2.1398482974673366E-2</v>
      </c>
      <c r="L264" s="18">
        <f t="shared" si="1"/>
        <v>4.0000000000000002E-4</v>
      </c>
      <c r="M264" s="18">
        <v>1.44521301E-2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9.3878838899999997E-2</v>
      </c>
      <c r="T264" s="13">
        <v>8.3733462999999994E-2</v>
      </c>
      <c r="U264" s="22" t="s">
        <v>4</v>
      </c>
      <c r="V264" s="23">
        <v>0.21</v>
      </c>
    </row>
    <row r="265" spans="1:22" x14ac:dyDescent="0.25">
      <c r="A265" s="1">
        <v>19364</v>
      </c>
      <c r="B265" s="34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2" t="s">
        <v>4</v>
      </c>
      <c r="K265" s="13">
        <v>2.5224721571867965E-2</v>
      </c>
      <c r="L265" s="18">
        <f t="shared" si="1"/>
        <v>2.9999999999999997E-4</v>
      </c>
      <c r="M265" s="18">
        <v>-2.3838000000000002E-3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8.4071589000000002E-2</v>
      </c>
      <c r="T265" s="13">
        <v>6.7562366400000004E-2</v>
      </c>
      <c r="U265" s="22" t="s">
        <v>4</v>
      </c>
      <c r="V265" s="23">
        <v>0.32</v>
      </c>
    </row>
    <row r="266" spans="1:22" x14ac:dyDescent="0.25">
      <c r="A266" s="1">
        <v>19371</v>
      </c>
      <c r="B266" s="34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4.6799999999999994E-2</v>
      </c>
      <c r="I266" s="2">
        <v>2.8500000000000001E-2</v>
      </c>
      <c r="J266" s="2" t="s">
        <v>4</v>
      </c>
      <c r="K266" s="13">
        <v>3.3506829277127469E-2</v>
      </c>
      <c r="L266" s="18">
        <f t="shared" si="1"/>
        <v>9.5E-4</v>
      </c>
      <c r="M266" s="18">
        <v>1.66526533E-2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5.2218114099999997E-2</v>
      </c>
      <c r="T266" s="13">
        <v>4.5399102900000002E-2</v>
      </c>
      <c r="U266" s="22" t="s">
        <v>4</v>
      </c>
      <c r="V266" s="23">
        <v>0.3</v>
      </c>
    </row>
    <row r="267" spans="1:22" x14ac:dyDescent="0.25">
      <c r="A267" s="1">
        <v>19372</v>
      </c>
      <c r="B267" s="34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3.2799999999999996E-2</v>
      </c>
      <c r="H267" s="2">
        <v>4.9299999999999997E-2</v>
      </c>
      <c r="I267" s="2">
        <v>2.8500000000000001E-2</v>
      </c>
      <c r="J267" s="2" t="s">
        <v>4</v>
      </c>
      <c r="K267" s="13">
        <v>3.1266166536589174E-2</v>
      </c>
      <c r="L267" s="18">
        <f t="shared" si="1"/>
        <v>8.9999999999999998E-4</v>
      </c>
      <c r="M267" s="18">
        <v>1.1712296000000001E-2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-0.13506276759999999</v>
      </c>
      <c r="T267" s="13">
        <v>-0.14470960190000001</v>
      </c>
      <c r="U267" s="22" t="s">
        <v>4</v>
      </c>
      <c r="V267" s="23">
        <v>0.34</v>
      </c>
    </row>
    <row r="268" spans="1:22" x14ac:dyDescent="0.25">
      <c r="A268" s="1">
        <v>19373</v>
      </c>
      <c r="B268" s="34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3.2799999999999996E-2</v>
      </c>
      <c r="H268" s="2">
        <v>5.16E-2</v>
      </c>
      <c r="I268" s="2">
        <v>2.8400000000000002E-2</v>
      </c>
      <c r="J268" s="2" t="s">
        <v>4</v>
      </c>
      <c r="K268" s="13">
        <v>3.5846725625976468E-2</v>
      </c>
      <c r="L268" s="18">
        <f t="shared" si="1"/>
        <v>7.7499999999999997E-4</v>
      </c>
      <c r="M268" s="18">
        <v>1.61852148E-2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-0.1032039621</v>
      </c>
      <c r="T268" s="13">
        <v>-0.11299787090000001</v>
      </c>
      <c r="U268" s="22" t="s">
        <v>4</v>
      </c>
      <c r="V268" s="23">
        <v>0.26</v>
      </c>
    </row>
    <row r="269" spans="1:22" x14ac:dyDescent="0.25">
      <c r="A269" s="1">
        <v>19374</v>
      </c>
      <c r="B269" s="34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5.7300000000000004E-2</v>
      </c>
      <c r="I269" s="2">
        <v>2.7300000000000001E-2</v>
      </c>
      <c r="J269" s="2" t="s">
        <v>4</v>
      </c>
      <c r="K269" s="13">
        <v>3.17777281906668E-2</v>
      </c>
      <c r="L269" s="18">
        <f t="shared" si="1"/>
        <v>2.7500000000000002E-4</v>
      </c>
      <c r="M269" s="18">
        <v>-1.37352276E-2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-0.21606944550000001</v>
      </c>
      <c r="T269" s="13">
        <v>-0.23639560570000001</v>
      </c>
      <c r="U269" s="22" t="s">
        <v>4</v>
      </c>
      <c r="V269" s="23">
        <v>0.23</v>
      </c>
    </row>
    <row r="270" spans="1:22" x14ac:dyDescent="0.25">
      <c r="A270" s="1">
        <v>19381</v>
      </c>
      <c r="B270" s="34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2" t="s">
        <v>4</v>
      </c>
      <c r="K270" s="13">
        <v>3.3848124695463798E-2</v>
      </c>
      <c r="L270" s="18">
        <f t="shared" si="1"/>
        <v>2.0000000000000001E-4</v>
      </c>
      <c r="M270" s="18">
        <v>-2.32882542E-2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-0.19524634699999999</v>
      </c>
      <c r="T270" s="13">
        <v>-0.20368868439999999</v>
      </c>
      <c r="U270" s="22" t="s">
        <v>4</v>
      </c>
      <c r="V270" s="23">
        <v>0.14000000000000001</v>
      </c>
    </row>
    <row r="271" spans="1:22" x14ac:dyDescent="0.25">
      <c r="A271" s="1">
        <v>19382</v>
      </c>
      <c r="B271" s="34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2" t="s">
        <v>4</v>
      </c>
      <c r="K271" s="13">
        <v>1.6746674808903211E-2</v>
      </c>
      <c r="L271" s="18">
        <f t="shared" si="1"/>
        <v>1.25E-4</v>
      </c>
      <c r="M271" s="18">
        <v>-2.2354899999999998E-5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0.37504454929999997</v>
      </c>
      <c r="T271" s="13">
        <v>0.35978430410000001</v>
      </c>
      <c r="U271" s="22" t="s">
        <v>4</v>
      </c>
      <c r="V271" s="23">
        <v>0.14000000000000001</v>
      </c>
    </row>
    <row r="272" spans="1:22" x14ac:dyDescent="0.25">
      <c r="A272" s="1">
        <v>19383</v>
      </c>
      <c r="B272" s="34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2" t="s">
        <v>4</v>
      </c>
      <c r="K272" s="13">
        <v>1.1898215076426655E-2</v>
      </c>
      <c r="L272" s="18">
        <f t="shared" si="1"/>
        <v>2.0000000000000001E-4</v>
      </c>
      <c r="M272" s="18">
        <v>-5.6022000000000003E-6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6.4785154299999995E-2</v>
      </c>
      <c r="T272" s="13">
        <v>5.6878374900000001E-2</v>
      </c>
      <c r="U272" s="22" t="s">
        <v>4</v>
      </c>
      <c r="V272" s="23">
        <v>0.11</v>
      </c>
    </row>
    <row r="273" spans="1:22" x14ac:dyDescent="0.25">
      <c r="A273" s="1">
        <v>19384</v>
      </c>
      <c r="B273" s="34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2" t="s">
        <v>4</v>
      </c>
      <c r="K273" s="13">
        <v>5.7217126501595992E-3</v>
      </c>
      <c r="L273" s="18">
        <f t="shared" si="1"/>
        <v>7.4999999999999993E-5</v>
      </c>
      <c r="M273" s="18">
        <v>-4.7562554999999998E-3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9.7496907899999999E-2</v>
      </c>
      <c r="T273" s="13">
        <v>8.59170722E-2</v>
      </c>
      <c r="U273" s="22" t="s">
        <v>4</v>
      </c>
      <c r="V273" s="23">
        <v>0.25</v>
      </c>
    </row>
    <row r="274" spans="1:22" x14ac:dyDescent="0.25">
      <c r="A274" s="1">
        <v>19391</v>
      </c>
      <c r="B274" s="34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2.9900000000000003E-2</v>
      </c>
      <c r="H274" s="2">
        <v>4.8899999999999999E-2</v>
      </c>
      <c r="I274" s="2">
        <v>2.3699999999999999E-2</v>
      </c>
      <c r="J274" s="2" t="s">
        <v>4</v>
      </c>
      <c r="K274" s="13">
        <v>-1.260685612704563E-3</v>
      </c>
      <c r="L274" s="18">
        <f t="shared" si="1"/>
        <v>7.4999999999999993E-5</v>
      </c>
      <c r="M274" s="18">
        <v>-1.1930330499999999E-2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-0.16418188410000001</v>
      </c>
      <c r="T274" s="13">
        <v>-0.1720763884</v>
      </c>
      <c r="U274" s="22" t="s">
        <v>4</v>
      </c>
      <c r="V274" s="23">
        <v>0.21</v>
      </c>
    </row>
    <row r="275" spans="1:22" x14ac:dyDescent="0.25">
      <c r="A275" s="1">
        <v>19392</v>
      </c>
      <c r="B275" s="34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4.9100000000000005E-2</v>
      </c>
      <c r="I275" s="2">
        <v>2.2100000000000002E-2</v>
      </c>
      <c r="J275" s="2" t="s">
        <v>4</v>
      </c>
      <c r="K275" s="13">
        <v>-8.6351909917090257E-5</v>
      </c>
      <c r="L275" s="18">
        <f t="shared" si="1"/>
        <v>7.4999999999999993E-5</v>
      </c>
      <c r="M275" s="18">
        <v>-2.4125000000000001E-3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-3.5645875999999999E-3</v>
      </c>
      <c r="T275" s="13">
        <v>-1.4594217E-2</v>
      </c>
      <c r="U275" s="22" t="s">
        <v>4</v>
      </c>
      <c r="V275" s="23">
        <v>0.19</v>
      </c>
    </row>
    <row r="276" spans="1:22" x14ac:dyDescent="0.25">
      <c r="A276" s="1">
        <v>19393</v>
      </c>
      <c r="B276" s="34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2" t="s">
        <v>4</v>
      </c>
      <c r="K276" s="13">
        <v>-2.1095515547625964E-3</v>
      </c>
      <c r="L276" s="18">
        <f t="shared" si="1"/>
        <v>3.5000000000000005E-4</v>
      </c>
      <c r="M276" s="18">
        <v>1.9139300000000001E-2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0.22508700449999999</v>
      </c>
      <c r="T276" s="13">
        <v>0.2131718151</v>
      </c>
      <c r="U276" s="22" t="s">
        <v>4</v>
      </c>
      <c r="V276" s="23">
        <v>0.16</v>
      </c>
    </row>
    <row r="277" spans="1:22" x14ac:dyDescent="0.25">
      <c r="A277" s="1">
        <v>19394</v>
      </c>
      <c r="B277" s="34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2" t="s">
        <v>4</v>
      </c>
      <c r="K277" s="13">
        <v>2.5507840509365943E-3</v>
      </c>
      <c r="L277" s="18">
        <f t="shared" si="1"/>
        <v>1E-4</v>
      </c>
      <c r="M277" s="18">
        <v>-9.5012240000000008E-3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-3.0377827499999999E-2</v>
      </c>
      <c r="T277" s="13">
        <v>-4.65239364E-2</v>
      </c>
      <c r="U277" s="22" t="s">
        <v>4</v>
      </c>
      <c r="V277" s="23">
        <v>0.34</v>
      </c>
    </row>
    <row r="278" spans="1:22" x14ac:dyDescent="0.25">
      <c r="A278" s="1">
        <v>19401</v>
      </c>
      <c r="B278" s="34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2.8399999999999998E-2</v>
      </c>
      <c r="H278" s="2">
        <v>4.8000000000000001E-2</v>
      </c>
      <c r="I278" s="2">
        <v>2.1499999999999998E-2</v>
      </c>
      <c r="J278" s="2" t="s">
        <v>4</v>
      </c>
      <c r="K278" s="13">
        <v>5.6787088494200232E-3</v>
      </c>
      <c r="L278" s="18">
        <f t="shared" si="1"/>
        <v>5.0000000000000002E-5</v>
      </c>
      <c r="M278" s="18">
        <v>2.3609922999999998E-3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-1.01401075E-2</v>
      </c>
      <c r="T278" s="13">
        <v>-2.0045015199999999E-2</v>
      </c>
      <c r="U278" s="22" t="s">
        <v>4</v>
      </c>
      <c r="V278" s="23">
        <v>0.3</v>
      </c>
    </row>
    <row r="279" spans="1:22" x14ac:dyDescent="0.25">
      <c r="A279" s="1">
        <v>19402</v>
      </c>
      <c r="B279" s="34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5.1100000000000007E-2</v>
      </c>
      <c r="I279" s="2">
        <v>2.2700000000000001E-2</v>
      </c>
      <c r="J279" s="2" t="s">
        <v>4</v>
      </c>
      <c r="K279" s="13">
        <v>6.3697906591721658E-3</v>
      </c>
      <c r="L279" s="18">
        <f t="shared" si="1"/>
        <v>2.5000000000000001E-4</v>
      </c>
      <c r="M279" s="18">
        <v>4.7675688999999997E-3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-0.1711753657</v>
      </c>
      <c r="T279" s="13">
        <v>-0.18520754110000001</v>
      </c>
      <c r="U279" s="22" t="s">
        <v>4</v>
      </c>
      <c r="V279" s="23">
        <v>0.24</v>
      </c>
    </row>
    <row r="280" spans="1:22" x14ac:dyDescent="0.25">
      <c r="A280" s="1">
        <v>19403</v>
      </c>
      <c r="B280" s="34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2" t="s">
        <v>4</v>
      </c>
      <c r="K280" s="13">
        <v>9.6469387897216499E-3</v>
      </c>
      <c r="L280" s="18">
        <f t="shared" si="1"/>
        <v>1.25E-4</v>
      </c>
      <c r="M280" s="18">
        <v>-2.383769E-3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8.5116338299999997E-2</v>
      </c>
      <c r="T280" s="13">
        <v>7.0322523600000006E-2</v>
      </c>
      <c r="U280" s="22" t="s">
        <v>4</v>
      </c>
      <c r="V280" s="23">
        <v>0.2</v>
      </c>
    </row>
    <row r="281" spans="1:22" x14ac:dyDescent="0.25">
      <c r="A281" s="1">
        <v>19404</v>
      </c>
      <c r="B281" s="34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4.4500000000000005E-2</v>
      </c>
      <c r="I281" s="2">
        <v>1.9400000000000001E-2</v>
      </c>
      <c r="J281" s="2" t="s">
        <v>4</v>
      </c>
      <c r="K281" s="13">
        <v>1.2589188521903201E-2</v>
      </c>
      <c r="L281" s="18">
        <f t="shared" si="1"/>
        <v>5.0000000000000002E-5</v>
      </c>
      <c r="M281" s="18">
        <v>4.7505999999999998E-3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1.37278869E-2</v>
      </c>
      <c r="T281" s="13">
        <v>-7.0564030000000002E-3</v>
      </c>
      <c r="U281" s="22" t="s">
        <v>4</v>
      </c>
      <c r="V281" s="23">
        <v>0.31</v>
      </c>
    </row>
    <row r="282" spans="1:22" x14ac:dyDescent="0.25">
      <c r="A282" s="1">
        <v>19411</v>
      </c>
      <c r="B282" s="34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2.7999999999999997E-2</v>
      </c>
      <c r="H282" s="2">
        <v>4.3799999999999999E-2</v>
      </c>
      <c r="I282" s="2">
        <v>2.06E-2</v>
      </c>
      <c r="J282" s="2" t="s">
        <v>4</v>
      </c>
      <c r="K282" s="13">
        <v>1.0060575017632082E-2</v>
      </c>
      <c r="L282" s="18">
        <f t="shared" si="1"/>
        <v>2.7500000000000002E-4</v>
      </c>
      <c r="M282" s="18">
        <v>4.7280999999999998E-3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-4.16518757E-2</v>
      </c>
      <c r="T282" s="13">
        <v>-5.4723658799999998E-2</v>
      </c>
      <c r="U282" s="22" t="s">
        <v>4</v>
      </c>
      <c r="V282" s="23">
        <v>0.31</v>
      </c>
    </row>
    <row r="283" spans="1:22" x14ac:dyDescent="0.25">
      <c r="A283" s="1">
        <v>19412</v>
      </c>
      <c r="B283" s="34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2" t="s">
        <v>4</v>
      </c>
      <c r="K283" s="13">
        <v>8.9675065613701224E-3</v>
      </c>
      <c r="L283" s="18">
        <f t="shared" si="1"/>
        <v>2.9999999999999997E-4</v>
      </c>
      <c r="M283" s="18">
        <v>3.5133842499999998E-2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3.8801891000000001E-3</v>
      </c>
      <c r="T283" s="13">
        <v>-1.4522491199999999E-2</v>
      </c>
      <c r="U283" s="22" t="s">
        <v>4</v>
      </c>
      <c r="V283" s="23">
        <v>0.27</v>
      </c>
    </row>
    <row r="284" spans="1:22" x14ac:dyDescent="0.25">
      <c r="A284" s="1">
        <v>19413</v>
      </c>
      <c r="B284" s="34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2" t="s">
        <v>4</v>
      </c>
      <c r="K284" s="13">
        <v>1.0283855188842077E-2</v>
      </c>
      <c r="L284" s="18">
        <f t="shared" si="1"/>
        <v>2.5000000000000001E-4</v>
      </c>
      <c r="M284" s="18">
        <v>3.1676349299999997E-2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4.5475900100000001E-2</v>
      </c>
      <c r="T284" s="13">
        <v>3.0549105699999999E-2</v>
      </c>
      <c r="U284" s="22" t="s">
        <v>4</v>
      </c>
      <c r="V284" s="23">
        <v>0.3</v>
      </c>
    </row>
    <row r="285" spans="1:22" x14ac:dyDescent="0.25">
      <c r="A285" s="1">
        <v>19414</v>
      </c>
      <c r="B285" s="34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2.7999999999999997E-2</v>
      </c>
      <c r="H285" s="2">
        <v>4.3799999999999999E-2</v>
      </c>
      <c r="I285" s="2">
        <v>2.0400000000000001E-2</v>
      </c>
      <c r="J285" s="2" t="s">
        <v>4</v>
      </c>
      <c r="K285" s="13">
        <v>1.0342826313128743E-2</v>
      </c>
      <c r="L285" s="18">
        <f t="shared" si="1"/>
        <v>8.25E-4</v>
      </c>
      <c r="M285" s="18">
        <v>2.19731965E-2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-0.12236074399999999</v>
      </c>
      <c r="T285" s="13">
        <v>-0.1454301888</v>
      </c>
      <c r="U285" s="22" t="s">
        <v>4</v>
      </c>
      <c r="V285" s="23">
        <v>0.28000000000000003</v>
      </c>
    </row>
    <row r="286" spans="1:22" x14ac:dyDescent="0.25">
      <c r="A286" s="1">
        <v>19421</v>
      </c>
      <c r="B286" s="34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2" t="s">
        <v>4</v>
      </c>
      <c r="K286" s="13">
        <v>1.0120461564385303E-2</v>
      </c>
      <c r="L286" s="18">
        <f t="shared" si="1"/>
        <v>6.2500000000000001E-4</v>
      </c>
      <c r="M286" s="18">
        <v>3.4353578199999998E-2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-6.0623610600000002E-2</v>
      </c>
      <c r="T286" s="13">
        <v>-7.4378016300000002E-2</v>
      </c>
      <c r="U286" s="22" t="s">
        <v>4</v>
      </c>
      <c r="V286" s="23">
        <v>0.19</v>
      </c>
    </row>
    <row r="287" spans="1:22" x14ac:dyDescent="0.25">
      <c r="A287" s="1">
        <v>19422</v>
      </c>
      <c r="B287" s="34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2" t="s">
        <v>4</v>
      </c>
      <c r="K287" s="13">
        <v>1.0198305515171121E-2</v>
      </c>
      <c r="L287" s="18">
        <f t="shared" si="1"/>
        <v>9.2500000000000004E-4</v>
      </c>
      <c r="M287" s="18">
        <v>1.8713341800000002E-2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5.3870185100000002E-2</v>
      </c>
      <c r="T287" s="13">
        <v>3.4581772900000002E-2</v>
      </c>
      <c r="U287" s="22" t="s">
        <v>4</v>
      </c>
      <c r="V287" s="23">
        <v>0.21</v>
      </c>
    </row>
    <row r="288" spans="1:22" x14ac:dyDescent="0.25">
      <c r="A288" s="1">
        <v>19423</v>
      </c>
      <c r="B288" s="34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2.7999999999999997E-2</v>
      </c>
      <c r="H288" s="2">
        <v>4.2599999999999999E-2</v>
      </c>
      <c r="I288" s="2">
        <v>2.4400000000000002E-2</v>
      </c>
      <c r="J288" s="2" t="s">
        <v>4</v>
      </c>
      <c r="K288" s="13">
        <v>6.2435383724597435E-3</v>
      </c>
      <c r="L288" s="18">
        <f t="shared" si="1"/>
        <v>9.5E-4</v>
      </c>
      <c r="M288" s="18">
        <v>1.2265770800000001E-2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8.6176248900000002E-2</v>
      </c>
      <c r="T288" s="13">
        <v>7.1043307700000002E-2</v>
      </c>
      <c r="U288" s="22" t="s">
        <v>4</v>
      </c>
      <c r="V288" s="23">
        <v>0.26</v>
      </c>
    </row>
    <row r="289" spans="1:22" x14ac:dyDescent="0.25">
      <c r="A289" s="1">
        <v>19424</v>
      </c>
      <c r="B289" s="34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4.2800000000000005E-2</v>
      </c>
      <c r="I289" s="2">
        <v>2.46E-2</v>
      </c>
      <c r="J289" s="2" t="s">
        <v>4</v>
      </c>
      <c r="K289" s="13">
        <v>1.8120042882714858E-3</v>
      </c>
      <c r="L289" s="18">
        <f t="shared" si="1"/>
        <v>9.5E-4</v>
      </c>
      <c r="M289" s="18">
        <v>2.4189438899999999E-2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0.12423894150000001</v>
      </c>
      <c r="T289" s="13">
        <v>0.1010749998</v>
      </c>
      <c r="U289" s="22" t="s">
        <v>4</v>
      </c>
      <c r="V289" s="23">
        <v>0.37</v>
      </c>
    </row>
    <row r="290" spans="1:22" x14ac:dyDescent="0.25">
      <c r="A290" s="1">
        <v>19431</v>
      </c>
      <c r="B290" s="34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2" t="s">
        <v>4</v>
      </c>
      <c r="K290" s="13">
        <v>1.8918598080365334E-3</v>
      </c>
      <c r="L290" s="18">
        <f t="shared" si="1"/>
        <v>9.5E-4</v>
      </c>
      <c r="M290" s="18">
        <v>1.76611094E-2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0.20239118319999999</v>
      </c>
      <c r="T290" s="13">
        <v>0.18949063899999999</v>
      </c>
      <c r="U290" s="22" t="s">
        <v>4</v>
      </c>
      <c r="V290" s="23">
        <v>0.23</v>
      </c>
    </row>
    <row r="291" spans="1:22" x14ac:dyDescent="0.25">
      <c r="A291" s="1">
        <v>19432</v>
      </c>
      <c r="B291" s="34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2.7200000000000002E-2</v>
      </c>
      <c r="H291" s="2">
        <v>3.8800000000000001E-2</v>
      </c>
      <c r="I291" s="2">
        <v>2.4400000000000002E-2</v>
      </c>
      <c r="J291" s="2" t="s">
        <v>4</v>
      </c>
      <c r="K291" s="13">
        <v>1.2001053485758699E-3</v>
      </c>
      <c r="L291" s="18">
        <f t="shared" si="1"/>
        <v>9.5E-4</v>
      </c>
      <c r="M291" s="18">
        <v>1.7376454600000001E-2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7.9335937800000006E-2</v>
      </c>
      <c r="T291" s="13">
        <v>6.6008678500000001E-2</v>
      </c>
      <c r="U291" s="22" t="s">
        <v>4</v>
      </c>
      <c r="V291" s="23">
        <v>0.24</v>
      </c>
    </row>
    <row r="292" spans="1:22" x14ac:dyDescent="0.25">
      <c r="A292" s="1">
        <v>19433</v>
      </c>
      <c r="B292" s="34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2" t="s">
        <v>4</v>
      </c>
      <c r="K292" s="13">
        <v>1.369347801997471E-2</v>
      </c>
      <c r="L292" s="18">
        <f t="shared" si="1"/>
        <v>9.5E-4</v>
      </c>
      <c r="M292" s="18">
        <v>-7.6776364E-3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-1.1304560599999999E-2</v>
      </c>
      <c r="T292" s="13">
        <v>-2.18134117E-2</v>
      </c>
      <c r="U292" s="22" t="s">
        <v>4</v>
      </c>
      <c r="V292" s="23">
        <v>0.24</v>
      </c>
    </row>
    <row r="293" spans="1:22" x14ac:dyDescent="0.25">
      <c r="A293" s="1">
        <v>19434</v>
      </c>
      <c r="B293" s="34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2" t="s">
        <v>4</v>
      </c>
      <c r="K293" s="13">
        <v>1.4422526088955003E-2</v>
      </c>
      <c r="L293" s="18">
        <f t="shared" si="1"/>
        <v>9.5E-4</v>
      </c>
      <c r="M293" s="18">
        <v>3.8351091000000002E-3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-1.3023110900000001E-2</v>
      </c>
      <c r="T293" s="13">
        <v>-3.0054108999999999E-2</v>
      </c>
      <c r="U293" s="22" t="s">
        <v>4</v>
      </c>
      <c r="V293" s="23">
        <v>0.23</v>
      </c>
    </row>
    <row r="294" spans="1:22" x14ac:dyDescent="0.25">
      <c r="A294" s="1">
        <v>19441</v>
      </c>
      <c r="B294" s="34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3.7000000000000005E-2</v>
      </c>
      <c r="I294" s="2">
        <v>2.47E-2</v>
      </c>
      <c r="J294" s="2" t="s">
        <v>4</v>
      </c>
      <c r="K294" s="13">
        <v>1.9145314716842297E-2</v>
      </c>
      <c r="L294" s="18">
        <f t="shared" si="1"/>
        <v>9.5E-4</v>
      </c>
      <c r="M294" s="18">
        <v>-3.8350161000000002E-3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4.7001342699999997E-2</v>
      </c>
      <c r="T294" s="13">
        <v>3.50948222E-2</v>
      </c>
      <c r="U294" s="22" t="s">
        <v>4</v>
      </c>
      <c r="V294" s="23">
        <v>0.22</v>
      </c>
    </row>
    <row r="295" spans="1:22" x14ac:dyDescent="0.25">
      <c r="A295" s="1">
        <v>19442</v>
      </c>
      <c r="B295" s="34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2" t="s">
        <v>4</v>
      </c>
      <c r="K295" s="13">
        <v>1.8201758263316666E-2</v>
      </c>
      <c r="L295" s="18">
        <f t="shared" si="1"/>
        <v>9.5E-4</v>
      </c>
      <c r="M295" s="18">
        <v>1.15127094E-2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9.2056748199999996E-2</v>
      </c>
      <c r="T295" s="13">
        <v>7.7684542100000004E-2</v>
      </c>
      <c r="U295" s="22" t="s">
        <v>4</v>
      </c>
      <c r="V295" s="23">
        <v>0.23</v>
      </c>
    </row>
    <row r="296" spans="1:22" x14ac:dyDescent="0.25">
      <c r="A296" s="1">
        <v>19443</v>
      </c>
      <c r="B296" s="34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2.7200000000000002E-2</v>
      </c>
      <c r="H296" s="2">
        <v>3.56E-2</v>
      </c>
      <c r="I296" s="2">
        <v>2.47E-2</v>
      </c>
      <c r="J296" s="2" t="s">
        <v>4</v>
      </c>
      <c r="K296" s="13">
        <v>8.9627427173199197E-3</v>
      </c>
      <c r="L296" s="18">
        <f t="shared" si="1"/>
        <v>9.5E-4</v>
      </c>
      <c r="M296" s="18">
        <v>9.4822611999999997E-3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-5.6767381000000002E-3</v>
      </c>
      <c r="T296" s="13">
        <v>-1.56159201E-2</v>
      </c>
      <c r="U296" s="22" t="s">
        <v>4</v>
      </c>
      <c r="V296" s="23">
        <v>0.22</v>
      </c>
    </row>
    <row r="297" spans="1:22" x14ac:dyDescent="0.25">
      <c r="A297" s="1">
        <v>19444</v>
      </c>
      <c r="B297" s="34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2.7000000000000003E-2</v>
      </c>
      <c r="H297" s="2">
        <v>3.49E-2</v>
      </c>
      <c r="I297" s="2">
        <v>2.46E-2</v>
      </c>
      <c r="J297" s="2" t="s">
        <v>4</v>
      </c>
      <c r="K297" s="13">
        <v>1.9062446533258545E-2</v>
      </c>
      <c r="L297" s="18">
        <f t="shared" si="1"/>
        <v>9.5E-4</v>
      </c>
      <c r="M297" s="18">
        <v>3.7594E-3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6.5590275399999995E-2</v>
      </c>
      <c r="T297" s="13">
        <v>4.8318481900000002E-2</v>
      </c>
      <c r="U297" s="22" t="s">
        <v>4</v>
      </c>
      <c r="V297" s="23">
        <v>0.26</v>
      </c>
    </row>
    <row r="298" spans="1:22" x14ac:dyDescent="0.25">
      <c r="A298" s="1">
        <v>19451</v>
      </c>
      <c r="B298" s="34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2" t="s">
        <v>4</v>
      </c>
      <c r="K298" s="13">
        <v>1.5962527841657536E-2</v>
      </c>
      <c r="L298" s="18">
        <f t="shared" si="1"/>
        <v>9.5E-4</v>
      </c>
      <c r="M298" s="18">
        <v>-1.8779000000000001E-3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3.7308086900000002E-2</v>
      </c>
      <c r="T298" s="13">
        <v>2.6895209199999999E-2</v>
      </c>
      <c r="U298" s="22" t="s">
        <v>4</v>
      </c>
      <c r="V298" s="23">
        <v>0.25</v>
      </c>
    </row>
    <row r="299" spans="1:22" x14ac:dyDescent="0.25">
      <c r="A299" s="1">
        <v>19452</v>
      </c>
      <c r="B299" s="34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2.6099999999999998E-2</v>
      </c>
      <c r="H299" s="2">
        <v>3.2899999999999999E-2</v>
      </c>
      <c r="I299" s="2">
        <v>2.1700000000000001E-2</v>
      </c>
      <c r="J299" s="2" t="s">
        <v>4</v>
      </c>
      <c r="K299" s="13">
        <v>1.946631670743295E-2</v>
      </c>
      <c r="L299" s="18">
        <f t="shared" si="1"/>
        <v>9.5E-4</v>
      </c>
      <c r="M299" s="18">
        <v>1.8723368099999999E-2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0.1150597161</v>
      </c>
      <c r="T299" s="13">
        <v>0.1023063166</v>
      </c>
      <c r="U299" s="22" t="s">
        <v>4</v>
      </c>
      <c r="V299" s="23">
        <v>0.27</v>
      </c>
    </row>
    <row r="300" spans="1:22" x14ac:dyDescent="0.25">
      <c r="A300" s="1">
        <v>19453</v>
      </c>
      <c r="B300" s="34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3.2400000000000005E-2</v>
      </c>
      <c r="I300" s="2">
        <v>2.2100000000000002E-2</v>
      </c>
      <c r="J300" s="2" t="s">
        <v>4</v>
      </c>
      <c r="K300" s="13">
        <v>1.7606919749428875E-2</v>
      </c>
      <c r="L300" s="18">
        <f t="shared" si="1"/>
        <v>9.5E-4</v>
      </c>
      <c r="M300" s="18">
        <v>-1.8535018000000001E-3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8.5141711800000006E-2</v>
      </c>
      <c r="T300" s="13">
        <v>7.5705632300000006E-2</v>
      </c>
      <c r="U300" s="22" t="s">
        <v>4</v>
      </c>
      <c r="V300" s="23">
        <v>0.21</v>
      </c>
    </row>
    <row r="301" spans="1:22" x14ac:dyDescent="0.25">
      <c r="A301" s="1">
        <v>19454</v>
      </c>
      <c r="B301" s="34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2.6099999999999998E-2</v>
      </c>
      <c r="H301" s="2">
        <v>3.1E-2</v>
      </c>
      <c r="I301" s="2">
        <v>1.9900000000000001E-2</v>
      </c>
      <c r="J301" s="2" t="s">
        <v>4</v>
      </c>
      <c r="K301" s="13">
        <v>2.5525278289567403E-2</v>
      </c>
      <c r="L301" s="18">
        <f t="shared" si="1"/>
        <v>9.5E-4</v>
      </c>
      <c r="M301" s="18">
        <v>7.3800662999999999E-3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8.9169413200000006E-2</v>
      </c>
      <c r="T301" s="13">
        <v>7.5961590999999995E-2</v>
      </c>
      <c r="U301" s="22" t="s">
        <v>4</v>
      </c>
      <c r="V301" s="23">
        <v>0.23</v>
      </c>
    </row>
    <row r="302" spans="1:22" x14ac:dyDescent="0.25">
      <c r="A302" s="1">
        <v>19461</v>
      </c>
      <c r="B302" s="34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2.4700000000000003E-2</v>
      </c>
      <c r="H302" s="2">
        <v>2.9399999999999999E-2</v>
      </c>
      <c r="I302" s="2">
        <v>1.9800000000000002E-2</v>
      </c>
      <c r="J302" s="2" t="s">
        <v>4</v>
      </c>
      <c r="K302" s="13">
        <v>3.118787560107204E-2</v>
      </c>
      <c r="L302" s="18">
        <f t="shared" si="1"/>
        <v>9.5E-4</v>
      </c>
      <c r="M302" s="18">
        <v>3.6360162999999998E-3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4.8805070999999998E-2</v>
      </c>
      <c r="T302" s="13">
        <v>3.9706883800000002E-2</v>
      </c>
      <c r="U302" s="22" t="s">
        <v>4</v>
      </c>
      <c r="V302" s="23">
        <v>0.19</v>
      </c>
    </row>
    <row r="303" spans="1:22" x14ac:dyDescent="0.25">
      <c r="A303" s="1">
        <v>19462</v>
      </c>
      <c r="B303" s="34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2.4900000000000002E-2</v>
      </c>
      <c r="H303" s="2">
        <v>3.0299999999999997E-2</v>
      </c>
      <c r="I303" s="2">
        <v>2.06E-2</v>
      </c>
      <c r="J303" s="2" t="s">
        <v>4</v>
      </c>
      <c r="K303" s="13">
        <v>3.3591571498343069E-2</v>
      </c>
      <c r="L303" s="18">
        <f t="shared" si="1"/>
        <v>9.5E-4</v>
      </c>
      <c r="M303" s="18">
        <v>2.1848500100000001E-2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2.7823242200000001E-2</v>
      </c>
      <c r="T303" s="13">
        <v>1.8850811499999998E-2</v>
      </c>
      <c r="U303" s="22" t="s">
        <v>4</v>
      </c>
      <c r="V303" s="23">
        <v>0.21</v>
      </c>
    </row>
    <row r="304" spans="1:22" x14ac:dyDescent="0.25">
      <c r="A304" s="1">
        <v>19463</v>
      </c>
      <c r="B304" s="34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2" t="s">
        <v>4</v>
      </c>
      <c r="K304" s="13">
        <v>4.9111944572613302E-2</v>
      </c>
      <c r="L304" s="18">
        <f t="shared" si="1"/>
        <v>9.5E-4</v>
      </c>
      <c r="M304" s="18">
        <v>9.2752743200000001E-2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-0.18845776789999999</v>
      </c>
      <c r="T304" s="13">
        <v>-0.1955418716</v>
      </c>
      <c r="U304" s="22" t="s">
        <v>4</v>
      </c>
      <c r="V304" s="23">
        <v>0.26</v>
      </c>
    </row>
    <row r="305" spans="1:22" x14ac:dyDescent="0.25">
      <c r="A305" s="1">
        <v>19464</v>
      </c>
      <c r="B305" s="34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2.6099999999999998E-2</v>
      </c>
      <c r="H305" s="2">
        <v>3.1699999999999999E-2</v>
      </c>
      <c r="I305" s="2">
        <v>2.12E-2</v>
      </c>
      <c r="J305" s="2" t="s">
        <v>4</v>
      </c>
      <c r="K305" s="13">
        <v>3.6076060450878723E-2</v>
      </c>
      <c r="L305" s="18">
        <f t="shared" si="1"/>
        <v>9.5E-4</v>
      </c>
      <c r="M305" s="18">
        <v>5.17678518E-2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3.6906049900000001E-2</v>
      </c>
      <c r="T305" s="13">
        <v>2.2691547199999999E-2</v>
      </c>
      <c r="U305" s="22" t="s">
        <v>4</v>
      </c>
      <c r="V305" s="23">
        <v>0.4</v>
      </c>
    </row>
    <row r="306" spans="1:22" x14ac:dyDescent="0.25">
      <c r="A306" s="1">
        <v>19471</v>
      </c>
      <c r="B306" s="34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2" t="s">
        <v>4</v>
      </c>
      <c r="K306" s="13">
        <v>3.1019979725566312E-2</v>
      </c>
      <c r="L306" s="18">
        <f t="shared" si="1"/>
        <v>9.5E-4</v>
      </c>
      <c r="M306" s="18">
        <v>1.99518279E-2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3.5589290853251999E-2</v>
      </c>
      <c r="S306" s="13">
        <v>-1.6887941E-3</v>
      </c>
      <c r="T306" s="13">
        <v>-1.2357742600000001E-2</v>
      </c>
      <c r="U306" s="22" t="s">
        <v>4</v>
      </c>
      <c r="V306" s="23">
        <v>0.4</v>
      </c>
    </row>
    <row r="307" spans="1:22" x14ac:dyDescent="0.25">
      <c r="A307" s="1">
        <v>19472</v>
      </c>
      <c r="B307" s="34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2" t="s">
        <v>4</v>
      </c>
      <c r="K307" s="13">
        <v>2.6472742840074899E-2</v>
      </c>
      <c r="L307" s="18">
        <f t="shared" si="1"/>
        <v>9.5E-4</v>
      </c>
      <c r="M307" s="18">
        <v>3.6363636363636598E-3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3.4663022250549E-2</v>
      </c>
      <c r="S307" s="13">
        <v>1.12929439E-2</v>
      </c>
      <c r="T307" s="13">
        <v>-2.4930051E-3</v>
      </c>
      <c r="U307" s="22" t="s">
        <v>4</v>
      </c>
      <c r="V307" s="23">
        <v>0.38</v>
      </c>
    </row>
    <row r="308" spans="1:22" x14ac:dyDescent="0.25">
      <c r="A308" s="1">
        <v>19473</v>
      </c>
      <c r="B308" s="34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2.6099999999999998E-2</v>
      </c>
      <c r="H308" s="2">
        <v>3.2300000000000002E-2</v>
      </c>
      <c r="I308" s="2">
        <v>2.1299999999999999E-2</v>
      </c>
      <c r="J308" s="2" t="s">
        <v>4</v>
      </c>
      <c r="K308" s="13">
        <v>2.4058549955382553E-2</v>
      </c>
      <c r="L308" s="18">
        <f t="shared" si="1"/>
        <v>2E-3</v>
      </c>
      <c r="M308" s="18">
        <v>3.4420289855072506E-2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3.3653508606180001E-2</v>
      </c>
      <c r="S308" s="13">
        <v>5.5011456999999996E-3</v>
      </c>
      <c r="T308" s="13">
        <v>-5.6992620000000001E-3</v>
      </c>
      <c r="U308" s="22" t="s">
        <v>4</v>
      </c>
      <c r="V308" s="23">
        <v>0.37</v>
      </c>
    </row>
    <row r="309" spans="1:22" x14ac:dyDescent="0.25">
      <c r="A309" s="1">
        <v>19474</v>
      </c>
      <c r="B309" s="34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2" t="s">
        <v>4</v>
      </c>
      <c r="K309" s="13">
        <v>2.5921595269506336E-2</v>
      </c>
      <c r="L309" s="18">
        <f t="shared" si="1"/>
        <v>2.3749999999999999E-3</v>
      </c>
      <c r="M309" s="18">
        <v>2.4956217162872107E-2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3.4430622532014003E-2</v>
      </c>
      <c r="S309" s="13">
        <v>3.3445637E-2</v>
      </c>
      <c r="T309" s="13">
        <v>1.4225742099999999E-2</v>
      </c>
      <c r="U309" s="22" t="s">
        <v>4</v>
      </c>
      <c r="V309" s="23">
        <v>0.46</v>
      </c>
    </row>
    <row r="310" spans="1:22" x14ac:dyDescent="0.25">
      <c r="A310" s="1">
        <v>19481</v>
      </c>
      <c r="B310" s="34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2.8300000000000002E-2</v>
      </c>
      <c r="H310" s="2">
        <v>3.5299999999999998E-2</v>
      </c>
      <c r="I310" s="2">
        <v>2.41E-2</v>
      </c>
      <c r="J310" s="2" t="s">
        <v>4</v>
      </c>
      <c r="K310" s="13">
        <v>2.7187025483540288E-2</v>
      </c>
      <c r="L310" s="18">
        <f t="shared" si="1"/>
        <v>2.5000000000000001E-3</v>
      </c>
      <c r="M310" s="18">
        <v>3.8445108927809279E-3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3.6233384667755997E-2</v>
      </c>
      <c r="S310" s="13">
        <v>-1.2400263999999999E-3</v>
      </c>
      <c r="T310" s="13">
        <v>-1.43365804E-2</v>
      </c>
      <c r="U310" s="22" t="s">
        <v>4</v>
      </c>
      <c r="V310" s="23">
        <v>0.5</v>
      </c>
    </row>
    <row r="311" spans="1:22" x14ac:dyDescent="0.25">
      <c r="A311" s="1">
        <v>19482</v>
      </c>
      <c r="B311" s="34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2" t="s">
        <v>4</v>
      </c>
      <c r="K311" s="13">
        <v>2.3893669202064764E-2</v>
      </c>
      <c r="L311" s="18">
        <f t="shared" si="1"/>
        <v>2.5000000000000001E-3</v>
      </c>
      <c r="M311" s="18">
        <v>2.765957446808498E-2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3.4575330778664003E-2</v>
      </c>
      <c r="S311" s="13">
        <v>0.12599051729999999</v>
      </c>
      <c r="T311" s="13">
        <v>0.1123585005</v>
      </c>
      <c r="U311" s="22" t="s">
        <v>4</v>
      </c>
      <c r="V311" s="23">
        <v>0.53</v>
      </c>
    </row>
    <row r="312" spans="1:22" x14ac:dyDescent="0.25">
      <c r="A312" s="1">
        <v>19483</v>
      </c>
      <c r="B312" s="34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2.8399999999999998E-2</v>
      </c>
      <c r="H312" s="2">
        <v>3.4500000000000003E-2</v>
      </c>
      <c r="I312" s="2">
        <v>2.4199999999999999E-2</v>
      </c>
      <c r="J312" s="2" t="s">
        <v>4</v>
      </c>
      <c r="K312" s="13">
        <v>1.9128082199314826E-2</v>
      </c>
      <c r="L312" s="18">
        <f t="shared" si="1"/>
        <v>2.725E-3</v>
      </c>
      <c r="M312" s="18">
        <v>8.6956521739129933E-3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3.4332008855423E-2</v>
      </c>
      <c r="S312" s="13">
        <v>-6.3514510199999999E-2</v>
      </c>
      <c r="T312" s="13">
        <v>-7.5143082E-2</v>
      </c>
      <c r="U312" s="22" t="s">
        <v>4</v>
      </c>
      <c r="V312" s="23">
        <v>0.57999999999999996</v>
      </c>
    </row>
    <row r="313" spans="1:22" x14ac:dyDescent="0.25">
      <c r="A313" s="1">
        <v>19484</v>
      </c>
      <c r="B313" s="34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2" t="s">
        <v>4</v>
      </c>
      <c r="K313" s="13">
        <v>1.5014554123042907E-2</v>
      </c>
      <c r="L313" s="18">
        <f t="shared" si="1"/>
        <v>2.8999999999999998E-3</v>
      </c>
      <c r="M313" s="18">
        <v>-1.2725779967159179E-2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3.4891682760936002E-2</v>
      </c>
      <c r="S313" s="13">
        <v>-5.8028089999999995E-4</v>
      </c>
      <c r="T313" s="13">
        <v>-2.2141309500000001E-2</v>
      </c>
      <c r="U313" s="22" t="s">
        <v>4</v>
      </c>
      <c r="V313" s="23">
        <v>0.68</v>
      </c>
    </row>
    <row r="314" spans="1:22" x14ac:dyDescent="0.25">
      <c r="A314" s="1">
        <v>19491</v>
      </c>
      <c r="B314" s="34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2.7000000000000003E-2</v>
      </c>
      <c r="H314" s="2">
        <v>3.4700000000000002E-2</v>
      </c>
      <c r="I314" s="2">
        <v>2.2700000000000001E-2</v>
      </c>
      <c r="J314" s="2" t="s">
        <v>4</v>
      </c>
      <c r="K314" s="13">
        <v>1.4658966241923112E-2</v>
      </c>
      <c r="L314" s="18">
        <f t="shared" si="1"/>
        <v>2.9249999999999996E-3</v>
      </c>
      <c r="M314" s="18">
        <v>-5.8212058212058215E-3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3.2907453543529003E-2</v>
      </c>
      <c r="S314" s="13">
        <v>3.9462652999999997E-3</v>
      </c>
      <c r="T314" s="13">
        <v>-1.19815311E-2</v>
      </c>
      <c r="U314" s="22" t="s">
        <v>4</v>
      </c>
      <c r="V314" s="23">
        <v>0.59</v>
      </c>
    </row>
    <row r="315" spans="1:22" x14ac:dyDescent="0.25">
      <c r="A315" s="1">
        <v>19492</v>
      </c>
      <c r="B315" s="34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2" t="s">
        <v>4</v>
      </c>
      <c r="K315" s="13">
        <v>1.68124176066306E-2</v>
      </c>
      <c r="L315" s="18">
        <f t="shared" si="1"/>
        <v>2.9249999999999996E-3</v>
      </c>
      <c r="M315" s="18">
        <v>4.1823504809701539E-4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3.1372003076867001E-2</v>
      </c>
      <c r="S315" s="13">
        <v>-4.5903006400000002E-2</v>
      </c>
      <c r="T315" s="13">
        <v>-6.1765419199999998E-2</v>
      </c>
      <c r="U315" s="22" t="s">
        <v>4</v>
      </c>
      <c r="V315" s="23">
        <v>0.55000000000000004</v>
      </c>
    </row>
    <row r="316" spans="1:22" x14ac:dyDescent="0.25">
      <c r="A316" s="1">
        <v>19493</v>
      </c>
      <c r="B316" s="34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2.6000000000000002E-2</v>
      </c>
      <c r="H316" s="2">
        <v>3.3700000000000001E-2</v>
      </c>
      <c r="I316" s="2">
        <v>2.12E-2</v>
      </c>
      <c r="J316" s="2" t="s">
        <v>4</v>
      </c>
      <c r="K316" s="13">
        <v>2.3343407531069463E-2</v>
      </c>
      <c r="L316" s="18">
        <f t="shared" si="1"/>
        <v>2.6750000000000003E-3</v>
      </c>
      <c r="M316" s="18">
        <v>-7.1070234113712605E-3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2.9628031269771999E-2</v>
      </c>
      <c r="S316" s="13">
        <v>0.1156684021</v>
      </c>
      <c r="T316" s="13">
        <v>0.1002122962</v>
      </c>
      <c r="U316" s="22" t="s">
        <v>4</v>
      </c>
      <c r="V316" s="23">
        <v>0.56999999999999995</v>
      </c>
    </row>
    <row r="317" spans="1:22" x14ac:dyDescent="0.25">
      <c r="A317" s="1">
        <v>19494</v>
      </c>
      <c r="B317" s="34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2" t="s">
        <v>4</v>
      </c>
      <c r="K317" s="13">
        <v>2.7175584701247667E-2</v>
      </c>
      <c r="L317" s="18">
        <f t="shared" si="1"/>
        <v>2.7500000000000003E-3</v>
      </c>
      <c r="M317" s="18">
        <v>-5.8947368421052859E-3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2.8980167611688E-2</v>
      </c>
      <c r="S317" s="13">
        <v>0.1047266739</v>
      </c>
      <c r="T317" s="13">
        <v>7.6298594900000002E-2</v>
      </c>
      <c r="U317" s="22" t="s">
        <v>4</v>
      </c>
      <c r="V317" s="23">
        <v>0.61</v>
      </c>
    </row>
    <row r="318" spans="1:22" x14ac:dyDescent="0.25">
      <c r="A318" s="1">
        <v>19501</v>
      </c>
      <c r="B318" s="34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3.2400000000000005E-2</v>
      </c>
      <c r="I318" s="2">
        <v>2.1499999999999998E-2</v>
      </c>
      <c r="J318" s="2" t="s">
        <v>4</v>
      </c>
      <c r="K318" s="13">
        <v>2.9291342017535797E-2</v>
      </c>
      <c r="L318" s="18">
        <f t="shared" si="1"/>
        <v>2.8000000000000004E-3</v>
      </c>
      <c r="M318" s="18">
        <v>1.2706480304955914E-3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2.969101257745E-2</v>
      </c>
      <c r="S318" s="13">
        <v>4.82010909E-2</v>
      </c>
      <c r="T318" s="13">
        <v>3.2044593699999999E-2</v>
      </c>
      <c r="U318" s="22" t="s">
        <v>4</v>
      </c>
      <c r="V318" s="23">
        <v>0.64</v>
      </c>
    </row>
    <row r="319" spans="1:22" x14ac:dyDescent="0.25">
      <c r="A319" s="1">
        <v>19502</v>
      </c>
      <c r="B319" s="34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3.2799999999999996E-2</v>
      </c>
      <c r="I319" s="2">
        <v>2.1600000000000001E-2</v>
      </c>
      <c r="J319" s="2" t="s">
        <v>4</v>
      </c>
      <c r="K319" s="13">
        <v>3.0396658842657943E-2</v>
      </c>
      <c r="L319" s="18">
        <f t="shared" si="1"/>
        <v>2.875E-3</v>
      </c>
      <c r="M319" s="18">
        <v>1.0152284263959421E-2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3.2191683475571997E-2</v>
      </c>
      <c r="S319" s="13">
        <v>3.5569100899999997E-2</v>
      </c>
      <c r="T319" s="13">
        <v>2.10613204E-2</v>
      </c>
      <c r="U319" s="22" t="s">
        <v>4</v>
      </c>
      <c r="V319" s="23">
        <v>0.72</v>
      </c>
    </row>
    <row r="320" spans="1:22" x14ac:dyDescent="0.25">
      <c r="A320" s="1">
        <v>19503</v>
      </c>
      <c r="B320" s="34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2" t="s">
        <v>4</v>
      </c>
      <c r="K320" s="13">
        <v>2.591420886679404E-2</v>
      </c>
      <c r="L320" s="18">
        <f t="shared" si="1"/>
        <v>3.2500000000000003E-3</v>
      </c>
      <c r="M320" s="18">
        <v>1.9262981574539317E-2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3.4829931048757999E-2</v>
      </c>
      <c r="S320" s="13">
        <v>0.12924259790000001</v>
      </c>
      <c r="T320" s="13">
        <v>0.1071183876</v>
      </c>
      <c r="U320" s="22" t="s">
        <v>4</v>
      </c>
      <c r="V320" s="23">
        <v>0.75</v>
      </c>
    </row>
    <row r="321" spans="1:22" x14ac:dyDescent="0.25">
      <c r="A321" s="1">
        <v>19504</v>
      </c>
      <c r="B321" s="34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2.6699999999999998E-2</v>
      </c>
      <c r="H321" s="2">
        <v>3.2000000000000001E-2</v>
      </c>
      <c r="I321" s="2">
        <v>2.24E-2</v>
      </c>
      <c r="J321" s="2" t="s">
        <v>4</v>
      </c>
      <c r="K321" s="13">
        <v>3.1358255908732945E-2</v>
      </c>
      <c r="L321" s="18">
        <f t="shared" si="1"/>
        <v>3.3500000000000001E-3</v>
      </c>
      <c r="M321" s="18">
        <v>2.629416598192269E-2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3.4437854805108997E-2</v>
      </c>
      <c r="S321" s="13">
        <v>8.4584317899999997E-2</v>
      </c>
      <c r="T321" s="13">
        <v>5.4547773000000001E-2</v>
      </c>
      <c r="U321" s="22" t="s">
        <v>4</v>
      </c>
      <c r="V321" s="23">
        <v>0.73</v>
      </c>
    </row>
    <row r="322" spans="1:22" x14ac:dyDescent="0.25">
      <c r="A322" s="1">
        <v>19511</v>
      </c>
      <c r="B322" s="34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2" t="s">
        <v>4</v>
      </c>
      <c r="K322" s="13">
        <v>3.2686771293978858E-2</v>
      </c>
      <c r="L322" s="18">
        <f t="shared" si="1"/>
        <v>3.4999999999999996E-3</v>
      </c>
      <c r="M322" s="18">
        <v>3.602882305844668E-2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3.3229116505502997E-2</v>
      </c>
      <c r="S322" s="13">
        <v>6.1704841599999997E-2</v>
      </c>
      <c r="T322" s="13">
        <v>4.6717690300000003E-2</v>
      </c>
      <c r="U322" s="22" t="s">
        <v>4</v>
      </c>
      <c r="V322" s="23">
        <v>0.63</v>
      </c>
    </row>
    <row r="323" spans="1:22" x14ac:dyDescent="0.25">
      <c r="A323" s="1">
        <v>19512</v>
      </c>
      <c r="B323" s="34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2" t="s">
        <v>4</v>
      </c>
      <c r="K323" s="13">
        <v>3.6341120871883556E-2</v>
      </c>
      <c r="L323" s="18">
        <f t="shared" si="1"/>
        <v>3.6249999999999998E-3</v>
      </c>
      <c r="M323" s="18">
        <v>1.9319938176198814E-3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3.3414529575883999E-2</v>
      </c>
      <c r="S323" s="13">
        <v>-8.6476014999999993E-3</v>
      </c>
      <c r="T323" s="13">
        <v>-2.3301708599999998E-2</v>
      </c>
      <c r="U323" s="22" t="s">
        <v>4</v>
      </c>
      <c r="V323" s="23">
        <v>0.61</v>
      </c>
    </row>
    <row r="324" spans="1:22" x14ac:dyDescent="0.25">
      <c r="A324" s="1">
        <v>19513</v>
      </c>
      <c r="B324" s="34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2.8399999999999998E-2</v>
      </c>
      <c r="H324" s="2">
        <v>3.4599999999999999E-2</v>
      </c>
      <c r="I324" s="2">
        <v>2.53E-2</v>
      </c>
      <c r="J324" s="2" t="s">
        <v>4</v>
      </c>
      <c r="K324" s="13">
        <v>2.8799505871312598E-2</v>
      </c>
      <c r="L324" s="18">
        <f t="shared" si="1"/>
        <v>4.0749999999999996E-3</v>
      </c>
      <c r="M324" s="18">
        <v>3.8565368299268155E-3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3.3511164164656999E-2</v>
      </c>
      <c r="S324" s="13">
        <v>0.12794199179999999</v>
      </c>
      <c r="T324" s="13">
        <v>0.11242602</v>
      </c>
      <c r="U324" s="22" t="s">
        <v>4</v>
      </c>
      <c r="V324" s="23">
        <v>0.54</v>
      </c>
    </row>
    <row r="325" spans="1:22" x14ac:dyDescent="0.25">
      <c r="A325" s="1">
        <v>19514</v>
      </c>
      <c r="B325" s="34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2" t="s">
        <v>4</v>
      </c>
      <c r="K325" s="13">
        <v>3.615078779985318E-2</v>
      </c>
      <c r="L325" s="18">
        <f t="shared" si="1"/>
        <v>4.3249999999999999E-3</v>
      </c>
      <c r="M325" s="18">
        <v>1.6903572800614608E-2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3.2542123187547997E-2</v>
      </c>
      <c r="S325" s="13">
        <v>3.9643128700000002E-2</v>
      </c>
      <c r="T325" s="13">
        <v>2.0166962100000001E-2</v>
      </c>
      <c r="U325" s="22" t="s">
        <v>4</v>
      </c>
      <c r="V325" s="23">
        <v>0.66</v>
      </c>
    </row>
    <row r="326" spans="1:22" x14ac:dyDescent="0.25">
      <c r="A326" s="1">
        <v>19521</v>
      </c>
      <c r="B326" s="34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-3.2784944159520001E-3</v>
      </c>
      <c r="K326" s="13">
        <v>3.2094136675370498E-2</v>
      </c>
      <c r="L326" s="18">
        <f t="shared" si="1"/>
        <v>3.9750000000000002E-3</v>
      </c>
      <c r="M326" s="18">
        <v>-3.0222893842084542E-3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3.2421690598508003E-2</v>
      </c>
      <c r="S326" s="13">
        <v>4.4465224099999999E-2</v>
      </c>
      <c r="T326" s="13">
        <v>2.9618031100000001E-2</v>
      </c>
      <c r="U326" s="22" t="s">
        <v>4</v>
      </c>
      <c r="V326" s="23">
        <v>0.59</v>
      </c>
    </row>
    <row r="327" spans="1:22" x14ac:dyDescent="0.25">
      <c r="A327" s="1">
        <v>19522</v>
      </c>
      <c r="B327" s="34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5.0020401911470003E-3</v>
      </c>
      <c r="K327" s="13">
        <v>2.7731270299789154E-2</v>
      </c>
      <c r="L327" s="18">
        <f t="shared" ref="L327:L390" si="2">F327/4</f>
        <v>4.2500000000000003E-3</v>
      </c>
      <c r="M327" s="18">
        <v>5.3050397877985045E-3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3.2542323253626999E-2</v>
      </c>
      <c r="S327" s="13">
        <v>3.8274858199999998E-2</v>
      </c>
      <c r="T327" s="13">
        <v>2.38322389E-2</v>
      </c>
      <c r="U327" s="22" t="s">
        <v>4</v>
      </c>
      <c r="V327" s="23">
        <v>0.55000000000000004</v>
      </c>
    </row>
    <row r="328" spans="1:22" x14ac:dyDescent="0.25">
      <c r="A328" s="1">
        <v>19523</v>
      </c>
      <c r="B328" s="34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2.9500000000000002E-2</v>
      </c>
      <c r="H328" s="2">
        <v>3.5200000000000002E-2</v>
      </c>
      <c r="I328" s="2">
        <v>2.7699999999999999E-2</v>
      </c>
      <c r="J328" s="18">
        <v>5.7325987009960002E-3</v>
      </c>
      <c r="K328" s="13">
        <v>3.103805499205994E-2</v>
      </c>
      <c r="L328" s="18">
        <f t="shared" si="2"/>
        <v>4.2750000000000002E-3</v>
      </c>
      <c r="M328" s="18">
        <v>3.7693177534865452E-3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2.9380082214178E-2</v>
      </c>
      <c r="S328" s="13">
        <v>-4.9799086999999997E-3</v>
      </c>
      <c r="T328" s="13">
        <v>-1.7758982400000001E-2</v>
      </c>
      <c r="U328" s="22" t="s">
        <v>4</v>
      </c>
      <c r="V328" s="23">
        <v>0.56000000000000005</v>
      </c>
    </row>
    <row r="329" spans="1:22" x14ac:dyDescent="0.25">
      <c r="A329" s="1">
        <v>19524</v>
      </c>
      <c r="B329" s="34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-7.4617830821680003E-3</v>
      </c>
      <c r="K329" s="13">
        <v>2.6534716358030466E-2</v>
      </c>
      <c r="L329" s="18">
        <f t="shared" si="2"/>
        <v>5.2249999999999996E-3</v>
      </c>
      <c r="M329" s="18">
        <v>3.0041306796846357E-3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3.1884514082587002E-2</v>
      </c>
      <c r="S329" s="13">
        <v>0.1022953348</v>
      </c>
      <c r="T329" s="13">
        <v>8.4371914100000001E-2</v>
      </c>
      <c r="U329" s="22" t="s">
        <v>4</v>
      </c>
      <c r="V329" s="23">
        <v>0.7</v>
      </c>
    </row>
    <row r="330" spans="1:22" x14ac:dyDescent="0.25">
      <c r="A330" s="1">
        <v>19531</v>
      </c>
      <c r="B330" s="34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3.1200000000000002E-2</v>
      </c>
      <c r="H330" s="2">
        <v>3.5699999999999996E-2</v>
      </c>
      <c r="I330" s="2">
        <v>2.9399999999999999E-2</v>
      </c>
      <c r="J330" s="18">
        <v>-8.5031791231740001E-3</v>
      </c>
      <c r="K330" s="13">
        <v>2.4013352761139525E-2</v>
      </c>
      <c r="L330" s="18">
        <f t="shared" si="2"/>
        <v>5.0249999999999991E-3</v>
      </c>
      <c r="M330" s="18">
        <v>-2.9951329090228684E-3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3.3409353253077E-2</v>
      </c>
      <c r="S330" s="13">
        <v>-3.5682849199999998E-2</v>
      </c>
      <c r="T330" s="13">
        <v>-4.8249541399999998E-2</v>
      </c>
      <c r="U330" s="22" t="s">
        <v>4</v>
      </c>
      <c r="V330" s="23">
        <v>0.62</v>
      </c>
    </row>
    <row r="331" spans="1:22" x14ac:dyDescent="0.25">
      <c r="A331" s="1">
        <v>19532</v>
      </c>
      <c r="B331" s="34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3.8599999999999995E-2</v>
      </c>
      <c r="I331" s="2">
        <v>3.0099999999999998E-2</v>
      </c>
      <c r="J331" s="18">
        <v>-9.0411164941390006E-3</v>
      </c>
      <c r="K331" s="13">
        <v>2.7461899830267294E-2</v>
      </c>
      <c r="L331" s="18">
        <f t="shared" si="2"/>
        <v>5.2749999999999993E-3</v>
      </c>
      <c r="M331" s="18">
        <v>5.2572286894481124E-3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3.3354806810999997E-2</v>
      </c>
      <c r="S331" s="13">
        <v>-3.2102171200000001E-2</v>
      </c>
      <c r="T331" s="13">
        <v>-4.5194532199999998E-2</v>
      </c>
      <c r="U331" s="22" t="s">
        <v>4</v>
      </c>
      <c r="V331" s="23">
        <v>0.63</v>
      </c>
    </row>
    <row r="332" spans="1:22" x14ac:dyDescent="0.25">
      <c r="A332" s="1">
        <v>19533</v>
      </c>
      <c r="B332" s="34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-6.5871773504870001E-3</v>
      </c>
      <c r="K332" s="13">
        <v>2.5876605890648562E-2</v>
      </c>
      <c r="L332" s="18">
        <f t="shared" si="2"/>
        <v>4.4749999999999998E-3</v>
      </c>
      <c r="M332" s="18">
        <v>4.4826298094882144E-3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3.3827857359709002E-2</v>
      </c>
      <c r="S332" s="13">
        <v>-2.2973263099999999E-2</v>
      </c>
      <c r="T332" s="13">
        <v>-3.6676695600000003E-2</v>
      </c>
      <c r="U332" s="22" t="s">
        <v>4</v>
      </c>
      <c r="V332" s="23">
        <v>0.6</v>
      </c>
    </row>
    <row r="333" spans="1:22" x14ac:dyDescent="0.25">
      <c r="A333" s="1">
        <v>19534</v>
      </c>
      <c r="B333" s="34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-4.5497265312740001E-3</v>
      </c>
      <c r="K333" s="13">
        <v>2.4822272294748638E-2</v>
      </c>
      <c r="L333" s="18">
        <f t="shared" si="2"/>
        <v>4.0000000000000001E-3</v>
      </c>
      <c r="M333" s="18">
        <v>-7.4377091855704069E-4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3.3125937860125E-2</v>
      </c>
      <c r="S333" s="13">
        <v>7.7866284600000002E-2</v>
      </c>
      <c r="T333" s="13">
        <v>5.8917543199999999E-2</v>
      </c>
      <c r="U333" s="22" t="s">
        <v>4</v>
      </c>
      <c r="V333" s="23">
        <v>0.66</v>
      </c>
    </row>
    <row r="334" spans="1:22" x14ac:dyDescent="0.25">
      <c r="A334" s="1">
        <v>19541</v>
      </c>
      <c r="B334" s="34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1.3120322741272001E-2</v>
      </c>
      <c r="K334" s="13">
        <v>2.2093476024517163E-2</v>
      </c>
      <c r="L334" s="18">
        <f t="shared" si="2"/>
        <v>2.575E-3</v>
      </c>
      <c r="M334" s="18">
        <v>2.2329735764792247E-3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3.1876436299694999E-2</v>
      </c>
      <c r="S334" s="13">
        <v>9.9671169099999998E-2</v>
      </c>
      <c r="T334" s="13">
        <v>8.5039957900000004E-2</v>
      </c>
      <c r="U334" s="22" t="s">
        <v>4</v>
      </c>
      <c r="V334" s="23">
        <v>0.66</v>
      </c>
    </row>
    <row r="335" spans="1:22" x14ac:dyDescent="0.25">
      <c r="A335" s="1">
        <v>19542</v>
      </c>
      <c r="B335" s="34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2.8999999999999998E-2</v>
      </c>
      <c r="H335" s="2">
        <v>3.49E-2</v>
      </c>
      <c r="I335" s="2">
        <v>2.7199999999999998E-2</v>
      </c>
      <c r="J335" s="18">
        <v>1.7372889988434E-2</v>
      </c>
      <c r="K335" s="13">
        <v>1.8357419031035969E-2</v>
      </c>
      <c r="L335" s="18">
        <f t="shared" si="2"/>
        <v>1.6000000000000001E-3</v>
      </c>
      <c r="M335" s="18">
        <v>3.7133308577796953E-4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3.1326509076064997E-2</v>
      </c>
      <c r="S335" s="13">
        <v>9.5900543500000004E-2</v>
      </c>
      <c r="T335" s="13">
        <v>8.2907068799999997E-2</v>
      </c>
      <c r="U335" s="22" t="s">
        <v>4</v>
      </c>
      <c r="V335" s="23">
        <v>0.7</v>
      </c>
    </row>
    <row r="336" spans="1:22" x14ac:dyDescent="0.25">
      <c r="A336" s="1">
        <v>19543</v>
      </c>
      <c r="B336" s="34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2.8900000000000002E-2</v>
      </c>
      <c r="H336" s="2">
        <v>3.4700000000000002E-2</v>
      </c>
      <c r="I336" s="2">
        <v>2.7099999999999999E-2</v>
      </c>
      <c r="J336" s="18">
        <v>2.3186765252012999E-2</v>
      </c>
      <c r="K336" s="13">
        <v>1.6884188602312594E-2</v>
      </c>
      <c r="L336" s="18">
        <f t="shared" si="2"/>
        <v>2.5249999999999999E-3</v>
      </c>
      <c r="M336" s="18">
        <v>-4.8255382331107155E-3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3.1981425379389E-2</v>
      </c>
      <c r="S336" s="13">
        <v>0.11636817350000001</v>
      </c>
      <c r="T336" s="13">
        <v>0.1036071542</v>
      </c>
      <c r="U336" s="22" t="s">
        <v>4</v>
      </c>
      <c r="V336" s="23">
        <v>0.61</v>
      </c>
    </row>
    <row r="337" spans="1:22" x14ac:dyDescent="0.25">
      <c r="A337" s="1">
        <v>19544</v>
      </c>
      <c r="B337" s="34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2.8999999999999998E-2</v>
      </c>
      <c r="H337" s="2">
        <v>3.4500000000000003E-2</v>
      </c>
      <c r="I337" s="2">
        <v>2.7199999999999998E-2</v>
      </c>
      <c r="J337" s="18">
        <v>1.5911026428726001E-2</v>
      </c>
      <c r="K337" s="13">
        <v>2.6992812470241084E-2</v>
      </c>
      <c r="L337" s="18">
        <f t="shared" si="2"/>
        <v>2.875E-3</v>
      </c>
      <c r="M337" s="18">
        <v>-1.4919806042521522E-3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3.1666064638097999E-2</v>
      </c>
      <c r="S337" s="13">
        <v>0.13462032390000001</v>
      </c>
      <c r="T337" s="13">
        <v>0.11814374599999999</v>
      </c>
      <c r="U337" s="22" t="s">
        <v>4</v>
      </c>
      <c r="V337" s="23">
        <v>0.8</v>
      </c>
    </row>
    <row r="338" spans="1:22" x14ac:dyDescent="0.25">
      <c r="A338" s="1">
        <v>19551</v>
      </c>
      <c r="B338" s="34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1.4658654621240001E-2</v>
      </c>
      <c r="K338" s="13">
        <v>2.7968341933268071E-2</v>
      </c>
      <c r="L338" s="18">
        <f t="shared" si="2"/>
        <v>3.2000000000000002E-3</v>
      </c>
      <c r="M338" s="18">
        <v>7.4710496824792472E-4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3.2021190995471002E-2</v>
      </c>
      <c r="S338" s="13">
        <v>2.95330961E-2</v>
      </c>
      <c r="T338" s="13">
        <v>1.9192716200000001E-2</v>
      </c>
      <c r="U338" s="22" t="s">
        <v>4</v>
      </c>
      <c r="V338" s="23">
        <v>0.85</v>
      </c>
    </row>
    <row r="339" spans="1:22" x14ac:dyDescent="0.25">
      <c r="A339" s="1">
        <v>19552</v>
      </c>
      <c r="B339" s="34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2.2168930975010001E-3</v>
      </c>
      <c r="K339" s="13">
        <v>2.5363932271466653E-2</v>
      </c>
      <c r="L339" s="18">
        <f t="shared" si="2"/>
        <v>3.5249999999999999E-3</v>
      </c>
      <c r="M339" s="18">
        <v>-2.9861888764464162E-3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3.3800227898863999E-2</v>
      </c>
      <c r="S339" s="13">
        <v>0.13161538680000001</v>
      </c>
      <c r="T339" s="13">
        <v>0.12071027920000001</v>
      </c>
      <c r="U339" s="22" t="s">
        <v>4</v>
      </c>
      <c r="V339" s="23">
        <v>0.96</v>
      </c>
    </row>
    <row r="340" spans="1:22" x14ac:dyDescent="0.25">
      <c r="A340" s="1">
        <v>19553</v>
      </c>
      <c r="B340" s="34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-7.4438668612210003E-3</v>
      </c>
      <c r="K340" s="13">
        <v>2.5633980800136215E-2</v>
      </c>
      <c r="L340" s="18">
        <f t="shared" si="2"/>
        <v>5.1749999999999999E-3</v>
      </c>
      <c r="M340" s="18">
        <v>5.2414825907900475E-3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3.5215261362792002E-2</v>
      </c>
      <c r="S340" s="13">
        <v>6.8889503199999993E-2</v>
      </c>
      <c r="T340" s="13">
        <v>5.8886048500000003E-2</v>
      </c>
      <c r="U340" s="22" t="s">
        <v>4</v>
      </c>
      <c r="V340" s="23">
        <v>0.83</v>
      </c>
    </row>
    <row r="341" spans="1:22" x14ac:dyDescent="0.25">
      <c r="A341" s="1">
        <v>19554</v>
      </c>
      <c r="B341" s="34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-1.864518494623E-3</v>
      </c>
      <c r="K341" s="13">
        <v>2.5244549861861313E-2</v>
      </c>
      <c r="L341" s="18">
        <f t="shared" si="2"/>
        <v>6.3499999999999997E-3</v>
      </c>
      <c r="M341" s="18">
        <v>7.4487895716934815E-4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3.5814092756524002E-2</v>
      </c>
      <c r="S341" s="13">
        <v>5.4355251399999999E-2</v>
      </c>
      <c r="T341" s="13">
        <v>4.0039731199999998E-2</v>
      </c>
      <c r="U341" s="22" t="s">
        <v>4</v>
      </c>
      <c r="V341" s="23">
        <v>0.98</v>
      </c>
    </row>
    <row r="342" spans="1:22" x14ac:dyDescent="0.25">
      <c r="A342" s="1">
        <v>19561</v>
      </c>
      <c r="B342" s="34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3.6000000000000004E-2</v>
      </c>
      <c r="I342" s="2">
        <v>3.0300000000000001E-2</v>
      </c>
      <c r="J342" s="18">
        <v>-4.8026791997890003E-3</v>
      </c>
      <c r="K342" s="13">
        <v>2.6695068384052046E-2</v>
      </c>
      <c r="L342" s="18">
        <f t="shared" si="2"/>
        <v>5.6249999999999998E-3</v>
      </c>
      <c r="M342" s="18">
        <v>7.4432452549300088E-4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3.4771331109971999E-2</v>
      </c>
      <c r="S342" s="13">
        <v>7.5560561100000007E-2</v>
      </c>
      <c r="T342" s="13">
        <v>6.5942298100000005E-2</v>
      </c>
      <c r="U342" s="22" t="s">
        <v>4</v>
      </c>
      <c r="V342" s="23">
        <v>0.92</v>
      </c>
    </row>
    <row r="343" spans="1:22" x14ac:dyDescent="0.25">
      <c r="A343" s="1">
        <v>19562</v>
      </c>
      <c r="B343" s="34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3.7599999999999995E-2</v>
      </c>
      <c r="I343" s="2">
        <v>2.9899999999999999E-2</v>
      </c>
      <c r="J343" s="18">
        <v>-9.3621530103179997E-3</v>
      </c>
      <c r="K343" s="13">
        <v>2.5671522082138493E-2</v>
      </c>
      <c r="L343" s="18">
        <f t="shared" si="2"/>
        <v>6.2250000000000005E-3</v>
      </c>
      <c r="M343" s="18">
        <v>9.6690219412420841E-3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3.4973806203949999E-2</v>
      </c>
      <c r="S343" s="13">
        <v>-2.24000169E-2</v>
      </c>
      <c r="T343" s="13">
        <v>-3.2086630499999998E-2</v>
      </c>
      <c r="U343" s="22" t="s">
        <v>4</v>
      </c>
      <c r="V343" s="23">
        <v>0.87</v>
      </c>
    </row>
    <row r="344" spans="1:22" x14ac:dyDescent="0.25">
      <c r="A344" s="1">
        <v>19563</v>
      </c>
      <c r="B344" s="34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-6.2522247085009999E-3</v>
      </c>
      <c r="K344" s="13">
        <v>2.9361949241487922E-2</v>
      </c>
      <c r="L344" s="18">
        <f t="shared" si="2"/>
        <v>7.0999999999999995E-3</v>
      </c>
      <c r="M344" s="18">
        <v>7.3664825046042548E-3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3.4911042407454997E-2</v>
      </c>
      <c r="S344" s="13">
        <v>-2.7815485099999999E-2</v>
      </c>
      <c r="T344" s="13">
        <v>-3.6897432000000001E-2</v>
      </c>
      <c r="U344" s="22" t="s">
        <v>4</v>
      </c>
      <c r="V344" s="23">
        <v>0.69</v>
      </c>
    </row>
    <row r="345" spans="1:22" x14ac:dyDescent="0.25">
      <c r="A345" s="1">
        <v>19564</v>
      </c>
      <c r="B345" s="34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-1.0960376207373E-2</v>
      </c>
      <c r="K345" s="13">
        <v>2.6149367267363086E-2</v>
      </c>
      <c r="L345" s="18">
        <f t="shared" si="2"/>
        <v>8.0249999999999991E-3</v>
      </c>
      <c r="M345" s="18">
        <v>1.023765996343684E-2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3.4487685878093997E-2</v>
      </c>
      <c r="S345" s="13">
        <v>4.1139285800000001E-2</v>
      </c>
      <c r="T345" s="13">
        <v>2.8316938900000001E-2</v>
      </c>
      <c r="U345" s="22" t="s">
        <v>4</v>
      </c>
      <c r="V345" s="23">
        <v>0.93</v>
      </c>
    </row>
    <row r="346" spans="1:22" x14ac:dyDescent="0.25">
      <c r="A346" s="1">
        <v>19571</v>
      </c>
      <c r="B346" s="34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-1.0184970420117E-2</v>
      </c>
      <c r="K346" s="13">
        <v>2.6599594699423877E-2</v>
      </c>
      <c r="L346" s="18">
        <f t="shared" si="2"/>
        <v>7.7000000000000002E-3</v>
      </c>
      <c r="M346" s="18">
        <v>8.3242851972493703E-3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3.4406767600839001E-2</v>
      </c>
      <c r="S346" s="13">
        <v>-4.1855914000000001E-2</v>
      </c>
      <c r="T346" s="13">
        <v>-5.3791049100000002E-2</v>
      </c>
      <c r="U346" s="22" t="s">
        <v>4</v>
      </c>
      <c r="V346" s="23">
        <v>0.91</v>
      </c>
    </row>
    <row r="347" spans="1:22" x14ac:dyDescent="0.25">
      <c r="A347" s="1">
        <v>19572</v>
      </c>
      <c r="B347" s="34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-8.7893437139970002E-3</v>
      </c>
      <c r="K347" s="13">
        <v>3.0527691427377521E-2</v>
      </c>
      <c r="L347" s="18">
        <f t="shared" si="2"/>
        <v>8.2249999999999997E-3</v>
      </c>
      <c r="M347" s="18">
        <v>8.9734386216797635E-3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3.3997721854699001E-2</v>
      </c>
      <c r="S347" s="13">
        <v>8.6308215300000005E-2</v>
      </c>
      <c r="T347" s="13">
        <v>7.6002213900000004E-2</v>
      </c>
      <c r="U347" s="22" t="s">
        <v>4</v>
      </c>
      <c r="V347" s="23">
        <v>0.89</v>
      </c>
    </row>
    <row r="348" spans="1:22" x14ac:dyDescent="0.25">
      <c r="A348" s="1">
        <v>19573</v>
      </c>
      <c r="B348" s="34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2.2097303145E-5</v>
      </c>
      <c r="K348" s="13">
        <v>3.4362522478884196E-2</v>
      </c>
      <c r="L348" s="18">
        <f t="shared" si="2"/>
        <v>8.8249999999999995E-3</v>
      </c>
      <c r="M348" s="18">
        <v>7.4706510138740079E-3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3.4402111099664998E-2</v>
      </c>
      <c r="S348" s="13">
        <v>-9.5308132800000001E-2</v>
      </c>
      <c r="T348" s="13">
        <v>-0.1042025484</v>
      </c>
      <c r="U348" s="22" t="s">
        <v>4</v>
      </c>
      <c r="V348" s="23">
        <v>0.74</v>
      </c>
    </row>
    <row r="349" spans="1:22" x14ac:dyDescent="0.25">
      <c r="A349" s="1">
        <v>19574</v>
      </c>
      <c r="B349" s="34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5.0300000000000004E-2</v>
      </c>
      <c r="I349" s="2">
        <v>3.2300000000000002E-2</v>
      </c>
      <c r="J349" s="18">
        <v>9.3709338745919992E-3</v>
      </c>
      <c r="K349" s="13">
        <v>3.4873146995566345E-2</v>
      </c>
      <c r="L349" s="18">
        <f t="shared" si="2"/>
        <v>7.6E-3</v>
      </c>
      <c r="M349" s="18">
        <v>5.2966101694915668E-3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3.3194939644516003E-2</v>
      </c>
      <c r="S349" s="13">
        <v>-5.2871818299999998E-2</v>
      </c>
      <c r="T349" s="13">
        <v>-6.4740740599999999E-2</v>
      </c>
      <c r="U349" s="22" t="s">
        <v>4</v>
      </c>
      <c r="V349" s="23">
        <v>0.83</v>
      </c>
    </row>
    <row r="350" spans="1:22" x14ac:dyDescent="0.25">
      <c r="A350" s="1">
        <v>19581</v>
      </c>
      <c r="B350" s="34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4.6799999999999994E-2</v>
      </c>
      <c r="I350" s="2">
        <v>3.2099999999999997E-2</v>
      </c>
      <c r="J350" s="18">
        <v>1.957074110902E-2</v>
      </c>
      <c r="K350" s="13">
        <v>2.8935347494565326E-2</v>
      </c>
      <c r="L350" s="18">
        <f t="shared" si="2"/>
        <v>3.2500000000000003E-3</v>
      </c>
      <c r="M350" s="18">
        <v>1.4049877063575744E-2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3.0545075356909999E-2</v>
      </c>
      <c r="S350" s="13">
        <v>6.4835690400000007E-2</v>
      </c>
      <c r="T350" s="13">
        <v>5.3566802300000001E-2</v>
      </c>
      <c r="U350" s="22" t="s">
        <v>4</v>
      </c>
      <c r="V350" s="23">
        <v>0.68</v>
      </c>
    </row>
    <row r="351" spans="1:22" x14ac:dyDescent="0.25">
      <c r="A351" s="1">
        <v>19582</v>
      </c>
      <c r="B351" s="34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3.5699999999999996E-2</v>
      </c>
      <c r="H351" s="2">
        <v>4.5499999999999999E-2</v>
      </c>
      <c r="I351" s="2">
        <v>3.2399999999999998E-2</v>
      </c>
      <c r="J351" s="18">
        <v>2.6038989783489001E-2</v>
      </c>
      <c r="K351" s="13">
        <v>2.1436617552809206E-2</v>
      </c>
      <c r="L351" s="18">
        <f t="shared" si="2"/>
        <v>2.075E-3</v>
      </c>
      <c r="M351" s="18">
        <v>1.3855213023898916E-3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2.9067621531983001E-2</v>
      </c>
      <c r="S351" s="13">
        <v>8.5091179000000003E-2</v>
      </c>
      <c r="T351" s="13">
        <v>7.4130679399999996E-2</v>
      </c>
      <c r="U351" s="22" t="s">
        <v>4</v>
      </c>
      <c r="V351" s="23">
        <v>0.68</v>
      </c>
    </row>
    <row r="352" spans="1:22" x14ac:dyDescent="0.25">
      <c r="A352" s="1">
        <v>19583</v>
      </c>
      <c r="B352" s="34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1.3702290190409999E-2</v>
      </c>
      <c r="K352" s="13">
        <v>1.398347823684889E-2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2.8514418579313E-2</v>
      </c>
      <c r="S352" s="13">
        <v>0.1167772698</v>
      </c>
      <c r="T352" s="13">
        <v>0.1069023419</v>
      </c>
      <c r="U352" s="22" t="s">
        <v>4</v>
      </c>
      <c r="V352" s="23">
        <v>0.69</v>
      </c>
    </row>
    <row r="353" spans="1:22" x14ac:dyDescent="0.25">
      <c r="A353" s="1">
        <v>19584</v>
      </c>
      <c r="B353" s="34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4.8499999999999995E-2</v>
      </c>
      <c r="I353" s="2">
        <v>3.8199999999999998E-2</v>
      </c>
      <c r="J353" s="18">
        <v>7.3556400848370004E-3</v>
      </c>
      <c r="K353" s="13">
        <v>2.3686831610820705E-2</v>
      </c>
      <c r="L353" s="18">
        <f t="shared" si="2"/>
        <v>6.9249999999999997E-3</v>
      </c>
      <c r="M353" s="18">
        <v>2.0754064337598077E-3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2.9473058290134E-2</v>
      </c>
      <c r="S353" s="13">
        <v>0.1139541989</v>
      </c>
      <c r="T353" s="13">
        <v>0.10386497610000001</v>
      </c>
      <c r="U353" s="22" t="s">
        <v>4</v>
      </c>
      <c r="V353" s="23">
        <v>0.84</v>
      </c>
    </row>
    <row r="354" spans="1:22" x14ac:dyDescent="0.25">
      <c r="A354" s="1">
        <v>19591</v>
      </c>
      <c r="B354" s="34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4.1299999999999996E-2</v>
      </c>
      <c r="H354" s="2">
        <v>4.8499999999999995E-2</v>
      </c>
      <c r="I354" s="2">
        <v>4.0300000000000002E-2</v>
      </c>
      <c r="J354" s="18">
        <v>6.9347275641010002E-3</v>
      </c>
      <c r="K354" s="13">
        <v>2.4984389586117116E-2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3.0261474755217999E-2</v>
      </c>
      <c r="S354" s="13">
        <v>1.64803465E-2</v>
      </c>
      <c r="T354" s="13">
        <v>8.4502176000000005E-3</v>
      </c>
      <c r="U354" s="22" t="s">
        <v>4</v>
      </c>
      <c r="V354" s="23">
        <v>0.9</v>
      </c>
    </row>
    <row r="355" spans="1:22" x14ac:dyDescent="0.25">
      <c r="A355" s="1">
        <v>19592</v>
      </c>
      <c r="B355" s="34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3.9148434243219997E-3</v>
      </c>
      <c r="K355" s="13">
        <v>2.6882074447754298E-2</v>
      </c>
      <c r="L355" s="18">
        <f t="shared" si="2"/>
        <v>8.0249999999999991E-3</v>
      </c>
      <c r="M355" s="18">
        <v>4.8325854332067486E-3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3.1023831885322001E-2</v>
      </c>
      <c r="S355" s="13">
        <v>6.3859658200000002E-2</v>
      </c>
      <c r="T355" s="13">
        <v>5.5496266099999997E-2</v>
      </c>
      <c r="U355" s="22" t="s">
        <v>4</v>
      </c>
      <c r="V355" s="23">
        <v>0.97</v>
      </c>
    </row>
    <row r="356" spans="1:22" x14ac:dyDescent="0.25">
      <c r="A356" s="1">
        <v>19593</v>
      </c>
      <c r="B356" s="34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1.7487016753378E-2</v>
      </c>
      <c r="K356" s="13">
        <v>3.0528391277140285E-2</v>
      </c>
      <c r="L356" s="18">
        <f t="shared" si="2"/>
        <v>1.01E-2</v>
      </c>
      <c r="M356" s="18">
        <v>4.809343868086513E-3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3.1813752135806998E-2</v>
      </c>
      <c r="S356" s="13">
        <v>-2.1131331499999999E-2</v>
      </c>
      <c r="T356" s="13">
        <v>-2.85723383E-2</v>
      </c>
      <c r="U356" s="22" t="s">
        <v>4</v>
      </c>
      <c r="V356" s="23">
        <v>0.72</v>
      </c>
    </row>
    <row r="357" spans="1:22" x14ac:dyDescent="0.25">
      <c r="A357" s="1">
        <v>19594</v>
      </c>
      <c r="B357" s="34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1.9887556909226001E-2</v>
      </c>
      <c r="K357" s="13">
        <v>2.2856304098949398E-2</v>
      </c>
      <c r="L357" s="18">
        <f t="shared" si="2"/>
        <v>1.1225000000000001E-2</v>
      </c>
      <c r="M357" s="18">
        <v>5.4700854700855395E-3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3.1472309419903997E-2</v>
      </c>
      <c r="S357" s="13">
        <v>6.1846544199999999E-2</v>
      </c>
      <c r="T357" s="13">
        <v>5.2275672600000003E-2</v>
      </c>
      <c r="U357" s="22" t="s">
        <v>4</v>
      </c>
      <c r="V357" s="23">
        <v>0.8</v>
      </c>
    </row>
    <row r="358" spans="1:22" x14ac:dyDescent="0.25">
      <c r="A358" s="1">
        <v>19601</v>
      </c>
      <c r="B358" s="34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1.0168411211392E-2</v>
      </c>
      <c r="K358" s="13">
        <v>2.5593410038608932E-2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3.2472325486207002E-2</v>
      </c>
      <c r="S358" s="13">
        <v>-6.8834538700000003E-2</v>
      </c>
      <c r="T358" s="13">
        <v>-7.6640523000000002E-2</v>
      </c>
      <c r="U358" s="22" t="s">
        <v>4</v>
      </c>
      <c r="V358" s="23">
        <v>0.9</v>
      </c>
    </row>
    <row r="359" spans="1:22" x14ac:dyDescent="0.25">
      <c r="A359" s="1">
        <v>19602</v>
      </c>
      <c r="B359" s="34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4.4500000000000005E-2</v>
      </c>
      <c r="H359" s="2">
        <v>5.2600000000000001E-2</v>
      </c>
      <c r="I359" s="2">
        <v>4.07E-2</v>
      </c>
      <c r="J359" s="18">
        <v>1.5782154728611001E-2</v>
      </c>
      <c r="K359" s="13">
        <v>2.4269926304970404E-2</v>
      </c>
      <c r="L359" s="18">
        <f t="shared" si="2"/>
        <v>6.1500000000000001E-3</v>
      </c>
      <c r="M359" s="18">
        <v>6.8004080244814524E-3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3.2729073450978002E-2</v>
      </c>
      <c r="S359" s="13">
        <v>3.9029586900000003E-2</v>
      </c>
      <c r="T359" s="13">
        <v>3.0069265000000001E-2</v>
      </c>
      <c r="U359" s="22" t="s">
        <v>4</v>
      </c>
      <c r="V359" s="23">
        <v>0.84</v>
      </c>
    </row>
    <row r="360" spans="1:22" x14ac:dyDescent="0.25">
      <c r="A360" s="1">
        <v>19603</v>
      </c>
      <c r="B360" s="34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1.3065842416860001E-2</v>
      </c>
      <c r="K360" s="13">
        <v>2.8312466953847915E-2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3.1669968881974001E-2</v>
      </c>
      <c r="S360" s="13">
        <v>-5.1373883799999999E-2</v>
      </c>
      <c r="T360" s="13">
        <v>-5.9267058800000001E-2</v>
      </c>
      <c r="U360" s="22" t="s">
        <v>4</v>
      </c>
      <c r="V360" s="23">
        <v>0.73</v>
      </c>
    </row>
    <row r="361" spans="1:22" x14ac:dyDescent="0.25">
      <c r="A361" s="1">
        <v>19604</v>
      </c>
      <c r="B361" s="34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1.8501832465215001E-2</v>
      </c>
      <c r="K361" s="13">
        <v>2.2761360789441059E-2</v>
      </c>
      <c r="L361" s="18">
        <f t="shared" si="2"/>
        <v>5.6249999999999998E-3</v>
      </c>
      <c r="M361" s="18">
        <v>6.7544748395811371E-3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3.1292934080505999E-2</v>
      </c>
      <c r="S361" s="13">
        <v>9.5986702899999998E-2</v>
      </c>
      <c r="T361" s="13">
        <v>8.5816940899999999E-2</v>
      </c>
      <c r="U361" s="22" t="s">
        <v>4</v>
      </c>
      <c r="V361" s="23">
        <v>0.8</v>
      </c>
    </row>
    <row r="362" spans="1:22" x14ac:dyDescent="0.25">
      <c r="A362" s="1">
        <v>19611</v>
      </c>
      <c r="B362" s="34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4.2199999999999994E-2</v>
      </c>
      <c r="H362" s="2">
        <v>5.0199999999999995E-2</v>
      </c>
      <c r="I362" s="2">
        <v>3.9699999999999999E-2</v>
      </c>
      <c r="J362" s="18">
        <v>1.7476773201233999E-2</v>
      </c>
      <c r="K362" s="13">
        <v>2.2737590536724583E-2</v>
      </c>
      <c r="L362" s="18">
        <f t="shared" si="2"/>
        <v>5.9750000000000003E-3</v>
      </c>
      <c r="M362" s="18">
        <v>1.0063737001007045E-3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3.0437807816466999E-2</v>
      </c>
      <c r="S362" s="13">
        <v>0.13152822240000001</v>
      </c>
      <c r="T362" s="13">
        <v>0.1231837282</v>
      </c>
      <c r="U362" s="22" t="s">
        <v>4</v>
      </c>
      <c r="V362" s="23">
        <v>0.72</v>
      </c>
    </row>
    <row r="363" spans="1:22" x14ac:dyDescent="0.25">
      <c r="A363" s="1">
        <v>19612</v>
      </c>
      <c r="B363" s="34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5.0300000000000004E-2</v>
      </c>
      <c r="I363" s="2">
        <v>4.0399999999999998E-2</v>
      </c>
      <c r="J363" s="18">
        <v>1.7625059341458998E-2</v>
      </c>
      <c r="K363" s="13">
        <v>2.2482125766926812E-2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3.0901326501497999E-2</v>
      </c>
      <c r="S363" s="13">
        <v>7.7176510000000003E-4</v>
      </c>
      <c r="T363" s="13">
        <v>-6.5413462E-3</v>
      </c>
      <c r="U363" s="22" t="s">
        <v>4</v>
      </c>
      <c r="V363" s="23">
        <v>0.78</v>
      </c>
    </row>
    <row r="364" spans="1:22" x14ac:dyDescent="0.25">
      <c r="A364" s="1">
        <v>19613</v>
      </c>
      <c r="B364" s="34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4.4500000000000005E-2</v>
      </c>
      <c r="H364" s="2">
        <v>5.1200000000000002E-2</v>
      </c>
      <c r="I364" s="2">
        <v>4.0300000000000002E-2</v>
      </c>
      <c r="J364" s="18">
        <v>8.4021711480980008E-3</v>
      </c>
      <c r="K364" s="13">
        <v>2.4963386856248895E-2</v>
      </c>
      <c r="L364" s="18">
        <f t="shared" si="2"/>
        <v>5.6999999999999993E-3</v>
      </c>
      <c r="M364" s="18">
        <v>4.6916890080428431E-3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3.0969240882341001E-2</v>
      </c>
      <c r="S364" s="13">
        <v>3.9578247699999999E-2</v>
      </c>
      <c r="T364" s="13">
        <v>3.23402141E-2</v>
      </c>
      <c r="U364" s="22" t="s">
        <v>4</v>
      </c>
      <c r="V364" s="23">
        <v>0.75</v>
      </c>
    </row>
    <row r="365" spans="1:22" x14ac:dyDescent="0.25">
      <c r="A365" s="1">
        <v>19614</v>
      </c>
      <c r="B365" s="34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4.4199999999999996E-2</v>
      </c>
      <c r="H365" s="2">
        <v>5.0999999999999997E-2</v>
      </c>
      <c r="I365" s="2">
        <v>4.1500000000000002E-2</v>
      </c>
      <c r="J365" s="18">
        <v>6.9471336438470003E-3</v>
      </c>
      <c r="K365" s="13">
        <v>2.2324287879189435E-2</v>
      </c>
      <c r="L365" s="18">
        <f t="shared" si="2"/>
        <v>6.5000000000000006E-3</v>
      </c>
      <c r="M365" s="18">
        <v>1.0006671114075605E-3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3.1817476747464997E-2</v>
      </c>
      <c r="S365" s="13">
        <v>7.9721917500000003E-2</v>
      </c>
      <c r="T365" s="13">
        <v>7.0866268199999999E-2</v>
      </c>
      <c r="U365" s="22" t="s">
        <v>4</v>
      </c>
      <c r="V365" s="23">
        <v>0.94</v>
      </c>
    </row>
    <row r="366" spans="1:22" x14ac:dyDescent="0.25">
      <c r="A366" s="1">
        <v>19621</v>
      </c>
      <c r="B366" s="34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4.3899999999999995E-2</v>
      </c>
      <c r="H366" s="2">
        <v>5.04E-2</v>
      </c>
      <c r="I366" s="2">
        <v>3.9800000000000002E-2</v>
      </c>
      <c r="J366" s="18">
        <v>4.648813257583E-3</v>
      </c>
      <c r="K366" s="13">
        <v>2.4075304115908091E-2</v>
      </c>
      <c r="L366" s="18">
        <f t="shared" si="2"/>
        <v>6.8000000000000005E-3</v>
      </c>
      <c r="M366" s="18">
        <v>5.3315561479507778E-3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3.2340391737648001E-2</v>
      </c>
      <c r="S366" s="13">
        <v>-2.13078721E-2</v>
      </c>
      <c r="T366" s="13">
        <v>-2.81877367E-2</v>
      </c>
      <c r="U366" s="22" t="s">
        <v>4</v>
      </c>
      <c r="V366" s="23">
        <v>0.9</v>
      </c>
    </row>
    <row r="367" spans="1:22" x14ac:dyDescent="0.25">
      <c r="A367" s="1">
        <v>19622</v>
      </c>
      <c r="B367" s="34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4.2800000000000005E-2</v>
      </c>
      <c r="H367" s="2">
        <v>5.0199999999999995E-2</v>
      </c>
      <c r="I367" s="2">
        <v>4.0099999999999997E-2</v>
      </c>
      <c r="J367" s="18">
        <v>1.2742131624594999E-2</v>
      </c>
      <c r="K367" s="13">
        <v>2.6455441828352792E-2</v>
      </c>
      <c r="L367" s="18">
        <f t="shared" si="2"/>
        <v>6.8250000000000003E-3</v>
      </c>
      <c r="M367" s="18">
        <v>1.3258203513424327E-3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3.3060394380490001E-2</v>
      </c>
      <c r="S367" s="13">
        <v>-0.20630478059999999</v>
      </c>
      <c r="T367" s="13">
        <v>-0.21310006679999999</v>
      </c>
      <c r="U367" s="22" t="s">
        <v>4</v>
      </c>
      <c r="V367" s="23">
        <v>0.88</v>
      </c>
    </row>
    <row r="368" spans="1:22" x14ac:dyDescent="0.25">
      <c r="A368" s="1">
        <v>19623</v>
      </c>
      <c r="B368" s="34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5.0300000000000004E-2</v>
      </c>
      <c r="I368" s="2">
        <v>3.9800000000000002E-2</v>
      </c>
      <c r="J368" s="18">
        <v>1.4860835114149E-2</v>
      </c>
      <c r="K368" s="13">
        <v>3.0601418774276468E-2</v>
      </c>
      <c r="L368" s="18">
        <f t="shared" si="2"/>
        <v>6.9499999999999996E-3</v>
      </c>
      <c r="M368" s="18">
        <v>6.9513406156902491E-3</v>
      </c>
      <c r="N368" s="18">
        <v>1.3742506637000051E-2</v>
      </c>
      <c r="O368" s="18">
        <v>2.1792279094999811E-2</v>
      </c>
      <c r="P368" s="18">
        <v>3.8394309860000008E-3</v>
      </c>
      <c r="Q368" s="13">
        <v>-2.9218017000000002E-3</v>
      </c>
      <c r="R368" s="18">
        <v>3.3219478081801999E-2</v>
      </c>
      <c r="S368" s="13">
        <v>3.5159168900000003E-2</v>
      </c>
      <c r="T368" s="13">
        <v>2.6463834200000001E-2</v>
      </c>
      <c r="U368" s="22" t="s">
        <v>4</v>
      </c>
      <c r="V368" s="23">
        <v>0.81</v>
      </c>
    </row>
    <row r="369" spans="1:22" x14ac:dyDescent="0.25">
      <c r="A369" s="1">
        <v>19624</v>
      </c>
      <c r="B369" s="34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1.0881409759577E-2</v>
      </c>
      <c r="K369" s="13">
        <v>1.9967896700255505E-2</v>
      </c>
      <c r="L369" s="18">
        <f t="shared" si="2"/>
        <v>7.175E-3</v>
      </c>
      <c r="M369" s="18">
        <v>-1.3149243918475495E-3</v>
      </c>
      <c r="N369" s="18">
        <v>1.4054451740000085E-2</v>
      </c>
      <c r="O369" s="18">
        <v>1.5372156967999873E-2</v>
      </c>
      <c r="P369" s="18">
        <v>5.1979804009999993E-3</v>
      </c>
      <c r="Q369" s="13">
        <v>-2.7965747999999999E-3</v>
      </c>
      <c r="R369" s="18">
        <v>3.2724195940521998E-2</v>
      </c>
      <c r="S369" s="13">
        <v>0.13483998220000001</v>
      </c>
      <c r="T369" s="13">
        <v>0.1231272613</v>
      </c>
      <c r="U369" s="22" t="s">
        <v>4</v>
      </c>
      <c r="V369" s="23">
        <v>1.08</v>
      </c>
    </row>
    <row r="370" spans="1:22" x14ac:dyDescent="0.25">
      <c r="A370" s="1">
        <v>19631</v>
      </c>
      <c r="B370" s="34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4.1900000000000007E-2</v>
      </c>
      <c r="H370" s="2">
        <v>4.8799999999999996E-2</v>
      </c>
      <c r="I370" s="2">
        <v>4.0099999999999997E-2</v>
      </c>
      <c r="J370" s="18">
        <v>4.9273721249740001E-3</v>
      </c>
      <c r="K370" s="13">
        <v>1.4380006560704523E-2</v>
      </c>
      <c r="L370" s="18">
        <f t="shared" si="2"/>
        <v>7.2250000000000005E-3</v>
      </c>
      <c r="M370" s="18">
        <v>4.2791310072416433E-3</v>
      </c>
      <c r="N370" s="18">
        <v>1.6005499279998503E-3</v>
      </c>
      <c r="O370" s="18">
        <v>1.0834925281999919E-2</v>
      </c>
      <c r="P370" s="18">
        <v>1.4336575960000007E-3</v>
      </c>
      <c r="Q370" s="13">
        <v>-2.9958801999999999E-3</v>
      </c>
      <c r="R370" s="18">
        <v>3.2420818028543998E-2</v>
      </c>
      <c r="S370" s="13">
        <v>6.2453722400000002E-2</v>
      </c>
      <c r="T370" s="13">
        <v>5.4166865699999997E-2</v>
      </c>
      <c r="U370" s="22" t="s">
        <v>4</v>
      </c>
      <c r="V370" s="23">
        <v>0.94</v>
      </c>
    </row>
    <row r="371" spans="1:22" x14ac:dyDescent="0.25">
      <c r="A371" s="1">
        <v>19632</v>
      </c>
      <c r="B371" s="34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4.2300000000000004E-2</v>
      </c>
      <c r="H371" s="2">
        <v>4.8399999999999999E-2</v>
      </c>
      <c r="I371" s="2">
        <v>4.07E-2</v>
      </c>
      <c r="J371" s="18">
        <v>4.487547695281E-3</v>
      </c>
      <c r="K371" s="13">
        <v>1.8263045589404572E-2</v>
      </c>
      <c r="L371" s="18">
        <f t="shared" si="2"/>
        <v>7.4750000000000007E-3</v>
      </c>
      <c r="M371" s="18">
        <v>3.2776138970829205E-3</v>
      </c>
      <c r="N371" s="18">
        <v>2.9993247560000658E-3</v>
      </c>
      <c r="O371" s="18">
        <v>3.9741247359998955E-3</v>
      </c>
      <c r="P371" s="18">
        <v>8.7086374399999989E-4</v>
      </c>
      <c r="Q371" s="13">
        <v>-2.7715821999999999E-3</v>
      </c>
      <c r="R371" s="18">
        <v>3.3209789567372999E-2</v>
      </c>
      <c r="S371" s="13">
        <v>4.9807459700000001E-2</v>
      </c>
      <c r="T371" s="13">
        <v>4.16403646E-2</v>
      </c>
      <c r="U371" s="22" t="s">
        <v>4</v>
      </c>
      <c r="V371" s="23">
        <v>1.01</v>
      </c>
    </row>
    <row r="372" spans="1:22" x14ac:dyDescent="0.25">
      <c r="A372" s="1">
        <v>19633</v>
      </c>
      <c r="B372" s="34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1.0055793133541E-2</v>
      </c>
      <c r="K372" s="13">
        <v>1.0313262047910655E-2</v>
      </c>
      <c r="L372" s="18">
        <f t="shared" si="2"/>
        <v>8.4499999999999992E-3</v>
      </c>
      <c r="M372" s="18">
        <v>3.5935968637699212E-3</v>
      </c>
      <c r="N372" s="18">
        <v>5.608592603999929E-3</v>
      </c>
      <c r="O372" s="18">
        <v>3.9952874599999966E-3</v>
      </c>
      <c r="P372" s="18">
        <v>1.1745004470000001E-3</v>
      </c>
      <c r="Q372" s="13">
        <v>-1.5243919E-3</v>
      </c>
      <c r="R372" s="18">
        <v>3.3935533873713002E-2</v>
      </c>
      <c r="S372" s="13">
        <v>4.0609439900000002E-2</v>
      </c>
      <c r="T372" s="13">
        <v>3.3110635899999998E-2</v>
      </c>
      <c r="U372" s="22" t="s">
        <v>4</v>
      </c>
      <c r="V372" s="23">
        <v>0.93</v>
      </c>
    </row>
    <row r="373" spans="1:22" x14ac:dyDescent="0.25">
      <c r="A373" s="1">
        <v>19634</v>
      </c>
      <c r="B373" s="34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4.8499999999999995E-2</v>
      </c>
      <c r="I373" s="2">
        <v>4.1700000000000001E-2</v>
      </c>
      <c r="J373" s="18">
        <v>9.4990425125849997E-3</v>
      </c>
      <c r="K373" s="13">
        <v>8.954678058576894E-3</v>
      </c>
      <c r="L373" s="18">
        <f t="shared" si="2"/>
        <v>8.8000000000000005E-3</v>
      </c>
      <c r="M373" s="18">
        <v>5.2083333333332593E-3</v>
      </c>
      <c r="N373" s="18">
        <v>1.8852479560000912E-3</v>
      </c>
      <c r="O373" s="18">
        <v>2.9855650099999131E-3</v>
      </c>
      <c r="P373" s="18">
        <v>4.0925066939999991E-3</v>
      </c>
      <c r="Q373" s="13">
        <v>-1.4968685999999999E-3</v>
      </c>
      <c r="R373" s="18">
        <v>3.4737344960572E-2</v>
      </c>
      <c r="S373" s="13">
        <v>5.7033427300000002E-2</v>
      </c>
      <c r="T373" s="13">
        <v>4.7025259100000001E-2</v>
      </c>
      <c r="U373" s="22" t="s">
        <v>4</v>
      </c>
      <c r="V373" s="23">
        <v>1.1399999999999999</v>
      </c>
    </row>
    <row r="374" spans="1:22" x14ac:dyDescent="0.25">
      <c r="A374" s="1">
        <v>19641</v>
      </c>
      <c r="B374" s="34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1.1187059837310999E-2</v>
      </c>
      <c r="K374" s="13">
        <v>1.7783195536156392E-2</v>
      </c>
      <c r="L374" s="18">
        <f t="shared" si="2"/>
        <v>8.8500000000000002E-3</v>
      </c>
      <c r="M374" s="18">
        <v>1.9430051813471572E-3</v>
      </c>
      <c r="N374" s="18">
        <v>1.1922956979999455E-3</v>
      </c>
      <c r="O374" s="18">
        <v>7.8592687240000014E-3</v>
      </c>
      <c r="P374" s="18">
        <v>3.7784517000000011E-4</v>
      </c>
      <c r="Q374" s="13">
        <v>-1.8579461999999999E-3</v>
      </c>
      <c r="R374" s="18">
        <v>3.5256001605299001E-2</v>
      </c>
      <c r="S374" s="13">
        <v>6.2877293200000003E-2</v>
      </c>
      <c r="T374" s="13">
        <v>5.5293596700000003E-2</v>
      </c>
      <c r="U374" s="22" t="s">
        <v>4</v>
      </c>
      <c r="V374" s="23">
        <v>1.1000000000000001</v>
      </c>
    </row>
    <row r="375" spans="1:22" x14ac:dyDescent="0.25">
      <c r="A375" s="1">
        <v>19642</v>
      </c>
      <c r="B375" s="34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4.8499999999999995E-2</v>
      </c>
      <c r="I375" s="2">
        <v>4.19E-2</v>
      </c>
      <c r="J375" s="18">
        <v>1.1900299962768E-2</v>
      </c>
      <c r="K375" s="13">
        <v>2.050293936669868E-2</v>
      </c>
      <c r="L375" s="18">
        <f t="shared" si="2"/>
        <v>8.6999999999999994E-3</v>
      </c>
      <c r="M375" s="18">
        <v>2.2624434389140191E-3</v>
      </c>
      <c r="N375" s="18">
        <v>1.6690592149999572E-2</v>
      </c>
      <c r="O375" s="18">
        <v>1.4569469440000038E-2</v>
      </c>
      <c r="P375" s="18">
        <v>9.0139054999999993E-4</v>
      </c>
      <c r="Q375" s="13">
        <v>-1.9886295000000002E-3</v>
      </c>
      <c r="R375" s="18">
        <v>3.5788244408030002E-2</v>
      </c>
      <c r="S375" s="13">
        <v>4.1613059899999999E-2</v>
      </c>
      <c r="T375" s="13">
        <v>3.3878887900000001E-2</v>
      </c>
      <c r="U375" s="22" t="s">
        <v>4</v>
      </c>
      <c r="V375" s="23">
        <v>1.1599999999999999</v>
      </c>
    </row>
    <row r="376" spans="1:22" x14ac:dyDescent="0.25">
      <c r="A376" s="1">
        <v>19643</v>
      </c>
      <c r="B376" s="34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4.4199999999999996E-2</v>
      </c>
      <c r="H376" s="2">
        <v>4.82E-2</v>
      </c>
      <c r="I376" s="2">
        <v>4.2099999999999999E-2</v>
      </c>
      <c r="J376" s="18">
        <v>1.2238940585985E-2</v>
      </c>
      <c r="K376" s="13">
        <v>2.0403063359294652E-2</v>
      </c>
      <c r="L376" s="18">
        <f t="shared" si="2"/>
        <v>8.8249999999999995E-3</v>
      </c>
      <c r="M376" s="18">
        <v>2.2573363431150906E-3</v>
      </c>
      <c r="N376" s="18">
        <v>7.8156079999998074E-3</v>
      </c>
      <c r="O376" s="18">
        <v>1.103797040400023E-2</v>
      </c>
      <c r="P376" s="18">
        <v>8.0724353400000049E-4</v>
      </c>
      <c r="Q376" s="13">
        <v>-1.9531682E-3</v>
      </c>
      <c r="R376" s="18">
        <v>3.6609273556298998E-2</v>
      </c>
      <c r="S376" s="13">
        <v>3.76831449E-2</v>
      </c>
      <c r="T376" s="13">
        <v>3.0437559100000001E-2</v>
      </c>
      <c r="U376" s="22" t="s">
        <v>4</v>
      </c>
      <c r="V376" s="23">
        <v>1.07</v>
      </c>
    </row>
    <row r="377" spans="1:22" x14ac:dyDescent="0.25">
      <c r="A377" s="1">
        <v>19644</v>
      </c>
      <c r="B377" s="34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1.0358039589518E-2</v>
      </c>
      <c r="K377" s="13">
        <v>2.3094425635208374E-2</v>
      </c>
      <c r="L377" s="18">
        <f t="shared" si="2"/>
        <v>9.5999999999999992E-3</v>
      </c>
      <c r="M377" s="18">
        <v>5.4697554697555884E-3</v>
      </c>
      <c r="N377" s="18">
        <v>9.0253319299997692E-3</v>
      </c>
      <c r="O377" s="18">
        <v>1.3438462399999906E-2</v>
      </c>
      <c r="P377" s="18">
        <v>7.5193870399999996E-4</v>
      </c>
      <c r="Q377" s="13">
        <v>-2.3805734000000001E-3</v>
      </c>
      <c r="R377" s="18">
        <v>3.6944456849790003E-2</v>
      </c>
      <c r="S377" s="13">
        <v>1.56391208E-2</v>
      </c>
      <c r="T377" s="13">
        <v>6.7574805000000003E-3</v>
      </c>
      <c r="U377" s="22" t="s">
        <v>4</v>
      </c>
      <c r="V377" s="23">
        <v>1.22</v>
      </c>
    </row>
    <row r="378" spans="1:22" x14ac:dyDescent="0.25">
      <c r="A378" s="1">
        <v>19651</v>
      </c>
      <c r="B378" s="34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4.4199999999999996E-2</v>
      </c>
      <c r="H378" s="2">
        <v>4.7800000000000002E-2</v>
      </c>
      <c r="I378" s="2">
        <v>4.2200000000000001E-2</v>
      </c>
      <c r="J378" s="18">
        <v>6.2140126799009997E-3</v>
      </c>
      <c r="K378" s="13">
        <v>1.9133363310882917E-2</v>
      </c>
      <c r="L378" s="18">
        <f t="shared" si="2"/>
        <v>9.8250000000000004E-3</v>
      </c>
      <c r="M378" s="18">
        <v>1.9199999999999218E-3</v>
      </c>
      <c r="N378" s="18">
        <v>1.0834790240000114E-2</v>
      </c>
      <c r="O378" s="18">
        <v>1.021809874800006E-2</v>
      </c>
      <c r="P378" s="18">
        <v>6.6475967299999992E-4</v>
      </c>
      <c r="Q378" s="13">
        <v>-2.1373681000000002E-3</v>
      </c>
      <c r="R378" s="18">
        <v>3.8963137410420998E-2</v>
      </c>
      <c r="S378" s="13">
        <v>2.5982083E-2</v>
      </c>
      <c r="T378" s="13">
        <v>1.8819145999999998E-2</v>
      </c>
      <c r="U378" s="22" t="s">
        <v>4</v>
      </c>
      <c r="V378" s="23">
        <v>1.23</v>
      </c>
    </row>
    <row r="379" spans="1:22" x14ac:dyDescent="0.25">
      <c r="A379" s="1">
        <v>19652</v>
      </c>
      <c r="B379" s="34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4.8499999999999995E-2</v>
      </c>
      <c r="I379" s="2">
        <v>4.2299999999999997E-2</v>
      </c>
      <c r="J379" s="18">
        <v>1.2861774189513E-2</v>
      </c>
      <c r="K379" s="13">
        <v>1.7550278889574757E-2</v>
      </c>
      <c r="L379" s="18">
        <f t="shared" si="2"/>
        <v>9.4999999999999998E-3</v>
      </c>
      <c r="M379" s="18">
        <v>9.5816033216225005E-3</v>
      </c>
      <c r="N379" s="18">
        <v>1.0131890455999937E-2</v>
      </c>
      <c r="O379" s="18">
        <v>1.5987094959999393E-3</v>
      </c>
      <c r="P379" s="18">
        <v>2.3516712600000003E-3</v>
      </c>
      <c r="Q379" s="13">
        <v>-2.3808197E-3</v>
      </c>
      <c r="R379" s="18">
        <v>3.9872439978028001E-2</v>
      </c>
      <c r="S379" s="13">
        <v>-1.6019099700000001E-2</v>
      </c>
      <c r="T379" s="13">
        <v>-2.35060258E-2</v>
      </c>
      <c r="U379" s="22" t="s">
        <v>4</v>
      </c>
      <c r="V379" s="23">
        <v>1.32</v>
      </c>
    </row>
    <row r="380" spans="1:22" x14ac:dyDescent="0.25">
      <c r="A380" s="1">
        <v>19653</v>
      </c>
      <c r="B380" s="34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4.9100000000000005E-2</v>
      </c>
      <c r="I380" s="2">
        <v>4.3299999999999998E-2</v>
      </c>
      <c r="J380" s="18">
        <v>3.6231502774879999E-3</v>
      </c>
      <c r="K380" s="13">
        <v>1.6894553708382644E-2</v>
      </c>
      <c r="L380" s="18">
        <f t="shared" si="2"/>
        <v>9.7999999999999997E-3</v>
      </c>
      <c r="M380" s="18">
        <v>3.1635558367604233E-4</v>
      </c>
      <c r="N380" s="18">
        <v>-2.5059102760000007E-3</v>
      </c>
      <c r="O380" s="18">
        <v>-2.0308829000004192E-4</v>
      </c>
      <c r="P380" s="18">
        <v>9.2977200500000002E-4</v>
      </c>
      <c r="Q380" s="13">
        <v>-1.3951451E-3</v>
      </c>
      <c r="R380" s="18">
        <v>4.0769373478560002E-2</v>
      </c>
      <c r="S380" s="13">
        <v>7.7227461799999994E-2</v>
      </c>
      <c r="T380" s="13">
        <v>6.9660293600000006E-2</v>
      </c>
      <c r="U380" s="22" t="s">
        <v>4</v>
      </c>
      <c r="V380" s="23">
        <v>1.21</v>
      </c>
    </row>
    <row r="381" spans="1:22" x14ac:dyDescent="0.25">
      <c r="A381" s="1">
        <v>19654</v>
      </c>
      <c r="B381" s="34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4.6799999999999994E-2</v>
      </c>
      <c r="H381" s="2">
        <v>5.0199999999999995E-2</v>
      </c>
      <c r="I381" s="2">
        <v>4.4999999999999998E-2</v>
      </c>
      <c r="J381" s="18">
        <v>5.1893200266160001E-3</v>
      </c>
      <c r="K381" s="13">
        <v>2.0837182939336563E-2</v>
      </c>
      <c r="L381" s="18">
        <f t="shared" si="2"/>
        <v>1.095E-2</v>
      </c>
      <c r="M381" s="18">
        <v>7.2738772928526707E-3</v>
      </c>
      <c r="N381" s="18">
        <v>-1.1289309427999994E-2</v>
      </c>
      <c r="O381" s="18">
        <v>-1.6009439322000052E-2</v>
      </c>
      <c r="P381" s="18">
        <v>6.4445120099999973E-4</v>
      </c>
      <c r="Q381" s="13">
        <v>-8.1288746999999995E-4</v>
      </c>
      <c r="R381" s="18">
        <v>4.1840433388038001E-2</v>
      </c>
      <c r="S381" s="13">
        <v>3.54874019E-2</v>
      </c>
      <c r="T381" s="13">
        <v>2.6359460299999998E-2</v>
      </c>
      <c r="U381" s="22" t="s">
        <v>4</v>
      </c>
      <c r="V381" s="23">
        <v>1.43</v>
      </c>
    </row>
    <row r="382" spans="1:22" x14ac:dyDescent="0.25">
      <c r="A382" s="1">
        <v>19661</v>
      </c>
      <c r="B382" s="34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5.3200000000000004E-2</v>
      </c>
      <c r="I382" s="2">
        <v>4.5999999999999999E-2</v>
      </c>
      <c r="J382" s="18">
        <v>4.6359666354469998E-3</v>
      </c>
      <c r="K382" s="13">
        <v>1.6787640655246173E-2</v>
      </c>
      <c r="L382" s="18">
        <f t="shared" si="2"/>
        <v>1.1474999999999999E-2</v>
      </c>
      <c r="M382" s="18">
        <v>1.0361067503924515E-2</v>
      </c>
      <c r="N382" s="18">
        <v>-6.5801439999998435E-3</v>
      </c>
      <c r="O382" s="18">
        <v>-1.4971023325999977E-2</v>
      </c>
      <c r="P382" s="18">
        <v>1.4845087679999998E-3</v>
      </c>
      <c r="Q382" s="13">
        <v>-4.8887650000000002E-4</v>
      </c>
      <c r="R382" s="18">
        <v>4.2946312505854997E-2</v>
      </c>
      <c r="S382" s="13">
        <v>-2.9994738900000002E-2</v>
      </c>
      <c r="T382" s="13">
        <v>-3.7053542500000002E-2</v>
      </c>
      <c r="U382" s="22" t="s">
        <v>4</v>
      </c>
      <c r="V382" s="23">
        <v>1.38</v>
      </c>
    </row>
    <row r="383" spans="1:22" x14ac:dyDescent="0.25">
      <c r="A383" s="1">
        <v>19662</v>
      </c>
      <c r="B383" s="34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1.804914891601E-3</v>
      </c>
      <c r="K383" s="13">
        <v>1.7122261783916373E-2</v>
      </c>
      <c r="L383" s="18">
        <f t="shared" si="2"/>
        <v>1.125E-2</v>
      </c>
      <c r="M383" s="18">
        <v>6.2150403977627722E-3</v>
      </c>
      <c r="N383" s="18">
        <v>-1.3743369472000055E-2</v>
      </c>
      <c r="O383" s="18">
        <v>1.6927098599999191E-3</v>
      </c>
      <c r="P383" s="18">
        <v>2.8437522949999999E-3</v>
      </c>
      <c r="Q383" s="13">
        <v>-6.6601647999999999E-4</v>
      </c>
      <c r="R383" s="18">
        <v>4.2840862682194003E-2</v>
      </c>
      <c r="S383" s="13">
        <v>-4.2047185399999999E-2</v>
      </c>
      <c r="T383" s="13">
        <v>-4.9910624299999998E-2</v>
      </c>
      <c r="U383" s="22" t="s">
        <v>4</v>
      </c>
      <c r="V383" s="23">
        <v>1.44</v>
      </c>
    </row>
    <row r="384" spans="1:22" x14ac:dyDescent="0.25">
      <c r="A384" s="1">
        <v>19663</v>
      </c>
      <c r="B384" s="34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5.4900000000000004E-2</v>
      </c>
      <c r="H384" s="2">
        <v>6.0899999999999996E-2</v>
      </c>
      <c r="I384" s="2">
        <v>4.8000000000000001E-2</v>
      </c>
      <c r="J384" s="18">
        <v>-2.4547868277719999E-3</v>
      </c>
      <c r="K384" s="13">
        <v>1.6983867686574439E-2</v>
      </c>
      <c r="L384" s="18">
        <f t="shared" si="2"/>
        <v>1.3424999999999999E-2</v>
      </c>
      <c r="M384" s="18">
        <v>1.1426806670784329E-2</v>
      </c>
      <c r="N384" s="18">
        <v>8.1719905039998597E-3</v>
      </c>
      <c r="O384" s="18">
        <v>-2.7922660204000027E-2</v>
      </c>
      <c r="P384" s="18">
        <v>5.7954811310000015E-3</v>
      </c>
      <c r="Q384" s="13">
        <v>-1.7065219E-3</v>
      </c>
      <c r="R384" s="18">
        <v>4.2602691460786997E-2</v>
      </c>
      <c r="S384" s="13">
        <v>-8.8636267399999996E-2</v>
      </c>
      <c r="T384" s="13">
        <v>-9.6519092700000003E-2</v>
      </c>
      <c r="U384" s="22" t="s">
        <v>4</v>
      </c>
      <c r="V384" s="23">
        <v>1.26</v>
      </c>
    </row>
    <row r="385" spans="1:22" x14ac:dyDescent="0.25">
      <c r="A385" s="1">
        <v>19664</v>
      </c>
      <c r="B385" s="34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5.3899999999999997E-2</v>
      </c>
      <c r="H385" s="2">
        <v>6.1799999999999994E-2</v>
      </c>
      <c r="I385" s="2">
        <v>4.5499999999999999E-2</v>
      </c>
      <c r="J385" s="18">
        <v>-1.2910678553328E-2</v>
      </c>
      <c r="K385" s="13">
        <v>1.7207925931503255E-2</v>
      </c>
      <c r="L385" s="18">
        <f t="shared" si="2"/>
        <v>1.24E-2</v>
      </c>
      <c r="M385" s="18">
        <v>5.1908396946565016E-3</v>
      </c>
      <c r="N385" s="18">
        <v>4.9279023728000082E-2</v>
      </c>
      <c r="O385" s="18">
        <v>4.4631160780000068E-2</v>
      </c>
      <c r="P385" s="18">
        <v>3.9803891179999986E-3</v>
      </c>
      <c r="Q385" s="13">
        <v>-4.9878854999999998E-5</v>
      </c>
      <c r="R385" s="18">
        <v>4.1759735622642E-2</v>
      </c>
      <c r="S385" s="13">
        <v>6.04440334E-2</v>
      </c>
      <c r="T385" s="13">
        <v>5.0017024700000003E-2</v>
      </c>
      <c r="U385" s="22" t="s">
        <v>4</v>
      </c>
      <c r="V385" s="23">
        <v>1.47</v>
      </c>
    </row>
    <row r="386" spans="1:22" x14ac:dyDescent="0.25">
      <c r="A386" s="1">
        <v>19671</v>
      </c>
      <c r="B386" s="34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5.8499999999999996E-2</v>
      </c>
      <c r="I386" s="2">
        <v>4.5499999999999999E-2</v>
      </c>
      <c r="J386" s="18">
        <v>-1.8648007890328999E-2</v>
      </c>
      <c r="K386" s="13">
        <v>1.4921683532821797E-2</v>
      </c>
      <c r="L386" s="18">
        <f t="shared" si="2"/>
        <v>1.065E-2</v>
      </c>
      <c r="M386" s="18">
        <v>2.430133657351119E-3</v>
      </c>
      <c r="N386" s="18">
        <v>1.2620261267999977E-2</v>
      </c>
      <c r="O386" s="18">
        <v>3.5976247349999824E-2</v>
      </c>
      <c r="P386" s="18">
        <v>1.6597914510000002E-3</v>
      </c>
      <c r="Q386" s="13">
        <v>7.1807065000000002E-4</v>
      </c>
      <c r="R386" s="18">
        <v>4.0197273539030999E-2</v>
      </c>
      <c r="S386" s="13">
        <v>0.132053478</v>
      </c>
      <c r="T386" s="13">
        <v>0.1230517023</v>
      </c>
      <c r="U386" s="22" t="s">
        <v>4</v>
      </c>
      <c r="V386" s="23">
        <v>1.28</v>
      </c>
    </row>
    <row r="387" spans="1:22" x14ac:dyDescent="0.25">
      <c r="A387" s="1">
        <v>19672</v>
      </c>
      <c r="B387" s="34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5.4400000000000004E-2</v>
      </c>
      <c r="H387" s="2">
        <v>6.1500000000000006E-2</v>
      </c>
      <c r="I387" s="2">
        <v>5.0700000000000002E-2</v>
      </c>
      <c r="J387" s="18">
        <v>-1.7338120221496001E-2</v>
      </c>
      <c r="K387" s="13">
        <v>1.015338573142532E-2</v>
      </c>
      <c r="L387" s="18">
        <f t="shared" si="2"/>
        <v>8.8500000000000002E-3</v>
      </c>
      <c r="M387" s="18">
        <v>9.0909090909090384E-3</v>
      </c>
      <c r="N387" s="18">
        <v>-6.3060450887999941E-2</v>
      </c>
      <c r="O387" s="18">
        <v>-5.3898931581999987E-2</v>
      </c>
      <c r="P387" s="18">
        <v>2.7599364959999999E-3</v>
      </c>
      <c r="Q387" s="13">
        <v>1.7294553000000001E-3</v>
      </c>
      <c r="R387" s="18">
        <v>3.9457295185481002E-2</v>
      </c>
      <c r="S387" s="13">
        <v>1.3744144099999999E-2</v>
      </c>
      <c r="T387" s="13">
        <v>5.8032515999999999E-3</v>
      </c>
      <c r="U387" s="22" t="s">
        <v>4</v>
      </c>
      <c r="V387" s="23">
        <v>1.32</v>
      </c>
    </row>
    <row r="388" spans="1:22" x14ac:dyDescent="0.25">
      <c r="A388" s="1">
        <v>19673</v>
      </c>
      <c r="B388" s="34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-2.1041305436599999E-2</v>
      </c>
      <c r="K388" s="13">
        <v>5.6002035747285172E-3</v>
      </c>
      <c r="L388" s="18">
        <f t="shared" si="2"/>
        <v>1.1049999999999999E-2</v>
      </c>
      <c r="M388" s="18">
        <v>9.009009009009139E-3</v>
      </c>
      <c r="N388" s="18">
        <v>-2.0564571519999797E-3</v>
      </c>
      <c r="O388" s="18">
        <v>1.2829063022000042E-2</v>
      </c>
      <c r="P388" s="18">
        <v>8.9037876699999991E-4</v>
      </c>
      <c r="Q388" s="13">
        <v>2.2640229E-3</v>
      </c>
      <c r="R388" s="18">
        <v>3.8700890431430997E-2</v>
      </c>
      <c r="S388" s="13">
        <v>7.4457366900000002E-2</v>
      </c>
      <c r="T388" s="13">
        <v>6.6537984499999994E-2</v>
      </c>
      <c r="U388" s="22" t="s">
        <v>4</v>
      </c>
      <c r="V388" s="23">
        <v>1.23</v>
      </c>
    </row>
    <row r="389" spans="1:22" x14ac:dyDescent="0.25">
      <c r="A389" s="1">
        <v>19674</v>
      </c>
      <c r="B389" s="34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6.1900000000000004E-2</v>
      </c>
      <c r="H389" s="2">
        <v>6.93E-2</v>
      </c>
      <c r="I389" s="2">
        <v>5.5599999999999997E-2</v>
      </c>
      <c r="J389" s="18">
        <v>-2.7082160631642E-2</v>
      </c>
      <c r="K389" s="13">
        <v>1.4361072905423647E-2</v>
      </c>
      <c r="L389" s="18">
        <f t="shared" si="2"/>
        <v>1.2424999999999999E-2</v>
      </c>
      <c r="M389" s="18">
        <v>1.1904761904761862E-2</v>
      </c>
      <c r="N389" s="18">
        <v>-4.0745267199999824E-2</v>
      </c>
      <c r="O389" s="18">
        <v>-4.2528283135999989E-2</v>
      </c>
      <c r="P389" s="18">
        <v>1.6589229530000001E-3</v>
      </c>
      <c r="Q389" s="13">
        <v>2.9522247000000001E-3</v>
      </c>
      <c r="R389" s="18">
        <v>3.8960050359859E-2</v>
      </c>
      <c r="S389" s="13">
        <v>5.3155781999999997E-3</v>
      </c>
      <c r="T389" s="13">
        <v>-3.0550332E-3</v>
      </c>
      <c r="U389" s="22" t="s">
        <v>4</v>
      </c>
      <c r="V389" s="23">
        <v>1.5</v>
      </c>
    </row>
    <row r="390" spans="1:22" x14ac:dyDescent="0.25">
      <c r="A390" s="1">
        <v>19681</v>
      </c>
      <c r="B390" s="34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6.8499999999999991E-2</v>
      </c>
      <c r="I390" s="2">
        <v>5.6000000000000001E-2</v>
      </c>
      <c r="J390" s="18">
        <v>-2.5377971160280999E-2</v>
      </c>
      <c r="K390" s="13">
        <v>1.2677156191576862E-2</v>
      </c>
      <c r="L390" s="18">
        <f t="shared" si="2"/>
        <v>1.2924999999999999E-2</v>
      </c>
      <c r="M390" s="18">
        <v>8.8235294117646745E-3</v>
      </c>
      <c r="N390" s="18">
        <v>7.5686546880000538E-3</v>
      </c>
      <c r="O390" s="18">
        <v>1.9446878671000034E-2</v>
      </c>
      <c r="P390" s="18">
        <v>2.7097865829999995E-3</v>
      </c>
      <c r="Q390" s="13">
        <v>3.4032191999999999E-3</v>
      </c>
      <c r="R390" s="18">
        <v>3.9643217220154001E-2</v>
      </c>
      <c r="S390" s="13">
        <v>-5.8608483000000003E-2</v>
      </c>
      <c r="T390" s="13">
        <v>-6.6155625699999998E-2</v>
      </c>
      <c r="U390" s="22" t="s">
        <v>4</v>
      </c>
      <c r="V390" s="23">
        <v>1.39</v>
      </c>
    </row>
    <row r="391" spans="1:22" x14ac:dyDescent="0.25">
      <c r="A391" s="1">
        <v>19682</v>
      </c>
      <c r="B391" s="34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6.2800000000000009E-2</v>
      </c>
      <c r="H391" s="2">
        <v>7.0699999999999999E-2</v>
      </c>
      <c r="I391" s="2">
        <v>5.3400000000000003E-2</v>
      </c>
      <c r="J391" s="18">
        <v>-3.0972548080168999E-2</v>
      </c>
      <c r="K391" s="13">
        <v>1.2090095804365422E-2</v>
      </c>
      <c r="L391" s="18">
        <f t="shared" ref="L391:L454" si="3">F391/4</f>
        <v>1.38E-2</v>
      </c>
      <c r="M391" s="18">
        <v>1.1661807580175099E-2</v>
      </c>
      <c r="N391" s="18">
        <v>5.0720855030000012E-2</v>
      </c>
      <c r="O391" s="18">
        <v>2.0313147391999964E-2</v>
      </c>
      <c r="P391" s="18">
        <v>2.5311268729999998E-3</v>
      </c>
      <c r="Q391" s="13">
        <v>2.6268741E-3</v>
      </c>
      <c r="R391" s="18">
        <v>3.8389834077632003E-2</v>
      </c>
      <c r="S391" s="13">
        <v>0.1127687968</v>
      </c>
      <c r="T391" s="13">
        <v>0.1041817573</v>
      </c>
      <c r="U391" s="22" t="s">
        <v>4</v>
      </c>
      <c r="V391" s="23">
        <v>1.45</v>
      </c>
    </row>
    <row r="392" spans="1:22" x14ac:dyDescent="0.25">
      <c r="A392" s="1">
        <v>19683</v>
      </c>
      <c r="B392" s="34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5.9699999999999996E-2</v>
      </c>
      <c r="H392" s="2">
        <v>6.7900000000000002E-2</v>
      </c>
      <c r="I392" s="2">
        <v>5.3100000000000001E-2</v>
      </c>
      <c r="J392" s="18">
        <v>-3.0942759746284E-2</v>
      </c>
      <c r="K392" s="13">
        <v>1.8287028124942241E-2</v>
      </c>
      <c r="L392" s="18">
        <f t="shared" si="3"/>
        <v>1.2975E-2</v>
      </c>
      <c r="M392" s="18">
        <v>1.1527377521613813E-2</v>
      </c>
      <c r="N392" s="18">
        <v>1.8099698434000056E-2</v>
      </c>
      <c r="O392" s="18">
        <v>4.9808826962000063E-2</v>
      </c>
      <c r="P392" s="18">
        <v>1.3452097929999996E-3</v>
      </c>
      <c r="Q392" s="13">
        <v>2.4118185999999998E-3</v>
      </c>
      <c r="R392" s="18">
        <v>3.8382779563951003E-2</v>
      </c>
      <c r="S392" s="13">
        <v>3.7983896699999999E-2</v>
      </c>
      <c r="T392" s="13">
        <v>3.0303887599999999E-2</v>
      </c>
      <c r="U392" s="22" t="s">
        <v>4</v>
      </c>
      <c r="V392" s="23">
        <v>1.32</v>
      </c>
    </row>
    <row r="393" spans="1:22" x14ac:dyDescent="0.25">
      <c r="A393" s="1">
        <v>19684</v>
      </c>
      <c r="B393" s="34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-3.8613761709152997E-2</v>
      </c>
      <c r="K393" s="13">
        <v>3.1961490748371915E-2</v>
      </c>
      <c r="L393" s="18">
        <f t="shared" si="3"/>
        <v>1.49E-2</v>
      </c>
      <c r="M393" s="18">
        <v>1.4245014245014342E-2</v>
      </c>
      <c r="N393" s="18">
        <v>-7.4602179404000046E-2</v>
      </c>
      <c r="O393" s="18">
        <v>-6.064744527999999E-2</v>
      </c>
      <c r="P393" s="18">
        <v>8.8156057500000029E-4</v>
      </c>
      <c r="Q393" s="13">
        <v>2.3475611000000002E-3</v>
      </c>
      <c r="R393" s="18">
        <v>3.8990444050397997E-2</v>
      </c>
      <c r="S393" s="13">
        <v>1.9244277800000001E-2</v>
      </c>
      <c r="T393" s="13">
        <v>1.1248620900000001E-2</v>
      </c>
      <c r="U393" s="22" t="s">
        <v>4</v>
      </c>
      <c r="V393" s="23">
        <v>1.6</v>
      </c>
    </row>
    <row r="394" spans="1:22" x14ac:dyDescent="0.25">
      <c r="A394" s="1">
        <v>19691</v>
      </c>
      <c r="B394" s="34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6.8499999999999991E-2</v>
      </c>
      <c r="H394" s="2">
        <v>7.51E-2</v>
      </c>
      <c r="I394" s="2">
        <v>6.2E-2</v>
      </c>
      <c r="J394" s="18">
        <v>-3.5927023700410003E-2</v>
      </c>
      <c r="K394" s="13">
        <v>3.9508091805553577E-2</v>
      </c>
      <c r="L394" s="18">
        <f t="shared" si="3"/>
        <v>1.5049999999999999E-2</v>
      </c>
      <c r="M394" s="18">
        <v>1.4044943820224809E-2</v>
      </c>
      <c r="N394" s="18">
        <v>-1.5503006520000029E-2</v>
      </c>
      <c r="O394" s="18">
        <v>-2.2275951999999988E-2</v>
      </c>
      <c r="P394" s="18">
        <v>1.7557900969999997E-3</v>
      </c>
      <c r="Q394" s="13">
        <v>2.2973853E-3</v>
      </c>
      <c r="R394" s="18">
        <v>3.9589614489822997E-2</v>
      </c>
      <c r="S394" s="13">
        <v>-1.64282236E-2</v>
      </c>
      <c r="T394" s="13">
        <v>-2.3856627799999999E-2</v>
      </c>
      <c r="U394" s="22" t="s">
        <v>4</v>
      </c>
      <c r="V394" s="23">
        <v>1.45</v>
      </c>
    </row>
    <row r="395" spans="1:22" x14ac:dyDescent="0.25">
      <c r="A395" s="1">
        <v>19692</v>
      </c>
      <c r="B395" s="34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-3.3930558891486003E-2</v>
      </c>
      <c r="K395" s="13">
        <v>4.5152857881139541E-2</v>
      </c>
      <c r="L395" s="18">
        <f t="shared" si="3"/>
        <v>1.61E-2</v>
      </c>
      <c r="M395" s="18">
        <v>1.3850415512465464E-2</v>
      </c>
      <c r="N395" s="18">
        <v>1.2828104779999849E-2</v>
      </c>
      <c r="O395" s="18">
        <v>1.3574688425000092E-2</v>
      </c>
      <c r="P395" s="18">
        <v>1.7462139739999997E-3</v>
      </c>
      <c r="Q395" s="13">
        <v>1.1927635000000001E-3</v>
      </c>
      <c r="R395" s="18">
        <v>3.9447615012315002E-2</v>
      </c>
      <c r="S395" s="13">
        <v>-2.9096265999999999E-2</v>
      </c>
      <c r="T395" s="13">
        <v>-3.7227435699999999E-2</v>
      </c>
      <c r="U395" s="22" t="s">
        <v>4</v>
      </c>
      <c r="V395" s="23">
        <v>1.47</v>
      </c>
    </row>
    <row r="396" spans="1:22" x14ac:dyDescent="0.25">
      <c r="A396" s="1">
        <v>19693</v>
      </c>
      <c r="B396" s="34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7.1399999999999991E-2</v>
      </c>
      <c r="H396" s="2">
        <v>8.0500000000000002E-2</v>
      </c>
      <c r="I396" s="2">
        <v>6.7699999999999996E-2</v>
      </c>
      <c r="J396" s="18">
        <v>-3.9229896352769002E-2</v>
      </c>
      <c r="K396" s="13">
        <v>4.8391340229823714E-2</v>
      </c>
      <c r="L396" s="18">
        <f t="shared" si="3"/>
        <v>1.7725000000000001E-2</v>
      </c>
      <c r="M396" s="18">
        <v>1.3661202185792254E-2</v>
      </c>
      <c r="N396" s="18">
        <v>-5.2204715518999967E-2</v>
      </c>
      <c r="O396" s="18">
        <v>-2.58643756000001E-2</v>
      </c>
      <c r="P396" s="18">
        <v>4.1196584649999994E-3</v>
      </c>
      <c r="Q396" s="13">
        <v>2.1746674000000001E-3</v>
      </c>
      <c r="R396" s="18">
        <v>3.9942497986177002E-2</v>
      </c>
      <c r="S396" s="13">
        <v>-3.9153000600000001E-2</v>
      </c>
      <c r="T396" s="13">
        <v>-4.6871570000000001E-2</v>
      </c>
      <c r="U396" s="22" t="s">
        <v>4</v>
      </c>
      <c r="V396" s="23">
        <v>1.37</v>
      </c>
    </row>
    <row r="397" spans="1:22" x14ac:dyDescent="0.25">
      <c r="A397" s="1">
        <v>19694</v>
      </c>
      <c r="B397" s="34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7.7199999999999991E-2</v>
      </c>
      <c r="H397" s="2">
        <v>8.6500000000000007E-2</v>
      </c>
      <c r="I397" s="2">
        <v>6.8699999999999997E-2</v>
      </c>
      <c r="J397" s="18">
        <v>-3.4253504935680003E-2</v>
      </c>
      <c r="K397" s="13">
        <v>3.4273783303565106E-2</v>
      </c>
      <c r="L397" s="18">
        <f t="shared" si="3"/>
        <v>1.9550000000000001E-2</v>
      </c>
      <c r="M397" s="18">
        <v>1.6172506738544534E-2</v>
      </c>
      <c r="N397" s="18">
        <v>4.4361212599999256E-3</v>
      </c>
      <c r="O397" s="18">
        <v>-4.7929194522000063E-2</v>
      </c>
      <c r="P397" s="18">
        <v>2.4252391800000002E-3</v>
      </c>
      <c r="Q397" s="13">
        <v>8.2225183000000002E-4</v>
      </c>
      <c r="R397" s="18">
        <v>3.9128695556790001E-2</v>
      </c>
      <c r="S397" s="13">
        <v>-8.1842419999999996E-4</v>
      </c>
      <c r="T397" s="13">
        <v>-9.8344074999999996E-3</v>
      </c>
      <c r="U397" s="22" t="s">
        <v>4</v>
      </c>
      <c r="V397" s="23">
        <v>1.49</v>
      </c>
    </row>
    <row r="398" spans="1:22" x14ac:dyDescent="0.25">
      <c r="A398" s="1">
        <v>19701</v>
      </c>
      <c r="B398" s="34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-2.829332844972E-2</v>
      </c>
      <c r="K398" s="13">
        <v>3.5841581177216954E-2</v>
      </c>
      <c r="L398" s="18">
        <f t="shared" si="3"/>
        <v>1.6574999999999999E-2</v>
      </c>
      <c r="M398" s="18">
        <v>1.5915119363395069E-2</v>
      </c>
      <c r="N398" s="18">
        <v>4.929268823599986E-2</v>
      </c>
      <c r="O398" s="18">
        <v>5.0018965655000081E-2</v>
      </c>
      <c r="P398" s="18">
        <v>3.1203799619999991E-3</v>
      </c>
      <c r="Q398" s="13">
        <v>-4.3143621000000002E-4</v>
      </c>
      <c r="R398" s="18">
        <v>3.8350321696290997E-2</v>
      </c>
      <c r="S398" s="13">
        <v>-1.7615907900000002E-2</v>
      </c>
      <c r="T398" s="13">
        <v>-2.61137631E-2</v>
      </c>
      <c r="U398" s="22" t="s">
        <v>4</v>
      </c>
      <c r="V398" s="23">
        <v>1.3</v>
      </c>
    </row>
    <row r="399" spans="1:22" x14ac:dyDescent="0.25">
      <c r="A399" s="1">
        <v>19702</v>
      </c>
      <c r="B399" s="34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-2.9599716541260999E-2</v>
      </c>
      <c r="K399" s="13">
        <v>4.2299182611528E-2</v>
      </c>
      <c r="L399" s="18">
        <f t="shared" si="3"/>
        <v>1.67E-2</v>
      </c>
      <c r="M399" s="18">
        <v>1.3054830287206221E-2</v>
      </c>
      <c r="N399" s="18">
        <v>-4.1754883975999912E-2</v>
      </c>
      <c r="O399" s="18">
        <v>-4.0796589249999959E-2</v>
      </c>
      <c r="P399" s="18">
        <v>1.2477592357999999E-2</v>
      </c>
      <c r="Q399" s="13">
        <v>-2.5229461999999998E-4</v>
      </c>
      <c r="R399" s="18">
        <v>3.7643089721932997E-2</v>
      </c>
      <c r="S399" s="13">
        <v>-0.18089505010000001</v>
      </c>
      <c r="T399" s="13">
        <v>-0.18913317039999999</v>
      </c>
      <c r="U399" s="22" t="s">
        <v>4</v>
      </c>
      <c r="V399" s="23">
        <v>1.36</v>
      </c>
    </row>
    <row r="400" spans="1:22" x14ac:dyDescent="0.25">
      <c r="A400" s="1">
        <v>19703</v>
      </c>
      <c r="B400" s="34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9.3900000000000011E-2</v>
      </c>
      <c r="I400" s="2">
        <v>6.8000000000000005E-2</v>
      </c>
      <c r="J400" s="18">
        <v>-2.5016112997656E-2</v>
      </c>
      <c r="K400" s="13">
        <v>3.7949595871294789E-2</v>
      </c>
      <c r="L400" s="18">
        <f t="shared" si="3"/>
        <v>1.5300000000000001E-2</v>
      </c>
      <c r="M400" s="18">
        <v>1.0309278350515649E-2</v>
      </c>
      <c r="N400" s="18">
        <v>5.342200809200004E-2</v>
      </c>
      <c r="O400" s="18">
        <v>8.0975568400000197E-2</v>
      </c>
      <c r="P400" s="18">
        <v>5.113380350000001E-3</v>
      </c>
      <c r="Q400" s="13">
        <v>8.7569701E-4</v>
      </c>
      <c r="R400" s="18">
        <v>3.7360221656750001E-2</v>
      </c>
      <c r="S400" s="13">
        <v>0.16824103730000001</v>
      </c>
      <c r="T400" s="13">
        <v>0.1571970188</v>
      </c>
      <c r="U400" s="22" t="s">
        <v>4</v>
      </c>
      <c r="V400" s="23">
        <v>1.21</v>
      </c>
    </row>
    <row r="401" spans="1:22" x14ac:dyDescent="0.25">
      <c r="A401" s="1">
        <v>19704</v>
      </c>
      <c r="B401" s="34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9.1199999999999989E-2</v>
      </c>
      <c r="I401" s="2">
        <v>6.4799999999999996E-2</v>
      </c>
      <c r="J401" s="18">
        <v>-1.8126995419617001E-2</v>
      </c>
      <c r="K401" s="13">
        <v>3.1468173716457569E-2</v>
      </c>
      <c r="L401" s="18">
        <f t="shared" si="3"/>
        <v>1.2175E-2</v>
      </c>
      <c r="M401" s="18">
        <v>1.5306122448979442E-2</v>
      </c>
      <c r="N401" s="18">
        <v>5.8372172396000011E-2</v>
      </c>
      <c r="O401" s="18">
        <v>8.7233864191999855E-2</v>
      </c>
      <c r="P401" s="18">
        <v>2.4759374759999991E-3</v>
      </c>
      <c r="Q401" s="13">
        <v>1.5125011999999999E-3</v>
      </c>
      <c r="R401" s="18">
        <v>3.5520235694867001E-2</v>
      </c>
      <c r="S401" s="13">
        <v>0.10618056250000001</v>
      </c>
      <c r="T401" s="13">
        <v>9.6087540900000004E-2</v>
      </c>
      <c r="U401" s="22" t="s">
        <v>4</v>
      </c>
      <c r="V401" s="23">
        <v>1.26</v>
      </c>
    </row>
    <row r="402" spans="1:22" x14ac:dyDescent="0.25">
      <c r="A402" s="1">
        <v>19711</v>
      </c>
      <c r="B402" s="34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8.4600000000000009E-2</v>
      </c>
      <c r="I402" s="2">
        <v>5.9299999999999999E-2</v>
      </c>
      <c r="J402" s="18">
        <v>-2.9665700347683E-2</v>
      </c>
      <c r="K402" s="13">
        <v>2.6404682798277946E-2</v>
      </c>
      <c r="L402" s="18">
        <f t="shared" si="3"/>
        <v>8.4499999999999992E-3</v>
      </c>
      <c r="M402" s="18">
        <v>5.0251256281408363E-3</v>
      </c>
      <c r="N402" s="18">
        <v>8.7836016571999798E-2</v>
      </c>
      <c r="O402" s="18">
        <v>4.0830924303999927E-2</v>
      </c>
      <c r="P402" s="18">
        <v>1.504751082E-3</v>
      </c>
      <c r="Q402" s="13">
        <v>2.1051754000000001E-3</v>
      </c>
      <c r="R402" s="18">
        <v>3.5482118160815E-2</v>
      </c>
      <c r="S402" s="13">
        <v>9.79990954E-2</v>
      </c>
      <c r="T402" s="13">
        <v>8.9495143299999996E-2</v>
      </c>
      <c r="U402" s="22" t="s">
        <v>4</v>
      </c>
      <c r="V402" s="23">
        <v>1.39</v>
      </c>
    </row>
    <row r="403" spans="1:22" x14ac:dyDescent="0.25">
      <c r="A403" s="1">
        <v>19712</v>
      </c>
      <c r="B403" s="34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-3.6142608848771997E-2</v>
      </c>
      <c r="K403" s="13">
        <v>2.7278498261608483E-2</v>
      </c>
      <c r="L403" s="18">
        <f t="shared" si="3"/>
        <v>1.1875E-2</v>
      </c>
      <c r="M403" s="18">
        <v>1.2499999999999956E-2</v>
      </c>
      <c r="N403" s="18">
        <v>-4.4323779981999989E-2</v>
      </c>
      <c r="O403" s="18">
        <v>-2.9040764428000077E-2</v>
      </c>
      <c r="P403" s="18">
        <v>1.7863536329999997E-3</v>
      </c>
      <c r="Q403" s="13">
        <v>1.3777545999999999E-3</v>
      </c>
      <c r="R403" s="18">
        <v>3.5619994091663998E-2</v>
      </c>
      <c r="S403" s="13">
        <v>8.7694970000000004E-4</v>
      </c>
      <c r="T403" s="13">
        <v>-6.8044131999999997E-3</v>
      </c>
      <c r="U403" s="22" t="s">
        <v>4</v>
      </c>
      <c r="V403" s="23">
        <v>1.46</v>
      </c>
    </row>
    <row r="404" spans="1:22" x14ac:dyDescent="0.25">
      <c r="A404" s="1">
        <v>19713</v>
      </c>
      <c r="B404" s="34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7.4400000000000008E-2</v>
      </c>
      <c r="H404" s="2">
        <v>8.5900000000000004E-2</v>
      </c>
      <c r="I404" s="2">
        <v>5.9799999999999999E-2</v>
      </c>
      <c r="J404" s="18">
        <v>-3.4413843792329001E-2</v>
      </c>
      <c r="K404" s="13">
        <v>2.7934416899833794E-2</v>
      </c>
      <c r="L404" s="18">
        <f t="shared" si="3"/>
        <v>1.1725000000000001E-2</v>
      </c>
      <c r="M404" s="18">
        <v>7.4074074074073071E-3</v>
      </c>
      <c r="N404" s="18">
        <v>7.1666222519999767E-2</v>
      </c>
      <c r="O404" s="18">
        <v>4.2023332699999916E-2</v>
      </c>
      <c r="P404" s="18">
        <v>3.5531572679999984E-3</v>
      </c>
      <c r="Q404" s="13">
        <v>1.1670679E-3</v>
      </c>
      <c r="R404" s="18">
        <v>3.5391362143265999E-2</v>
      </c>
      <c r="S404" s="13">
        <v>-5.5426484999999996E-3</v>
      </c>
      <c r="T404" s="13">
        <v>-1.3226475099999999E-2</v>
      </c>
      <c r="U404" s="22" t="s">
        <v>4</v>
      </c>
      <c r="V404" s="23">
        <v>1.32</v>
      </c>
    </row>
    <row r="405" spans="1:22" x14ac:dyDescent="0.25">
      <c r="A405" s="1">
        <v>19714</v>
      </c>
      <c r="B405" s="34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8.3800000000000013E-2</v>
      </c>
      <c r="I405" s="2">
        <v>5.9700000000000003E-2</v>
      </c>
      <c r="J405" s="18">
        <v>-3.4263551132153E-2</v>
      </c>
      <c r="K405" s="13">
        <v>3.4023358653099176E-2</v>
      </c>
      <c r="L405" s="18">
        <f t="shared" si="3"/>
        <v>1.0024999999999999E-2</v>
      </c>
      <c r="M405" s="18">
        <v>7.3529411764707842E-3</v>
      </c>
      <c r="N405" s="18">
        <v>1.6373964643999761E-2</v>
      </c>
      <c r="O405" s="18">
        <v>5.4177133693999791E-2</v>
      </c>
      <c r="P405" s="18">
        <v>3.7144071069999994E-3</v>
      </c>
      <c r="Q405" s="13">
        <v>2.2538795E-3</v>
      </c>
      <c r="R405" s="18">
        <v>3.5791177933377001E-2</v>
      </c>
      <c r="S405" s="13">
        <v>4.7250625999999997E-2</v>
      </c>
      <c r="T405" s="13">
        <v>3.8725431800000001E-2</v>
      </c>
      <c r="U405" s="22" t="s">
        <v>4</v>
      </c>
      <c r="V405" s="23">
        <v>1.53</v>
      </c>
    </row>
    <row r="406" spans="1:22" x14ac:dyDescent="0.25">
      <c r="A406" s="1">
        <v>19721</v>
      </c>
      <c r="B406" s="34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-4.3642521683987003E-2</v>
      </c>
      <c r="K406" s="13">
        <v>3.1723182509449541E-2</v>
      </c>
      <c r="L406" s="18">
        <f t="shared" si="3"/>
        <v>9.325E-3</v>
      </c>
      <c r="M406" s="18">
        <v>7.2992700729925808E-3</v>
      </c>
      <c r="N406" s="18">
        <v>-5.7754853919999016E-3</v>
      </c>
      <c r="O406" s="18">
        <v>9.7823652559998475E-3</v>
      </c>
      <c r="P406" s="18">
        <v>1.320554779E-3</v>
      </c>
      <c r="Q406" s="13">
        <v>2.2397227999999998E-3</v>
      </c>
      <c r="R406" s="18">
        <v>3.6584518080484997E-2</v>
      </c>
      <c r="S406" s="13">
        <v>5.75657735E-2</v>
      </c>
      <c r="T406" s="13">
        <v>5.0082623299999997E-2</v>
      </c>
      <c r="U406" s="22" t="s">
        <v>4</v>
      </c>
      <c r="V406" s="23">
        <v>1.5</v>
      </c>
    </row>
    <row r="407" spans="1:22" x14ac:dyDescent="0.25">
      <c r="A407" s="1">
        <v>19722</v>
      </c>
      <c r="B407" s="34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8.199999999999999E-2</v>
      </c>
      <c r="I407" s="2">
        <v>6.0699999999999997E-2</v>
      </c>
      <c r="J407" s="18">
        <v>-3.8373941130460998E-2</v>
      </c>
      <c r="K407" s="13">
        <v>3.4199389463755225E-2</v>
      </c>
      <c r="L407" s="18">
        <f t="shared" si="3"/>
        <v>9.7750000000000007E-3</v>
      </c>
      <c r="M407" s="18">
        <v>7.2463768115942351E-3</v>
      </c>
      <c r="N407" s="18">
        <v>2.3079376149999886E-2</v>
      </c>
      <c r="O407" s="18">
        <v>1.2922022059999927E-2</v>
      </c>
      <c r="P407" s="18">
        <v>1.5323764600000001E-3</v>
      </c>
      <c r="Q407" s="13">
        <v>1.5414101E-3</v>
      </c>
      <c r="R407" s="18">
        <v>3.6774961553151998E-2</v>
      </c>
      <c r="S407" s="13">
        <v>6.9029564999999998E-3</v>
      </c>
      <c r="T407" s="13">
        <v>-3.385253E-4</v>
      </c>
      <c r="U407" s="22" t="s">
        <v>4</v>
      </c>
      <c r="V407" s="23">
        <v>1.62</v>
      </c>
    </row>
    <row r="408" spans="1:22" x14ac:dyDescent="0.25">
      <c r="A408" s="1">
        <v>19723</v>
      </c>
      <c r="B408" s="34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-3.5440113534708002E-2</v>
      </c>
      <c r="K408" s="13">
        <v>3.2869774506568125E-2</v>
      </c>
      <c r="L408" s="18">
        <f t="shared" si="3"/>
        <v>1.1650000000000001E-2</v>
      </c>
      <c r="M408" s="18">
        <v>9.5923261390886694E-3</v>
      </c>
      <c r="N408" s="18">
        <v>1.6058770087999941E-2</v>
      </c>
      <c r="O408" s="18">
        <v>1.3353286960000155E-2</v>
      </c>
      <c r="P408" s="18">
        <v>1.6653454200000011E-3</v>
      </c>
      <c r="Q408" s="13">
        <v>8.8396725000000002E-4</v>
      </c>
      <c r="R408" s="18">
        <v>3.6907557609595999E-2</v>
      </c>
      <c r="S408" s="13">
        <v>3.9380685300000003E-2</v>
      </c>
      <c r="T408" s="13">
        <v>3.21662552E-2</v>
      </c>
      <c r="U408" s="22" t="s">
        <v>4</v>
      </c>
      <c r="V408" s="23">
        <v>1.49</v>
      </c>
    </row>
    <row r="409" spans="1:22" x14ac:dyDescent="0.25">
      <c r="A409" s="1">
        <v>19724</v>
      </c>
      <c r="B409" s="34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-5.0668930791566001E-2</v>
      </c>
      <c r="K409" s="13">
        <v>3.4203483729238232E-2</v>
      </c>
      <c r="L409" s="18">
        <f t="shared" si="3"/>
        <v>1.2675000000000001E-2</v>
      </c>
      <c r="M409" s="18">
        <v>9.5011876484560887E-3</v>
      </c>
      <c r="N409" s="18">
        <v>2.2563329564000201E-2</v>
      </c>
      <c r="O409" s="18">
        <v>3.4837389403999941E-2</v>
      </c>
      <c r="P409" s="18">
        <v>1.8962294670000007E-3</v>
      </c>
      <c r="Q409" s="13">
        <v>3.1144651999999998E-4</v>
      </c>
      <c r="R409" s="18">
        <v>3.8367997951064998E-2</v>
      </c>
      <c r="S409" s="13">
        <v>7.6228440199999997E-2</v>
      </c>
      <c r="T409" s="13">
        <v>6.8422817900000002E-2</v>
      </c>
      <c r="U409" s="22" t="s">
        <v>4</v>
      </c>
      <c r="V409" s="23">
        <v>1.81</v>
      </c>
    </row>
    <row r="410" spans="1:22" x14ac:dyDescent="0.25">
      <c r="A410" s="1">
        <v>19731</v>
      </c>
      <c r="B410" s="34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-4.7911068089411001E-2</v>
      </c>
      <c r="K410" s="13">
        <v>3.6706149291252245E-2</v>
      </c>
      <c r="L410" s="18">
        <f t="shared" si="3"/>
        <v>1.5224999999999999E-2</v>
      </c>
      <c r="M410" s="18">
        <v>2.1176470588235352E-2</v>
      </c>
      <c r="N410" s="18">
        <v>-2.2797048507999906E-2</v>
      </c>
      <c r="O410" s="18">
        <v>1.3735741100000531E-3</v>
      </c>
      <c r="P410" s="18">
        <v>3.379327357E-3</v>
      </c>
      <c r="Q410" s="13">
        <v>-6.9585901000000002E-4</v>
      </c>
      <c r="R410" s="18">
        <v>3.9645656590309997E-2</v>
      </c>
      <c r="S410" s="13">
        <v>-5.1041827099999999E-2</v>
      </c>
      <c r="T410" s="13">
        <v>-5.7556082600000003E-2</v>
      </c>
      <c r="U410" s="22" t="s">
        <v>4</v>
      </c>
      <c r="V410" s="23">
        <v>1.88</v>
      </c>
    </row>
    <row r="411" spans="1:22" x14ac:dyDescent="0.25">
      <c r="A411" s="1">
        <v>19732</v>
      </c>
      <c r="B411" s="34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8.1300000000000011E-2</v>
      </c>
      <c r="I411" s="2">
        <v>7.0999999999999994E-2</v>
      </c>
      <c r="J411" s="18">
        <v>-4.5745002595165001E-2</v>
      </c>
      <c r="K411" s="13">
        <v>3.9013398465808383E-2</v>
      </c>
      <c r="L411" s="18">
        <f t="shared" si="3"/>
        <v>1.7975000000000001E-2</v>
      </c>
      <c r="M411" s="18">
        <v>1.8433179723502446E-2</v>
      </c>
      <c r="N411" s="18">
        <v>-8.0358085699999693E-3</v>
      </c>
      <c r="O411" s="18">
        <v>-3.4359767760000492E-3</v>
      </c>
      <c r="P411" s="18">
        <v>6.833407950000002E-3</v>
      </c>
      <c r="Q411" s="13">
        <v>7.4397823000000001E-4</v>
      </c>
      <c r="R411" s="18">
        <v>4.0662141715040998E-2</v>
      </c>
      <c r="S411" s="13">
        <v>-5.8356316700000001E-2</v>
      </c>
      <c r="T411" s="13">
        <v>-6.5588671700000004E-2</v>
      </c>
      <c r="U411" s="22" t="s">
        <v>4</v>
      </c>
      <c r="V411" s="23">
        <v>2.0499999999999998</v>
      </c>
    </row>
    <row r="412" spans="1:22" x14ac:dyDescent="0.25">
      <c r="A412" s="1">
        <v>19733</v>
      </c>
      <c r="B412" s="34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7.6299999999999993E-2</v>
      </c>
      <c r="H412" s="2">
        <v>8.6300000000000002E-2</v>
      </c>
      <c r="I412" s="2">
        <v>7.0300000000000001E-2</v>
      </c>
      <c r="J412" s="18">
        <v>-4.4786214581238999E-2</v>
      </c>
      <c r="K412" s="13">
        <v>3.4361225651735577E-2</v>
      </c>
      <c r="L412" s="18">
        <f t="shared" si="3"/>
        <v>2.0724999999999997E-2</v>
      </c>
      <c r="M412" s="18">
        <v>2.2624434389140191E-2</v>
      </c>
      <c r="N412" s="18">
        <v>2.5719571645999917E-2</v>
      </c>
      <c r="O412" s="18">
        <v>2.1417913664000254E-2</v>
      </c>
      <c r="P412" s="18">
        <v>3.9576748579999987E-3</v>
      </c>
      <c r="Q412" s="13">
        <v>-5.4582374999999999E-5</v>
      </c>
      <c r="R412" s="18">
        <v>4.0705091146004999E-2</v>
      </c>
      <c r="S412" s="13">
        <v>4.8836826299999997E-2</v>
      </c>
      <c r="T412" s="13">
        <v>4.0828260099999999E-2</v>
      </c>
      <c r="U412" s="22" t="s">
        <v>4</v>
      </c>
      <c r="V412" s="23">
        <v>1.95</v>
      </c>
    </row>
    <row r="413" spans="1:22" x14ac:dyDescent="0.25">
      <c r="A413" s="1">
        <v>19734</v>
      </c>
      <c r="B413" s="34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-4.4646035351542997E-2</v>
      </c>
      <c r="K413" s="13">
        <v>1.3007395124224599E-2</v>
      </c>
      <c r="L413" s="18">
        <f t="shared" si="3"/>
        <v>1.8624999999999999E-2</v>
      </c>
      <c r="M413" s="18">
        <v>2.433628318584069E-2</v>
      </c>
      <c r="N413" s="18">
        <v>-5.4164637099999302E-3</v>
      </c>
      <c r="O413" s="18">
        <v>-7.7617018280001782E-3</v>
      </c>
      <c r="P413" s="18">
        <v>1.1189982786000002E-2</v>
      </c>
      <c r="Q413" s="13">
        <v>-6.4019939999999996E-4</v>
      </c>
      <c r="R413" s="18">
        <v>4.0392066934960003E-2</v>
      </c>
      <c r="S413" s="13">
        <v>-9.0892297499999997E-2</v>
      </c>
      <c r="T413" s="13">
        <v>-9.9787628000000003E-2</v>
      </c>
      <c r="U413" s="22" t="s">
        <v>4</v>
      </c>
      <c r="V413" s="23">
        <v>2.2799999999999998</v>
      </c>
    </row>
    <row r="414" spans="1:22" x14ac:dyDescent="0.25">
      <c r="A414" s="1">
        <v>19741</v>
      </c>
      <c r="B414" s="34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-3.9469789494188001E-2</v>
      </c>
      <c r="K414" s="13">
        <v>1.0399936064688012E-2</v>
      </c>
      <c r="L414" s="18">
        <f t="shared" si="3"/>
        <v>1.9900000000000001E-2</v>
      </c>
      <c r="M414" s="18">
        <v>3.2397408207343492E-2</v>
      </c>
      <c r="N414" s="18">
        <v>-3.9568221663999981E-2</v>
      </c>
      <c r="O414" s="18">
        <v>-3.4969543561000016E-2</v>
      </c>
      <c r="P414" s="18">
        <v>7.0514547679999991E-3</v>
      </c>
      <c r="Q414" s="13">
        <v>-1.1670985E-3</v>
      </c>
      <c r="R414" s="18">
        <v>3.9737189229155E-2</v>
      </c>
      <c r="S414" s="13">
        <v>-2.7828121399999999E-2</v>
      </c>
      <c r="T414" s="13">
        <v>-3.6251529099999999E-2</v>
      </c>
      <c r="U414" s="22" t="s">
        <v>4</v>
      </c>
      <c r="V414" s="23">
        <v>2.08</v>
      </c>
    </row>
    <row r="415" spans="1:22" x14ac:dyDescent="0.25">
      <c r="A415" s="1">
        <v>19742</v>
      </c>
      <c r="B415" s="34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8.4700000000000011E-2</v>
      </c>
      <c r="H415" s="2">
        <v>9.2699999999999991E-2</v>
      </c>
      <c r="I415" s="2">
        <v>8.1199999999999994E-2</v>
      </c>
      <c r="J415" s="18">
        <v>-3.0110413766889998E-2</v>
      </c>
      <c r="K415" s="13">
        <v>8.0278098963673002E-3</v>
      </c>
      <c r="L415" s="18">
        <f t="shared" si="3"/>
        <v>1.975E-2</v>
      </c>
      <c r="M415" s="18">
        <v>2.5104602510460206E-2</v>
      </c>
      <c r="N415" s="18">
        <v>-8.8710903550001108E-3</v>
      </c>
      <c r="O415" s="18">
        <v>-5.1775245575000017E-2</v>
      </c>
      <c r="P415" s="18">
        <v>6.1675804120000007E-3</v>
      </c>
      <c r="Q415" s="13">
        <v>-1.6917665000000001E-3</v>
      </c>
      <c r="R415" s="18">
        <v>3.9074618946316003E-2</v>
      </c>
      <c r="S415" s="13">
        <v>-7.5534161399999994E-2</v>
      </c>
      <c r="T415" s="13">
        <v>-8.4727104999999997E-2</v>
      </c>
      <c r="U415" s="22" t="s">
        <v>4</v>
      </c>
      <c r="V415" s="23">
        <v>2.4300000000000002</v>
      </c>
    </row>
    <row r="416" spans="1:22" x14ac:dyDescent="0.25">
      <c r="A416" s="1">
        <v>19743</v>
      </c>
      <c r="B416" s="34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-2.1449976768751999E-2</v>
      </c>
      <c r="K416" s="13">
        <v>5.1382624605894869E-3</v>
      </c>
      <c r="L416" s="18">
        <f t="shared" si="3"/>
        <v>2.0150000000000001E-2</v>
      </c>
      <c r="M416" s="18">
        <v>3.2653061224489743E-2</v>
      </c>
      <c r="N416" s="18">
        <v>-1.9757281840000473E-3</v>
      </c>
      <c r="O416" s="18">
        <v>-3.0758140647999976E-2</v>
      </c>
      <c r="P416" s="18">
        <v>1.7636532447999995E-2</v>
      </c>
      <c r="Q416" s="13">
        <v>-1.7001443999999999E-3</v>
      </c>
      <c r="R416" s="18">
        <v>3.8085299839033998E-2</v>
      </c>
      <c r="S416" s="13">
        <v>-0.25215427800000001</v>
      </c>
      <c r="T416" s="13">
        <v>-0.26149555130000002</v>
      </c>
      <c r="U416" s="22" t="s">
        <v>4</v>
      </c>
      <c r="V416" s="23">
        <v>2.3199999999999998</v>
      </c>
    </row>
    <row r="417" spans="1:22" x14ac:dyDescent="0.25">
      <c r="A417" s="1">
        <v>19744</v>
      </c>
      <c r="B417" s="34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-1.6264070131123E-2</v>
      </c>
      <c r="K417" s="13">
        <v>8.7733076352324996E-3</v>
      </c>
      <c r="L417" s="18">
        <f t="shared" si="3"/>
        <v>1.7875000000000002E-2</v>
      </c>
      <c r="M417" s="18">
        <v>2.5691699604742935E-2</v>
      </c>
      <c r="N417" s="18">
        <v>9.8307857604999827E-2</v>
      </c>
      <c r="O417" s="18">
        <v>9.2976184125000083E-2</v>
      </c>
      <c r="P417" s="18">
        <v>1.7586071278999998E-2</v>
      </c>
      <c r="Q417" s="13">
        <v>-8.3048791000000003E-4</v>
      </c>
      <c r="R417" s="18">
        <v>3.6550062663543999E-2</v>
      </c>
      <c r="S417" s="13">
        <v>9.4655447099999998E-2</v>
      </c>
      <c r="T417" s="13">
        <v>7.9749653200000006E-2</v>
      </c>
      <c r="U417" s="22" t="s">
        <v>4</v>
      </c>
      <c r="V417" s="23">
        <v>2.06</v>
      </c>
    </row>
    <row r="418" spans="1:22" x14ac:dyDescent="0.25">
      <c r="A418" s="1">
        <v>19751</v>
      </c>
      <c r="B418" s="34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-1.1002639648081E-2</v>
      </c>
      <c r="K418" s="13">
        <v>2.0467918188351586E-2</v>
      </c>
      <c r="L418" s="18">
        <f t="shared" si="3"/>
        <v>1.3725000000000001E-2</v>
      </c>
      <c r="M418" s="18">
        <v>1.7341040462427681E-2</v>
      </c>
      <c r="N418" s="18">
        <v>8.2363601749999571E-3</v>
      </c>
      <c r="O418" s="18">
        <v>4.7585841956000241E-2</v>
      </c>
      <c r="P418" s="18">
        <v>8.7209571310000004E-3</v>
      </c>
      <c r="Q418" s="13">
        <v>-7.0429157999999997E-4</v>
      </c>
      <c r="R418" s="18">
        <v>3.3909858867381001E-2</v>
      </c>
      <c r="S418" s="13">
        <v>0.22821133190000001</v>
      </c>
      <c r="T418" s="13">
        <v>0.21472623969999999</v>
      </c>
      <c r="U418" s="22" t="s">
        <v>4</v>
      </c>
      <c r="V418" s="23">
        <v>1.64</v>
      </c>
    </row>
    <row r="419" spans="1:22" x14ac:dyDescent="0.25">
      <c r="A419" s="1">
        <v>19752</v>
      </c>
      <c r="B419" s="34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0.10619999999999999</v>
      </c>
      <c r="I419" s="2">
        <v>8.1299999999999997E-2</v>
      </c>
      <c r="J419" s="18">
        <v>-1.2924215928409999E-2</v>
      </c>
      <c r="K419" s="13">
        <v>2.296183347058375E-2</v>
      </c>
      <c r="L419" s="18">
        <f t="shared" si="3"/>
        <v>1.3349999999999999E-2</v>
      </c>
      <c r="M419" s="18">
        <v>1.3257575757575912E-2</v>
      </c>
      <c r="N419" s="18">
        <v>3.1890493471999903E-2</v>
      </c>
      <c r="O419" s="18">
        <v>3.5907364352000037E-2</v>
      </c>
      <c r="P419" s="18">
        <v>5.5265174149999995E-3</v>
      </c>
      <c r="Q419" s="13">
        <v>-8.0542378000000002E-4</v>
      </c>
      <c r="R419" s="18">
        <v>3.2735983862757001E-2</v>
      </c>
      <c r="S419" s="13">
        <v>0.1541346247</v>
      </c>
      <c r="T419" s="13">
        <v>0.14272470039999999</v>
      </c>
      <c r="U419" s="22" t="s">
        <v>4</v>
      </c>
      <c r="V419" s="23">
        <v>1.94</v>
      </c>
    </row>
    <row r="420" spans="1:22" x14ac:dyDescent="0.25">
      <c r="A420" s="1">
        <v>19753</v>
      </c>
      <c r="B420" s="34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-9.1915966524939996E-3</v>
      </c>
      <c r="K420" s="13">
        <v>2.7917635792166974E-2</v>
      </c>
      <c r="L420" s="18">
        <f t="shared" si="3"/>
        <v>1.6049999999999998E-2</v>
      </c>
      <c r="M420" s="18">
        <v>2.0560747663551426E-2</v>
      </c>
      <c r="N420" s="18">
        <v>-2.5089519768000113E-2</v>
      </c>
      <c r="O420" s="18">
        <v>-3.2789861499999851E-2</v>
      </c>
      <c r="P420" s="18">
        <v>5.9475874609999984E-3</v>
      </c>
      <c r="Q420" s="13">
        <v>-1.4922567E-3</v>
      </c>
      <c r="R420" s="18">
        <v>3.2787637535824997E-2</v>
      </c>
      <c r="S420" s="13">
        <v>-0.1098064632</v>
      </c>
      <c r="T420" s="13">
        <v>-0.1190364151</v>
      </c>
      <c r="U420" s="22" t="s">
        <v>4</v>
      </c>
      <c r="V420" s="23">
        <v>2.12</v>
      </c>
    </row>
    <row r="421" spans="1:22" x14ac:dyDescent="0.25">
      <c r="A421" s="1">
        <v>19754</v>
      </c>
      <c r="B421" s="34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8.7899999999999992E-2</v>
      </c>
      <c r="H421" s="2">
        <v>0.1056</v>
      </c>
      <c r="I421" s="2">
        <v>8.0500000000000002E-2</v>
      </c>
      <c r="J421" s="18">
        <v>-9.9642978301409998E-3</v>
      </c>
      <c r="K421" s="13">
        <v>2.3709428509700505E-2</v>
      </c>
      <c r="L421" s="18">
        <f t="shared" si="3"/>
        <v>1.3600000000000001E-2</v>
      </c>
      <c r="M421" s="18">
        <v>1.831501831501825E-2</v>
      </c>
      <c r="N421" s="18">
        <v>7.6489457749999934E-2</v>
      </c>
      <c r="O421" s="18">
        <v>9.2247150511999942E-2</v>
      </c>
      <c r="P421" s="18">
        <v>4.3593847919999986E-3</v>
      </c>
      <c r="Q421" s="13">
        <v>-4.6511563000000003E-4</v>
      </c>
      <c r="R421" s="18">
        <v>3.2833450827539003E-2</v>
      </c>
      <c r="S421" s="13">
        <v>8.5394473600000007E-2</v>
      </c>
      <c r="T421" s="13">
        <v>7.4248591500000002E-2</v>
      </c>
      <c r="U421" s="22" t="s">
        <v>4</v>
      </c>
      <c r="V421" s="23">
        <v>2.2599999999999998</v>
      </c>
    </row>
    <row r="422" spans="1:22" x14ac:dyDescent="0.25">
      <c r="A422" s="1">
        <v>19761</v>
      </c>
      <c r="B422" s="34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-1.3146484933727999E-2</v>
      </c>
      <c r="K422" s="13">
        <v>1.5070147272435953E-2</v>
      </c>
      <c r="L422" s="18">
        <f t="shared" si="3"/>
        <v>1.2500000000000001E-2</v>
      </c>
      <c r="M422" s="18">
        <v>7.194244604316502E-3</v>
      </c>
      <c r="N422" s="18">
        <v>3.2109046279999776E-2</v>
      </c>
      <c r="O422" s="18">
        <v>4.2132425155999798E-2</v>
      </c>
      <c r="P422" s="18">
        <v>4.4878540369999997E-3</v>
      </c>
      <c r="Q422" s="13">
        <v>-4.3879841E-4</v>
      </c>
      <c r="R422" s="18">
        <v>3.3177543293965002E-2</v>
      </c>
      <c r="S422" s="13">
        <v>0.15004647660000001</v>
      </c>
      <c r="T422" s="13">
        <v>0.13958289269999999</v>
      </c>
      <c r="U422" s="22" t="s">
        <v>4</v>
      </c>
      <c r="V422" s="23">
        <v>2.34</v>
      </c>
    </row>
    <row r="423" spans="1:22" x14ac:dyDescent="0.25">
      <c r="A423" s="1">
        <v>19762</v>
      </c>
      <c r="B423" s="34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-1.3159074237793E-2</v>
      </c>
      <c r="K423" s="13">
        <v>1.8923185393922574E-2</v>
      </c>
      <c r="L423" s="18">
        <f t="shared" si="3"/>
        <v>1.3525000000000001E-2</v>
      </c>
      <c r="M423" s="18">
        <v>1.2499999999999956E-2</v>
      </c>
      <c r="N423" s="18">
        <v>6.4797684479998008E-3</v>
      </c>
      <c r="O423" s="18">
        <v>3.0386817500001051E-3</v>
      </c>
      <c r="P423" s="18">
        <v>2.9274579640000005E-3</v>
      </c>
      <c r="Q423" s="13">
        <v>-1.2775824999999999E-3</v>
      </c>
      <c r="R423" s="18">
        <v>3.3301968390049001E-2</v>
      </c>
      <c r="S423" s="13">
        <v>2.5535206099999999E-2</v>
      </c>
      <c r="T423" s="13">
        <v>1.55160261E-2</v>
      </c>
      <c r="U423" s="22" t="s">
        <v>4</v>
      </c>
      <c r="V423" s="23">
        <v>2.5299999999999998</v>
      </c>
    </row>
    <row r="424" spans="1:22" x14ac:dyDescent="0.25">
      <c r="A424" s="1">
        <v>19763</v>
      </c>
      <c r="B424" s="34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8.3800000000000013E-2</v>
      </c>
      <c r="H424" s="2">
        <v>9.4E-2</v>
      </c>
      <c r="I424" s="2">
        <v>7.8100000000000003E-2</v>
      </c>
      <c r="J424" s="18">
        <v>-1.0894946091431001E-2</v>
      </c>
      <c r="K424" s="13">
        <v>2.3781518672390142E-2</v>
      </c>
      <c r="L424" s="18">
        <f t="shared" si="3"/>
        <v>1.2699999999999999E-2</v>
      </c>
      <c r="M424" s="18">
        <v>1.5873015873015817E-2</v>
      </c>
      <c r="N424" s="18">
        <v>4.3986016409999884E-2</v>
      </c>
      <c r="O424" s="18">
        <v>5.568453797299977E-2</v>
      </c>
      <c r="P424" s="18">
        <v>2.0660650340000005E-3</v>
      </c>
      <c r="Q424" s="13">
        <v>-1.4566973E-3</v>
      </c>
      <c r="R424" s="18">
        <v>3.3745971726840997E-2</v>
      </c>
      <c r="S424" s="13">
        <v>1.8669371899999999E-2</v>
      </c>
      <c r="T424" s="13">
        <v>8.9724785000000005E-3</v>
      </c>
      <c r="U424" s="22" t="s">
        <v>4</v>
      </c>
      <c r="V424" s="23">
        <v>2.42</v>
      </c>
    </row>
    <row r="425" spans="1:22" x14ac:dyDescent="0.25">
      <c r="A425" s="1">
        <v>19764</v>
      </c>
      <c r="B425" s="34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7.980000000000001E-2</v>
      </c>
      <c r="H425" s="2">
        <v>9.1199999999999989E-2</v>
      </c>
      <c r="I425" s="2">
        <v>7.2099999999999997E-2</v>
      </c>
      <c r="J425" s="18">
        <v>-6.1461035244920002E-3</v>
      </c>
      <c r="K425" s="13">
        <v>2.8565706005229948E-2</v>
      </c>
      <c r="L425" s="18">
        <f t="shared" si="3"/>
        <v>1.0874999999999999E-2</v>
      </c>
      <c r="M425" s="18">
        <v>1.388888888888884E-2</v>
      </c>
      <c r="N425" s="18">
        <v>7.6677281652000051E-2</v>
      </c>
      <c r="O425" s="18">
        <v>7.5180878509999882E-2</v>
      </c>
      <c r="P425" s="18">
        <v>2.9942660860000003E-3</v>
      </c>
      <c r="Q425" s="13">
        <v>-1.1227041E-3</v>
      </c>
      <c r="R425" s="18">
        <v>3.4115475197453997E-2</v>
      </c>
      <c r="S425" s="13">
        <v>3.1402344800000002E-2</v>
      </c>
      <c r="T425" s="13">
        <v>2.0149071399999999E-2</v>
      </c>
      <c r="U425" s="22" t="s">
        <v>4</v>
      </c>
      <c r="V425" s="23">
        <v>2.62</v>
      </c>
    </row>
    <row r="426" spans="1:22" x14ac:dyDescent="0.25">
      <c r="A426" s="1">
        <v>19771</v>
      </c>
      <c r="B426" s="34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9.1199999999999989E-2</v>
      </c>
      <c r="I426" s="2">
        <v>7.7200000000000005E-2</v>
      </c>
      <c r="J426" s="18">
        <v>-1.0470109140400001E-3</v>
      </c>
      <c r="K426" s="13">
        <v>3.0337559299244549E-2</v>
      </c>
      <c r="L426" s="18">
        <f t="shared" si="3"/>
        <v>1.15E-2</v>
      </c>
      <c r="M426" s="18">
        <v>2.0547945205479534E-2</v>
      </c>
      <c r="N426" s="18">
        <v>-3.4805819907999913E-2</v>
      </c>
      <c r="O426" s="18">
        <v>-2.3142450359999955E-2</v>
      </c>
      <c r="P426" s="18">
        <v>1.708939994E-3</v>
      </c>
      <c r="Q426" s="13">
        <v>-1.7320885000000001E-3</v>
      </c>
      <c r="R426" s="18">
        <v>3.5120680290583003E-2</v>
      </c>
      <c r="S426" s="13">
        <v>-7.6210937800000003E-2</v>
      </c>
      <c r="T426" s="13">
        <v>-8.5915280499999996E-2</v>
      </c>
      <c r="U426" s="22" t="s">
        <v>4</v>
      </c>
      <c r="V426" s="23">
        <v>2.5099999999999998</v>
      </c>
    </row>
    <row r="427" spans="1:22" x14ac:dyDescent="0.25">
      <c r="A427" s="1">
        <v>19772</v>
      </c>
      <c r="B427" s="34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-1.0068357309765999E-2</v>
      </c>
      <c r="K427" s="13">
        <v>3.1941284054764069E-2</v>
      </c>
      <c r="L427" s="18">
        <f t="shared" si="3"/>
        <v>1.2549999999999999E-2</v>
      </c>
      <c r="M427" s="18">
        <v>1.5100671140939603E-2</v>
      </c>
      <c r="N427" s="18">
        <v>3.6411645500000089E-2</v>
      </c>
      <c r="O427" s="18">
        <v>3.8568354999999999E-2</v>
      </c>
      <c r="P427" s="18">
        <v>2.2449015029999998E-3</v>
      </c>
      <c r="Q427" s="13">
        <v>-1.5935849E-3</v>
      </c>
      <c r="R427" s="18">
        <v>3.5772017560443001E-2</v>
      </c>
      <c r="S427" s="13">
        <v>3.2653809399999997E-2</v>
      </c>
      <c r="T427" s="13">
        <v>2.0574451300000001E-2</v>
      </c>
      <c r="U427" s="22" t="s">
        <v>4</v>
      </c>
      <c r="V427" s="23">
        <v>2.87</v>
      </c>
    </row>
    <row r="428" spans="1:22" x14ac:dyDescent="0.25">
      <c r="A428" s="1">
        <v>19773</v>
      </c>
      <c r="B428" s="34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7.9199999999999993E-2</v>
      </c>
      <c r="H428" s="2">
        <v>8.8000000000000009E-2</v>
      </c>
      <c r="I428" s="2">
        <v>7.6399999999999996E-2</v>
      </c>
      <c r="J428" s="18">
        <v>-1.2146045138594999E-2</v>
      </c>
      <c r="K428" s="13">
        <v>3.2367975459252588E-2</v>
      </c>
      <c r="L428" s="18">
        <f t="shared" si="3"/>
        <v>1.4525E-2</v>
      </c>
      <c r="M428" s="18">
        <v>1.3223140495867813E-2</v>
      </c>
      <c r="N428" s="18">
        <v>9.7246819400000906E-3</v>
      </c>
      <c r="O428" s="18">
        <v>1.0864394960000245E-2</v>
      </c>
      <c r="P428" s="18">
        <v>1.6533026390000004E-3</v>
      </c>
      <c r="Q428" s="13">
        <v>-1.8026906E-3</v>
      </c>
      <c r="R428" s="18">
        <v>3.6141846020946E-2</v>
      </c>
      <c r="S428" s="13">
        <v>-2.8375026000000001E-2</v>
      </c>
      <c r="T428" s="13">
        <v>-3.9446066299999999E-2</v>
      </c>
      <c r="U428" s="22" t="s">
        <v>4</v>
      </c>
      <c r="V428" s="23">
        <v>2.71</v>
      </c>
    </row>
    <row r="429" spans="1:22" x14ac:dyDescent="0.25">
      <c r="A429" s="1">
        <v>19774</v>
      </c>
      <c r="B429" s="34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8.9900000000000008E-2</v>
      </c>
      <c r="I429" s="2">
        <v>8.0299999999999996E-2</v>
      </c>
      <c r="J429" s="18">
        <v>-1.2560189303843E-2</v>
      </c>
      <c r="K429" s="13">
        <v>3.0475541122897399E-2</v>
      </c>
      <c r="L429" s="18">
        <f t="shared" si="3"/>
        <v>1.5175000000000001E-2</v>
      </c>
      <c r="M429" s="18">
        <v>1.6313213703099461E-2</v>
      </c>
      <c r="N429" s="18">
        <v>-1.6885036967999922E-2</v>
      </c>
      <c r="O429" s="18">
        <v>-8.247086609999843E-3</v>
      </c>
      <c r="P429" s="18">
        <v>2.7955219600000005E-3</v>
      </c>
      <c r="Q429" s="13">
        <v>-1.8338899000000001E-3</v>
      </c>
      <c r="R429" s="18">
        <v>3.6957744584314001E-2</v>
      </c>
      <c r="S429" s="13">
        <v>-1.2427327000000001E-3</v>
      </c>
      <c r="T429" s="13">
        <v>-1.4527225E-2</v>
      </c>
      <c r="U429" s="22" t="s">
        <v>4</v>
      </c>
      <c r="V429" s="23">
        <v>2.8</v>
      </c>
    </row>
    <row r="430" spans="1:22" x14ac:dyDescent="0.25">
      <c r="A430" s="1">
        <v>19781</v>
      </c>
      <c r="B430" s="34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8.4700000000000011E-2</v>
      </c>
      <c r="H430" s="2">
        <v>9.2200000000000004E-2</v>
      </c>
      <c r="I430" s="2">
        <v>8.3099999999999993E-2</v>
      </c>
      <c r="J430" s="18">
        <v>-6.3157427461279997E-3</v>
      </c>
      <c r="K430" s="13">
        <v>2.7569747619681485E-2</v>
      </c>
      <c r="L430" s="18">
        <f t="shared" si="3"/>
        <v>1.5724999999999999E-2</v>
      </c>
      <c r="M430" s="18">
        <v>1.7656500802568198E-2</v>
      </c>
      <c r="N430" s="18">
        <v>-9.687233279999985E-3</v>
      </c>
      <c r="O430" s="18">
        <v>3.384593619999432E-4</v>
      </c>
      <c r="P430" s="18">
        <v>2.2071845849999999E-3</v>
      </c>
      <c r="Q430" s="13">
        <v>-1.3817078000000001E-3</v>
      </c>
      <c r="R430" s="18">
        <v>3.6870508782376001E-2</v>
      </c>
      <c r="S430" s="13">
        <v>-5.1036008600000002E-2</v>
      </c>
      <c r="T430" s="13">
        <v>-6.3725921000000005E-2</v>
      </c>
      <c r="U430" s="22" t="s">
        <v>4</v>
      </c>
      <c r="V430" s="23">
        <v>2.54</v>
      </c>
    </row>
    <row r="431" spans="1:22" x14ac:dyDescent="0.25">
      <c r="A431" s="1">
        <v>19782</v>
      </c>
      <c r="B431" s="34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-6.0852853578590004E-3</v>
      </c>
      <c r="K431" s="13">
        <v>1.6523464750569761E-2</v>
      </c>
      <c r="L431" s="18">
        <f t="shared" si="3"/>
        <v>1.6825E-2</v>
      </c>
      <c r="M431" s="18">
        <v>2.5236593059936974E-2</v>
      </c>
      <c r="N431" s="18">
        <v>-1.2458057979999881E-2</v>
      </c>
      <c r="O431" s="18">
        <v>-1.0805232868000059E-2</v>
      </c>
      <c r="P431" s="18">
        <v>3.9091277849999991E-3</v>
      </c>
      <c r="Q431" s="13">
        <v>-1.8349394E-3</v>
      </c>
      <c r="R431" s="18">
        <v>3.9517494820854003E-2</v>
      </c>
      <c r="S431" s="13">
        <v>8.5602984899999998E-2</v>
      </c>
      <c r="T431" s="13">
        <v>7.17129725E-2</v>
      </c>
      <c r="U431" s="22" t="s">
        <v>4</v>
      </c>
      <c r="V431" s="23">
        <v>3.18</v>
      </c>
    </row>
    <row r="432" spans="1:22" x14ac:dyDescent="0.25">
      <c r="A432" s="1">
        <v>19783</v>
      </c>
      <c r="B432" s="34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8.6899999999999991E-2</v>
      </c>
      <c r="H432" s="2">
        <v>9.4200000000000006E-2</v>
      </c>
      <c r="I432" s="2">
        <v>8.5999999999999993E-2</v>
      </c>
      <c r="J432" s="18">
        <v>-1.0806950435313999E-2</v>
      </c>
      <c r="K432" s="13">
        <v>1.2726385043853157E-2</v>
      </c>
      <c r="L432" s="18">
        <f t="shared" si="3"/>
        <v>1.9625E-2</v>
      </c>
      <c r="M432" s="18">
        <v>2.3076923076922995E-2</v>
      </c>
      <c r="N432" s="18">
        <v>2.5425775555999897E-2</v>
      </c>
      <c r="O432" s="18">
        <v>3.1086484064000164E-2</v>
      </c>
      <c r="P432" s="18">
        <v>2.9163519519999999E-3</v>
      </c>
      <c r="Q432" s="13">
        <v>-2.5993048E-3</v>
      </c>
      <c r="R432" s="18">
        <v>4.0332291407381003E-2</v>
      </c>
      <c r="S432" s="13">
        <v>8.6890921400000001E-2</v>
      </c>
      <c r="T432" s="13">
        <v>7.3995755799999993E-2</v>
      </c>
      <c r="U432" s="22" t="s">
        <v>4</v>
      </c>
      <c r="V432" s="23">
        <v>3.05</v>
      </c>
    </row>
    <row r="433" spans="1:22" x14ac:dyDescent="0.25">
      <c r="A433" s="1">
        <v>19784</v>
      </c>
      <c r="B433" s="34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9.9399999999999988E-2</v>
      </c>
      <c r="I433" s="2">
        <v>8.9800000000000005E-2</v>
      </c>
      <c r="J433" s="18">
        <v>-1.3478190742910999E-2</v>
      </c>
      <c r="K433" s="13">
        <v>1.4874872997995867E-2</v>
      </c>
      <c r="L433" s="18">
        <f t="shared" si="3"/>
        <v>2.2700000000000001E-2</v>
      </c>
      <c r="M433" s="18">
        <v>2.1052631578947434E-2</v>
      </c>
      <c r="N433" s="18">
        <v>-1.4458786000000057E-2</v>
      </c>
      <c r="O433" s="18">
        <v>-2.0576616489999866E-2</v>
      </c>
      <c r="P433" s="18">
        <v>7.1709393249999986E-3</v>
      </c>
      <c r="Q433" s="13">
        <v>-1.5481538999999999E-3</v>
      </c>
      <c r="R433" s="18">
        <v>4.1015604359303001E-2</v>
      </c>
      <c r="S433" s="13">
        <v>-4.9653906999999997E-2</v>
      </c>
      <c r="T433" s="13">
        <v>-6.3301312600000006E-2</v>
      </c>
      <c r="U433" s="22" t="s">
        <v>4</v>
      </c>
      <c r="V433" s="23">
        <v>3.56</v>
      </c>
    </row>
    <row r="434" spans="1:22" x14ac:dyDescent="0.25">
      <c r="A434" s="1">
        <v>19791</v>
      </c>
      <c r="B434" s="34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9.3699999999999992E-2</v>
      </c>
      <c r="H434" s="2">
        <v>0.1026</v>
      </c>
      <c r="I434" s="2">
        <v>9.0200000000000002E-2</v>
      </c>
      <c r="J434" s="18">
        <v>-1.4611640163786001E-2</v>
      </c>
      <c r="K434" s="13">
        <v>1.1731433657270378E-2</v>
      </c>
      <c r="L434" s="18">
        <f t="shared" si="3"/>
        <v>2.3700000000000002E-2</v>
      </c>
      <c r="M434" s="18">
        <v>2.9455081001472649E-2</v>
      </c>
      <c r="N434" s="18">
        <v>1.8311063734999911E-2</v>
      </c>
      <c r="O434" s="18">
        <v>1.6021343487999884E-2</v>
      </c>
      <c r="P434" s="18">
        <v>2.7490474170000006E-3</v>
      </c>
      <c r="Q434" s="13">
        <v>-1.3499219999999999E-3</v>
      </c>
      <c r="R434" s="18">
        <v>4.1266178882330001E-2</v>
      </c>
      <c r="S434" s="13">
        <v>7.0921415500000001E-2</v>
      </c>
      <c r="T434" s="13">
        <v>5.6637959100000003E-2</v>
      </c>
      <c r="U434" s="22" t="s">
        <v>4</v>
      </c>
      <c r="V434" s="23">
        <v>3.51</v>
      </c>
    </row>
    <row r="435" spans="1:22" x14ac:dyDescent="0.25">
      <c r="A435" s="1">
        <v>19792</v>
      </c>
      <c r="B435" s="34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-7.4321902178360001E-3</v>
      </c>
      <c r="K435" s="13">
        <v>1.2127992700553739E-2</v>
      </c>
      <c r="L435" s="18">
        <f t="shared" si="3"/>
        <v>2.265E-2</v>
      </c>
      <c r="M435" s="18">
        <v>3.2904148783976961E-2</v>
      </c>
      <c r="N435" s="18">
        <v>4.6161978848000107E-2</v>
      </c>
      <c r="O435" s="18">
        <v>4.4851690735999705E-2</v>
      </c>
      <c r="P435" s="18">
        <v>2.1670080769999995E-3</v>
      </c>
      <c r="Q435" s="13">
        <v>-1.3276842000000001E-3</v>
      </c>
      <c r="R435" s="18">
        <v>4.0478106356800998E-2</v>
      </c>
      <c r="S435" s="13">
        <v>2.7106319800000001E-2</v>
      </c>
      <c r="T435" s="13">
        <v>1.2736234799999999E-2</v>
      </c>
      <c r="U435" s="22" t="s">
        <v>4</v>
      </c>
      <c r="V435" s="23">
        <v>3.86</v>
      </c>
    </row>
    <row r="436" spans="1:22" x14ac:dyDescent="0.25">
      <c r="A436" s="1">
        <v>19793</v>
      </c>
      <c r="B436" s="34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-1.0756039892900001E-2</v>
      </c>
      <c r="K436" s="13">
        <v>9.439171261867111E-3</v>
      </c>
      <c r="L436" s="18">
        <f t="shared" si="3"/>
        <v>2.5649999999999999E-2</v>
      </c>
      <c r="M436" s="18">
        <v>3.0470914127423754E-2</v>
      </c>
      <c r="N436" s="18">
        <v>-2.402421294999979E-2</v>
      </c>
      <c r="O436" s="18">
        <v>-2.0357076706000066E-2</v>
      </c>
      <c r="P436" s="18">
        <v>2.5127456309999995E-3</v>
      </c>
      <c r="Q436" s="13">
        <v>-1.4195561E-3</v>
      </c>
      <c r="R436" s="18">
        <v>4.1100545212733999E-2</v>
      </c>
      <c r="S436" s="13">
        <v>7.6183255800000002E-2</v>
      </c>
      <c r="T436" s="13">
        <v>6.2549870499999993E-2</v>
      </c>
      <c r="U436" s="22" t="s">
        <v>4</v>
      </c>
      <c r="V436" s="23">
        <v>3.7</v>
      </c>
    </row>
    <row r="437" spans="1:22" x14ac:dyDescent="0.25">
      <c r="A437" s="1">
        <v>19794</v>
      </c>
      <c r="B437" s="34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-6.980330379069E-3</v>
      </c>
      <c r="K437" s="13">
        <v>1.0549299297790264E-2</v>
      </c>
      <c r="L437" s="18">
        <f t="shared" si="3"/>
        <v>3.0099999999999998E-2</v>
      </c>
      <c r="M437" s="18">
        <v>3.360215053763449E-2</v>
      </c>
      <c r="N437" s="18">
        <v>-5.0232518407000049E-2</v>
      </c>
      <c r="O437" s="18">
        <v>-7.8833021359999922E-2</v>
      </c>
      <c r="P437" s="18">
        <v>4.7114027489999991E-3</v>
      </c>
      <c r="Q437" s="13">
        <v>-3.7113092999999998E-4</v>
      </c>
      <c r="R437" s="18">
        <v>4.0554952302269999E-2</v>
      </c>
      <c r="S437" s="13">
        <v>1.7990421999999999E-3</v>
      </c>
      <c r="T437" s="13">
        <v>-1.2484185599999999E-2</v>
      </c>
      <c r="U437" s="22" t="s">
        <v>4</v>
      </c>
      <c r="V437" s="23">
        <v>3.79</v>
      </c>
    </row>
    <row r="438" spans="1:22" x14ac:dyDescent="0.25">
      <c r="A438" s="1">
        <v>19801</v>
      </c>
      <c r="B438" s="34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0.12960000000000002</v>
      </c>
      <c r="H438" s="2">
        <v>0.14449999999999999</v>
      </c>
      <c r="I438" s="2">
        <v>0.1239</v>
      </c>
      <c r="J438" s="18">
        <v>-8.5520637045100002E-4</v>
      </c>
      <c r="K438" s="13">
        <v>1.1877396393914351E-2</v>
      </c>
      <c r="L438" s="18">
        <f t="shared" si="3"/>
        <v>3.7999999999999999E-2</v>
      </c>
      <c r="M438" s="18">
        <v>4.1612483745123496E-2</v>
      </c>
      <c r="N438" s="18">
        <v>-0.14514333480499997</v>
      </c>
      <c r="O438" s="18">
        <v>-0.13212514334999992</v>
      </c>
      <c r="P438" s="18">
        <v>8.6305853759999981E-3</v>
      </c>
      <c r="Q438" s="13">
        <v>-4.8460838999999999E-4</v>
      </c>
      <c r="R438" s="18">
        <v>4.0365505150762003E-2</v>
      </c>
      <c r="S438" s="13">
        <v>-3.9687788100000003E-2</v>
      </c>
      <c r="T438" s="13">
        <v>-5.2371844399999999E-2</v>
      </c>
      <c r="U438" s="22" t="s">
        <v>4</v>
      </c>
      <c r="V438" s="23">
        <v>3.94</v>
      </c>
    </row>
    <row r="439" spans="1:22" x14ac:dyDescent="0.25">
      <c r="A439" s="1">
        <v>19802</v>
      </c>
      <c r="B439" s="34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0.12710000000000002</v>
      </c>
      <c r="I439" s="2">
        <v>0.10059999999999999</v>
      </c>
      <c r="J439" s="18">
        <v>-4.5786665041109998E-3</v>
      </c>
      <c r="K439" s="13">
        <v>1.5304351288166106E-2</v>
      </c>
      <c r="L439" s="18">
        <f t="shared" si="3"/>
        <v>1.7675E-2</v>
      </c>
      <c r="M439" s="18">
        <v>2.9962546816479474E-2</v>
      </c>
      <c r="N439" s="18">
        <v>0.24368224118299997</v>
      </c>
      <c r="O439" s="18">
        <v>0.24227012096</v>
      </c>
      <c r="P439" s="18">
        <v>5.8091248979999979E-3</v>
      </c>
      <c r="Q439" s="13">
        <v>4.2031331000000002E-4</v>
      </c>
      <c r="R439" s="18">
        <v>3.7737734092448003E-2</v>
      </c>
      <c r="S439" s="13">
        <v>0.1330128069</v>
      </c>
      <c r="T439" s="13">
        <v>0.1176605053</v>
      </c>
      <c r="U439" s="22" t="s">
        <v>4</v>
      </c>
      <c r="V439" s="23">
        <v>3.51</v>
      </c>
    </row>
    <row r="440" spans="1:22" x14ac:dyDescent="0.25">
      <c r="A440" s="1">
        <v>19803</v>
      </c>
      <c r="B440" s="34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0.13699999999999998</v>
      </c>
      <c r="I440" s="2">
        <v>0.11849999999999999</v>
      </c>
      <c r="J440" s="18">
        <v>-1.0606136346885E-2</v>
      </c>
      <c r="K440" s="13">
        <v>2.3796048365778519E-2</v>
      </c>
      <c r="L440" s="18">
        <f t="shared" si="3"/>
        <v>2.5675E-2</v>
      </c>
      <c r="M440" s="18">
        <v>1.6969696969697079E-2</v>
      </c>
      <c r="N440" s="18">
        <v>-0.112618595584</v>
      </c>
      <c r="O440" s="18">
        <v>-0.10716481448500015</v>
      </c>
      <c r="P440" s="18">
        <v>5.866767533999998E-3</v>
      </c>
      <c r="Q440" s="13">
        <v>7.6540270999999997E-4</v>
      </c>
      <c r="R440" s="18">
        <v>3.7540766567423001E-2</v>
      </c>
      <c r="S440" s="13">
        <v>0.11281319939999999</v>
      </c>
      <c r="T440" s="13">
        <v>9.90233113E-2</v>
      </c>
      <c r="U440" s="22" t="s">
        <v>4</v>
      </c>
      <c r="V440" s="23">
        <v>3.4</v>
      </c>
    </row>
    <row r="441" spans="1:22" x14ac:dyDescent="0.25">
      <c r="A441" s="1">
        <v>19804</v>
      </c>
      <c r="B441" s="34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-8.25996487934E-3</v>
      </c>
      <c r="K441" s="13">
        <v>2.6816359014022708E-2</v>
      </c>
      <c r="L441" s="18">
        <f t="shared" si="3"/>
        <v>3.8725000000000002E-2</v>
      </c>
      <c r="M441" s="18">
        <v>2.9797377830750982E-2</v>
      </c>
      <c r="N441" s="18">
        <v>1.8053982399999891E-2</v>
      </c>
      <c r="O441" s="18">
        <v>1.0220139655999994E-2</v>
      </c>
      <c r="P441" s="18">
        <v>7.6421471329999992E-3</v>
      </c>
      <c r="Q441" s="13">
        <v>1.0201575E-3</v>
      </c>
      <c r="R441" s="18">
        <v>3.7853052609792999E-2</v>
      </c>
      <c r="S441" s="13">
        <v>9.5069880699999998E-2</v>
      </c>
      <c r="T441" s="13">
        <v>8.2332835100000001E-2</v>
      </c>
      <c r="U441" s="22" t="s">
        <v>4</v>
      </c>
      <c r="V441" s="23">
        <v>3.97</v>
      </c>
    </row>
    <row r="442" spans="1:22" x14ac:dyDescent="0.25">
      <c r="A442" s="1">
        <v>19811</v>
      </c>
      <c r="B442" s="34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-6.6920673179430004E-3</v>
      </c>
      <c r="K442" s="13">
        <v>2.7939340662507112E-2</v>
      </c>
      <c r="L442" s="18">
        <f t="shared" si="3"/>
        <v>3.3399999999999999E-2</v>
      </c>
      <c r="M442" s="18">
        <v>2.5462962962962798E-2</v>
      </c>
      <c r="N442" s="18">
        <v>-1.8192540399999957E-2</v>
      </c>
      <c r="O442" s="18">
        <v>-9.6803143300001615E-3</v>
      </c>
      <c r="P442" s="18">
        <v>5.2615053309999988E-3</v>
      </c>
      <c r="Q442" s="13">
        <v>4.4887449999999999E-4</v>
      </c>
      <c r="R442" s="18">
        <v>3.7974199965556003E-2</v>
      </c>
      <c r="S442" s="13">
        <v>1.43781247E-2</v>
      </c>
      <c r="T442" s="13">
        <v>2.1353708E-3</v>
      </c>
      <c r="U442" s="22" t="s">
        <v>4</v>
      </c>
      <c r="V442" s="23">
        <v>3.7</v>
      </c>
    </row>
    <row r="443" spans="1:22" x14ac:dyDescent="0.25">
      <c r="A443" s="1">
        <v>19812</v>
      </c>
      <c r="B443" s="34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-2.350241730669E-3</v>
      </c>
      <c r="K443" s="13">
        <v>2.7893474825696967E-2</v>
      </c>
      <c r="L443" s="18">
        <f t="shared" si="3"/>
        <v>3.6825000000000004E-2</v>
      </c>
      <c r="M443" s="18">
        <v>2.1444695259593693E-2</v>
      </c>
      <c r="N443" s="18">
        <v>-1.0850446915999901E-2</v>
      </c>
      <c r="O443" s="18">
        <v>-1.9726093765000119E-2</v>
      </c>
      <c r="P443" s="18">
        <v>2.8650480200000002E-3</v>
      </c>
      <c r="Q443" s="13">
        <v>-5.7027073999999997E-5</v>
      </c>
      <c r="R443" s="18">
        <v>3.8241173306679997E-2</v>
      </c>
      <c r="S443" s="13">
        <v>-2.19452064E-2</v>
      </c>
      <c r="T443" s="13">
        <v>-3.3988427799999998E-2</v>
      </c>
      <c r="U443" s="22" t="s">
        <v>4</v>
      </c>
      <c r="V443" s="23">
        <v>3.94</v>
      </c>
    </row>
    <row r="444" spans="1:22" x14ac:dyDescent="0.25">
      <c r="A444" s="1">
        <v>19813</v>
      </c>
      <c r="B444" s="34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0.16920000000000002</v>
      </c>
      <c r="I444" s="2">
        <v>0.1482</v>
      </c>
      <c r="J444" s="18">
        <v>-1.0156945811065E-2</v>
      </c>
      <c r="K444" s="13">
        <v>2.1483369366563861E-2</v>
      </c>
      <c r="L444" s="18">
        <f t="shared" si="3"/>
        <v>3.6749999999999998E-2</v>
      </c>
      <c r="M444" s="18">
        <v>2.8729281767955639E-2</v>
      </c>
      <c r="N444" s="18">
        <v>-8.5985627409999932E-2</v>
      </c>
      <c r="O444" s="18">
        <v>-8.8915309659999942E-2</v>
      </c>
      <c r="P444" s="18">
        <v>5.6879008370000006E-3</v>
      </c>
      <c r="Q444" s="13">
        <v>-5.4218270000000002E-4</v>
      </c>
      <c r="R444" s="18">
        <v>3.8658837338507002E-2</v>
      </c>
      <c r="S444" s="13">
        <v>-0.1025628054</v>
      </c>
      <c r="T444" s="13">
        <v>-0.1145916329</v>
      </c>
      <c r="U444" s="22" t="s">
        <v>4</v>
      </c>
      <c r="V444" s="23">
        <v>3.66</v>
      </c>
    </row>
    <row r="445" spans="1:22" x14ac:dyDescent="0.25">
      <c r="A445" s="1">
        <v>19814</v>
      </c>
      <c r="B445" s="34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-8.826607431245E-3</v>
      </c>
      <c r="K445" s="13">
        <v>1.190967311209669E-2</v>
      </c>
      <c r="L445" s="18">
        <f t="shared" si="3"/>
        <v>2.7125E-2</v>
      </c>
      <c r="M445" s="18">
        <v>1.074113856068748E-2</v>
      </c>
      <c r="N445" s="18">
        <v>0.14749141142999989</v>
      </c>
      <c r="O445" s="18">
        <v>0.11664780794000018</v>
      </c>
      <c r="P445" s="18">
        <v>4.4789172270000011E-3</v>
      </c>
      <c r="Q445" s="13">
        <v>-1.2794664000000001E-3</v>
      </c>
      <c r="R445" s="18">
        <v>3.9058028440846999E-2</v>
      </c>
      <c r="S445" s="13">
        <v>6.8509145600000002E-2</v>
      </c>
      <c r="T445" s="13">
        <v>5.4047183399999997E-2</v>
      </c>
      <c r="U445" s="22" t="s">
        <v>4</v>
      </c>
      <c r="V445" s="23">
        <v>4.0599999999999996</v>
      </c>
    </row>
    <row r="446" spans="1:22" x14ac:dyDescent="0.25">
      <c r="A446" s="1">
        <v>19821</v>
      </c>
      <c r="B446" s="34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0.16820000000000002</v>
      </c>
      <c r="I446" s="2">
        <v>0.13869999999999999</v>
      </c>
      <c r="J446" s="18">
        <v>-3.5464144987780001E-3</v>
      </c>
      <c r="K446" s="13">
        <v>5.548432739553107E-3</v>
      </c>
      <c r="L446" s="18">
        <f t="shared" si="3"/>
        <v>3.1699999999999999E-2</v>
      </c>
      <c r="M446" s="18">
        <v>6.3761955366632428E-3</v>
      </c>
      <c r="N446" s="18">
        <v>4.6512333931999716E-2</v>
      </c>
      <c r="O446" s="18">
        <v>4.9045184111999651E-2</v>
      </c>
      <c r="P446" s="18">
        <v>6.1859249309999999E-3</v>
      </c>
      <c r="Q446" s="13">
        <v>-1.8891454E-3</v>
      </c>
      <c r="R446" s="18">
        <v>3.7589260123023001E-2</v>
      </c>
      <c r="S446" s="13">
        <v>-7.1395324499999996E-2</v>
      </c>
      <c r="T446" s="13">
        <v>-8.51300106E-2</v>
      </c>
      <c r="U446" s="22" t="s">
        <v>4</v>
      </c>
      <c r="V446" s="23">
        <v>3.15</v>
      </c>
    </row>
    <row r="447" spans="1:22" x14ac:dyDescent="0.25">
      <c r="A447" s="1">
        <v>19822</v>
      </c>
      <c r="B447" s="34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0.16920000000000002</v>
      </c>
      <c r="I447" s="2">
        <v>0.14119999999999999</v>
      </c>
      <c r="J447" s="18">
        <v>-1.048106730784E-3</v>
      </c>
      <c r="K447" s="13">
        <v>1.2130304221071924E-3</v>
      </c>
      <c r="L447" s="18">
        <f t="shared" si="3"/>
        <v>3.1175000000000001E-2</v>
      </c>
      <c r="M447" s="18">
        <v>2.428722280887019E-2</v>
      </c>
      <c r="N447" s="18">
        <v>1.7616381914000057E-2</v>
      </c>
      <c r="O447" s="18">
        <v>9.5609049200002794E-3</v>
      </c>
      <c r="P447" s="18">
        <v>3.6272068929999999E-3</v>
      </c>
      <c r="Q447" s="13">
        <v>-2.1779314999999999E-3</v>
      </c>
      <c r="R447" s="18">
        <v>3.5802294646879E-2</v>
      </c>
      <c r="S447" s="13">
        <v>-5.1306468000000003E-3</v>
      </c>
      <c r="T447" s="13">
        <v>-2.0274989199999999E-2</v>
      </c>
      <c r="U447" s="22" t="s">
        <v>4</v>
      </c>
      <c r="V447" s="23">
        <v>3.3</v>
      </c>
    </row>
    <row r="448" spans="1:22" x14ac:dyDescent="0.25">
      <c r="A448" s="1">
        <v>19823</v>
      </c>
      <c r="B448" s="34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5.4656495811260001E-3</v>
      </c>
      <c r="K448" s="13">
        <v>5.5070867289963858E-4</v>
      </c>
      <c r="L448" s="18">
        <f t="shared" si="3"/>
        <v>1.9799999999999998E-2</v>
      </c>
      <c r="M448" s="18">
        <v>7.2164948453607991E-3</v>
      </c>
      <c r="N448" s="18">
        <v>0.20207738165800038</v>
      </c>
      <c r="O448" s="18">
        <v>0.21338009353999987</v>
      </c>
      <c r="P448" s="18">
        <v>9.4679566140000015E-3</v>
      </c>
      <c r="Q448" s="13">
        <v>-1.8631355000000001E-3</v>
      </c>
      <c r="R448" s="18">
        <v>3.4226032919819002E-2</v>
      </c>
      <c r="S448" s="13">
        <v>0.11622379939999999</v>
      </c>
      <c r="T448" s="13">
        <v>0.10044308790000001</v>
      </c>
      <c r="U448" s="22" t="s">
        <v>4</v>
      </c>
      <c r="V448" s="23">
        <v>3.05</v>
      </c>
    </row>
    <row r="449" spans="1:22" x14ac:dyDescent="0.25">
      <c r="A449" s="1">
        <v>19824</v>
      </c>
      <c r="B449" s="34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1.5090876345970001E-2</v>
      </c>
      <c r="K449" s="13">
        <v>2.9900534928850647E-3</v>
      </c>
      <c r="L449" s="18">
        <f t="shared" si="3"/>
        <v>1.985E-2</v>
      </c>
      <c r="M449" s="18">
        <v>0</v>
      </c>
      <c r="N449" s="18">
        <v>9.6358764383999818E-2</v>
      </c>
      <c r="O449" s="18">
        <v>0.10937886637199989</v>
      </c>
      <c r="P449" s="18">
        <v>1.4340187349000005E-2</v>
      </c>
      <c r="Q449" s="13">
        <v>-1.3463488000000001E-3</v>
      </c>
      <c r="R449" s="18">
        <v>3.3228320825264002E-2</v>
      </c>
      <c r="S449" s="13">
        <v>0.18443654500000001</v>
      </c>
      <c r="T449" s="13">
        <v>0.16988725290000001</v>
      </c>
      <c r="U449" s="22" t="s">
        <v>4</v>
      </c>
      <c r="V449" s="23">
        <v>3.14</v>
      </c>
    </row>
    <row r="450" spans="1:22" x14ac:dyDescent="0.25">
      <c r="A450" s="1">
        <v>19831</v>
      </c>
      <c r="B450" s="34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2.0395727816046001E-2</v>
      </c>
      <c r="K450" s="13">
        <v>5.9935423973150959E-3</v>
      </c>
      <c r="L450" s="18">
        <f t="shared" si="3"/>
        <v>2.0874999999999998E-2</v>
      </c>
      <c r="M450" s="18">
        <v>4.0941658137154668E-3</v>
      </c>
      <c r="N450" s="18">
        <v>7.2219906319999083E-3</v>
      </c>
      <c r="O450" s="18">
        <v>4.0435263296000112E-2</v>
      </c>
      <c r="P450" s="18">
        <v>6.689158197000002E-3</v>
      </c>
      <c r="Q450" s="13">
        <v>-1.2148534E-3</v>
      </c>
      <c r="R450" s="18">
        <v>3.2347606964138999E-2</v>
      </c>
      <c r="S450" s="13">
        <v>9.9601000699999998E-2</v>
      </c>
      <c r="T450" s="13">
        <v>8.6635906499999998E-2</v>
      </c>
      <c r="U450" s="22" t="s">
        <v>4</v>
      </c>
      <c r="V450" s="23">
        <v>2.93</v>
      </c>
    </row>
    <row r="451" spans="1:22" x14ac:dyDescent="0.25">
      <c r="A451" s="1">
        <v>19832</v>
      </c>
      <c r="B451" s="34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0.13369999999999999</v>
      </c>
      <c r="I451" s="2">
        <v>0.1119</v>
      </c>
      <c r="J451" s="18">
        <v>2.2351120648397001E-2</v>
      </c>
      <c r="K451" s="13">
        <v>1.5826551008634442E-2</v>
      </c>
      <c r="L451" s="18">
        <f t="shared" si="3"/>
        <v>2.1974999999999998E-2</v>
      </c>
      <c r="M451" s="18">
        <v>1.3251783893985847E-2</v>
      </c>
      <c r="N451" s="18">
        <v>-1.0703089000000388E-3</v>
      </c>
      <c r="O451" s="18">
        <v>1.5929607391999889E-2</v>
      </c>
      <c r="P451" s="18">
        <v>3.880419234999999E-3</v>
      </c>
      <c r="Q451" s="13">
        <v>-8.2781209E-4</v>
      </c>
      <c r="R451" s="18">
        <v>3.2499530840434998E-2</v>
      </c>
      <c r="S451" s="13">
        <v>0.1091445493</v>
      </c>
      <c r="T451" s="13">
        <v>9.7449507300000002E-2</v>
      </c>
      <c r="U451" s="22" t="s">
        <v>4</v>
      </c>
      <c r="V451" s="23">
        <v>3.47</v>
      </c>
    </row>
    <row r="452" spans="1:22" x14ac:dyDescent="0.25">
      <c r="A452" s="1">
        <v>19833</v>
      </c>
      <c r="B452" s="34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0.12369999999999999</v>
      </c>
      <c r="H452" s="2">
        <v>0.13550000000000001</v>
      </c>
      <c r="I452" s="2">
        <v>0.1157</v>
      </c>
      <c r="J452" s="18">
        <v>3.5065877819424003E-2</v>
      </c>
      <c r="K452" s="13">
        <v>2.3142101029743591E-2</v>
      </c>
      <c r="L452" s="18">
        <f t="shared" si="3"/>
        <v>2.2499999999999999E-2</v>
      </c>
      <c r="M452" s="18">
        <v>1.0060362173038184E-2</v>
      </c>
      <c r="N452" s="18">
        <v>1.4445914000000837E-3</v>
      </c>
      <c r="O452" s="18">
        <v>-3.0248263600000103E-3</v>
      </c>
      <c r="P452" s="18">
        <v>4.5297115669999987E-3</v>
      </c>
      <c r="Q452" s="13">
        <v>-1.8284324E-3</v>
      </c>
      <c r="R452" s="18">
        <v>3.3710974777051997E-2</v>
      </c>
      <c r="S452" s="13">
        <v>-1.9421455999999999E-3</v>
      </c>
      <c r="T452" s="13">
        <v>-1.2510449700000001E-2</v>
      </c>
      <c r="U452" s="22" t="s">
        <v>4</v>
      </c>
      <c r="V452" s="23">
        <v>3.76</v>
      </c>
    </row>
    <row r="453" spans="1:22" x14ac:dyDescent="0.25">
      <c r="A453" s="1">
        <v>19834</v>
      </c>
      <c r="B453" s="34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3.1019795514922E-2</v>
      </c>
      <c r="K453" s="13">
        <v>2.7020479881388195E-2</v>
      </c>
      <c r="L453" s="18">
        <f t="shared" si="3"/>
        <v>2.2499999999999999E-2</v>
      </c>
      <c r="M453" s="18">
        <v>9.960159362549792E-3</v>
      </c>
      <c r="N453" s="18">
        <v>-1.0702247960000522E-3</v>
      </c>
      <c r="O453" s="18">
        <v>8.326007149999981E-3</v>
      </c>
      <c r="P453" s="18">
        <v>2.4442696499999994E-3</v>
      </c>
      <c r="Q453" s="13">
        <v>-1.6937270999999999E-3</v>
      </c>
      <c r="R453" s="18">
        <v>3.5579214690537E-2</v>
      </c>
      <c r="S453" s="13">
        <v>4.6164908999999999E-3</v>
      </c>
      <c r="T453" s="13">
        <v>-6.3071387000000001E-3</v>
      </c>
      <c r="U453" s="22" t="s">
        <v>4</v>
      </c>
      <c r="V453" s="23">
        <v>3.87</v>
      </c>
    </row>
    <row r="454" spans="1:22" x14ac:dyDescent="0.25">
      <c r="A454" s="1">
        <v>19841</v>
      </c>
      <c r="B454" s="34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2.3482135951341E-2</v>
      </c>
      <c r="K454" s="13">
        <v>2.4066740374182809E-2</v>
      </c>
      <c r="L454" s="18">
        <f t="shared" si="3"/>
        <v>2.3799999999999998E-2</v>
      </c>
      <c r="M454" s="18">
        <v>1.4792899408283988E-2</v>
      </c>
      <c r="N454" s="18">
        <v>-9.5305046080000899E-3</v>
      </c>
      <c r="O454" s="18">
        <v>-1.4383786599999948E-2</v>
      </c>
      <c r="P454" s="18">
        <v>4.083690751000001E-3</v>
      </c>
      <c r="Q454" s="13">
        <v>-2.0079516000000002E-3</v>
      </c>
      <c r="R454" s="18">
        <v>3.6355475754537001E-2</v>
      </c>
      <c r="S454" s="13">
        <v>-2.1158074999999998E-2</v>
      </c>
      <c r="T454" s="13">
        <v>-3.18408071E-2</v>
      </c>
      <c r="U454" s="22" t="s">
        <v>4</v>
      </c>
      <c r="V454" s="23">
        <v>4.16</v>
      </c>
    </row>
    <row r="455" spans="1:22" x14ac:dyDescent="0.25">
      <c r="A455" s="1">
        <v>19842</v>
      </c>
      <c r="B455" s="34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2.5013391706526E-2</v>
      </c>
      <c r="K455" s="13">
        <v>1.2640164284241058E-3</v>
      </c>
      <c r="L455" s="18">
        <f t="shared" ref="L455:L518" si="4">F455/4</f>
        <v>2.4674999999999999E-2</v>
      </c>
      <c r="M455" s="18">
        <v>7.7745383867833251E-3</v>
      </c>
      <c r="N455" s="18">
        <v>-4.7481572999999999E-2</v>
      </c>
      <c r="O455" s="18">
        <v>-3.6446833459000016E-2</v>
      </c>
      <c r="P455" s="18">
        <v>3.6593235739999998E-3</v>
      </c>
      <c r="Q455" s="13">
        <v>-1.8792425999999999E-3</v>
      </c>
      <c r="R455" s="18">
        <v>3.7739605679917E-2</v>
      </c>
      <c r="S455" s="13">
        <v>-2.4844675E-2</v>
      </c>
      <c r="T455" s="13">
        <v>-3.6939360099999999E-2</v>
      </c>
      <c r="U455" s="22" t="s">
        <v>4</v>
      </c>
      <c r="V455" s="23">
        <v>4.41</v>
      </c>
    </row>
    <row r="456" spans="1:22" x14ac:dyDescent="0.25">
      <c r="A456" s="1">
        <v>19843</v>
      </c>
      <c r="B456" s="34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2.4556556270539001E-2</v>
      </c>
      <c r="K456" s="13">
        <v>-9.4925468664041751E-3</v>
      </c>
      <c r="L456" s="18">
        <f t="shared" si="4"/>
        <v>2.5924999999999997E-2</v>
      </c>
      <c r="M456" s="18">
        <v>9.6432015429122053E-3</v>
      </c>
      <c r="N456" s="18">
        <v>0.13528620359599985</v>
      </c>
      <c r="O456" s="18">
        <v>0.12535952922800009</v>
      </c>
      <c r="P456" s="18">
        <v>4.9186808170000006E-3</v>
      </c>
      <c r="Q456" s="13">
        <v>-1.4075399000000001E-3</v>
      </c>
      <c r="R456" s="18">
        <v>3.8499966907251E-2</v>
      </c>
      <c r="S456" s="13">
        <v>9.7055074899999996E-2</v>
      </c>
      <c r="T456" s="13">
        <v>8.4874713899999996E-2</v>
      </c>
      <c r="U456" s="22" t="s">
        <v>4</v>
      </c>
      <c r="V456" s="23">
        <v>4.12</v>
      </c>
    </row>
    <row r="457" spans="1:22" x14ac:dyDescent="0.25">
      <c r="A457" s="1">
        <v>19844</v>
      </c>
      <c r="B457" s="34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2.3188300587416999E-2</v>
      </c>
      <c r="K457" s="13">
        <v>-2.7196786594198941E-2</v>
      </c>
      <c r="L457" s="18">
        <f t="shared" si="4"/>
        <v>2.0150000000000001E-2</v>
      </c>
      <c r="M457" s="18">
        <v>7.6408787010506796E-3</v>
      </c>
      <c r="N457" s="18">
        <v>7.8285894018000235E-2</v>
      </c>
      <c r="O457" s="18">
        <v>9.343168179200001E-2</v>
      </c>
      <c r="P457" s="18">
        <v>3.4193966690000003E-3</v>
      </c>
      <c r="Q457" s="13">
        <v>-1.1276635000000001E-3</v>
      </c>
      <c r="R457" s="18">
        <v>3.8910496489817002E-2</v>
      </c>
      <c r="S457" s="13">
        <v>1.8846012299999999E-2</v>
      </c>
      <c r="T457" s="13">
        <v>6.7838654999999998E-3</v>
      </c>
      <c r="U457" s="22" t="s">
        <v>4</v>
      </c>
      <c r="V457" s="23">
        <v>3.95</v>
      </c>
    </row>
    <row r="458" spans="1:22" x14ac:dyDescent="0.25">
      <c r="A458" s="1">
        <v>19851</v>
      </c>
      <c r="B458" s="34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0.12560000000000002</v>
      </c>
      <c r="H458" s="2">
        <v>0.13689999999999999</v>
      </c>
      <c r="I458" s="2">
        <v>0.1181</v>
      </c>
      <c r="J458" s="18">
        <v>3.2336702429467998E-2</v>
      </c>
      <c r="K458" s="13">
        <v>-2.4815769328601071E-2</v>
      </c>
      <c r="L458" s="18">
        <f t="shared" si="4"/>
        <v>2.1299999999999999E-2</v>
      </c>
      <c r="M458" s="18">
        <v>1.2322274881516604E-2</v>
      </c>
      <c r="N458" s="18">
        <v>1.5554358235999821E-2</v>
      </c>
      <c r="O458" s="18">
        <v>1.178013072500006E-2</v>
      </c>
      <c r="P458" s="18">
        <v>3.1697708790000014E-3</v>
      </c>
      <c r="Q458" s="13">
        <v>-1.8750596999999999E-3</v>
      </c>
      <c r="R458" s="18">
        <v>3.8813594019571997E-2</v>
      </c>
      <c r="S458" s="13">
        <v>9.1428321899999998E-2</v>
      </c>
      <c r="T458" s="13">
        <v>7.9971650300000002E-2</v>
      </c>
      <c r="U458" s="22" t="s">
        <v>4</v>
      </c>
      <c r="V458" s="23">
        <v>3.91</v>
      </c>
    </row>
    <row r="459" spans="1:22" x14ac:dyDescent="0.25">
      <c r="A459" s="1">
        <v>19852</v>
      </c>
      <c r="B459" s="34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3.4811672020033997E-2</v>
      </c>
      <c r="K459" s="13">
        <v>-2.6607513896564162E-2</v>
      </c>
      <c r="L459" s="18">
        <f t="shared" si="4"/>
        <v>1.7375000000000002E-2</v>
      </c>
      <c r="M459" s="18">
        <v>6.5543071161049404E-3</v>
      </c>
      <c r="N459" s="18">
        <v>0.13181507014399996</v>
      </c>
      <c r="O459" s="18">
        <v>0.12327362576000023</v>
      </c>
      <c r="P459" s="18">
        <v>1.997345268E-3</v>
      </c>
      <c r="Q459" s="13">
        <v>-2.1959652999999999E-3</v>
      </c>
      <c r="R459" s="18">
        <v>3.8831690094651997E-2</v>
      </c>
      <c r="S459" s="13">
        <v>7.5813291099999999E-2</v>
      </c>
      <c r="T459" s="13">
        <v>6.4712094499999998E-2</v>
      </c>
      <c r="U459" s="22" t="s">
        <v>4</v>
      </c>
      <c r="V459" s="23">
        <v>3.63</v>
      </c>
    </row>
    <row r="460" spans="1:22" x14ac:dyDescent="0.25">
      <c r="A460" s="1">
        <v>19853</v>
      </c>
      <c r="B460" s="34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0.12480000000000001</v>
      </c>
      <c r="I460" s="2">
        <v>0.1082</v>
      </c>
      <c r="J460" s="18">
        <v>3.9569360549872E-2</v>
      </c>
      <c r="K460" s="13">
        <v>-3.1294354176146233E-2</v>
      </c>
      <c r="L460" s="18">
        <f t="shared" si="4"/>
        <v>1.7749999999999998E-2</v>
      </c>
      <c r="M460" s="18">
        <v>5.5813953488370593E-3</v>
      </c>
      <c r="N460" s="18">
        <v>5.3181890200000304E-3</v>
      </c>
      <c r="O460" s="18">
        <v>2.0781856340000182E-2</v>
      </c>
      <c r="P460" s="18">
        <v>2.1534203510000004E-3</v>
      </c>
      <c r="Q460" s="13">
        <v>-2.1212744E-3</v>
      </c>
      <c r="R460" s="18">
        <v>3.7715454037842003E-2</v>
      </c>
      <c r="S460" s="13">
        <v>-4.2695587E-2</v>
      </c>
      <c r="T460" s="13">
        <v>-5.2623918899999997E-2</v>
      </c>
      <c r="U460" s="22" t="s">
        <v>4</v>
      </c>
      <c r="V460" s="23">
        <v>3.74</v>
      </c>
    </row>
    <row r="461" spans="1:22" x14ac:dyDescent="0.25">
      <c r="A461" s="1">
        <v>19854</v>
      </c>
      <c r="B461" s="34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3.3959798688166003E-2</v>
      </c>
      <c r="K461" s="13">
        <v>-1.9465081542443776E-2</v>
      </c>
      <c r="L461" s="18">
        <f t="shared" si="4"/>
        <v>1.7749999999999998E-2</v>
      </c>
      <c r="M461" s="18">
        <v>1.2950971322849281E-2</v>
      </c>
      <c r="N461" s="18">
        <v>0.13342669605799995</v>
      </c>
      <c r="O461" s="18">
        <v>0.12135270136999976</v>
      </c>
      <c r="P461" s="18">
        <v>3.1056392790000001E-3</v>
      </c>
      <c r="Q461" s="13">
        <v>-1.7213560000000001E-3</v>
      </c>
      <c r="R461" s="18">
        <v>3.7882499559488997E-2</v>
      </c>
      <c r="S461" s="13">
        <v>0.17415126280000001</v>
      </c>
      <c r="T461" s="13">
        <v>0.16234408450000001</v>
      </c>
      <c r="U461" s="22" t="s">
        <v>4</v>
      </c>
      <c r="V461" s="23">
        <v>3.33</v>
      </c>
    </row>
    <row r="462" spans="1:22" x14ac:dyDescent="0.25">
      <c r="A462" s="1">
        <v>19861</v>
      </c>
      <c r="B462" s="34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2.9155535313894001E-2</v>
      </c>
      <c r="K462" s="13">
        <v>-1.6419622098147322E-2</v>
      </c>
      <c r="L462" s="18">
        <f t="shared" si="4"/>
        <v>1.6399999999999998E-2</v>
      </c>
      <c r="M462" s="18">
        <v>-3.6529680365297024E-3</v>
      </c>
      <c r="N462" s="18">
        <v>0.19731570874999993</v>
      </c>
      <c r="O462" s="18">
        <v>0.10768738303999981</v>
      </c>
      <c r="P462" s="18">
        <v>4.2556548179999978E-3</v>
      </c>
      <c r="Q462" s="13">
        <v>-1.9183155E-3</v>
      </c>
      <c r="R462" s="18">
        <v>3.6889744157152002E-2</v>
      </c>
      <c r="S462" s="13">
        <v>0.1419785224</v>
      </c>
      <c r="T462" s="13">
        <v>0.1320345497</v>
      </c>
      <c r="U462" s="22" t="s">
        <v>4</v>
      </c>
      <c r="V462" s="23">
        <v>3.82</v>
      </c>
    </row>
    <row r="463" spans="1:22" x14ac:dyDescent="0.25">
      <c r="A463" s="1">
        <v>19862</v>
      </c>
      <c r="B463" s="34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0.10339999999999999</v>
      </c>
      <c r="I463" s="2">
        <v>7.9000000000000001E-2</v>
      </c>
      <c r="J463" s="18">
        <v>2.2141538051810999E-2</v>
      </c>
      <c r="K463" s="13">
        <v>-1.2296127920433686E-2</v>
      </c>
      <c r="L463" s="18">
        <f t="shared" si="4"/>
        <v>1.5525000000000001E-2</v>
      </c>
      <c r="M463" s="18">
        <v>2.749770852429112E-3</v>
      </c>
      <c r="N463" s="18">
        <v>-3.5728480000007945E-4</v>
      </c>
      <c r="O463" s="18">
        <v>6.6505479680001311E-3</v>
      </c>
      <c r="P463" s="18">
        <v>5.386831202E-3</v>
      </c>
      <c r="Q463" s="13">
        <v>-2.5621870000000001E-3</v>
      </c>
      <c r="R463" s="18">
        <v>3.5540993026417E-2</v>
      </c>
      <c r="S463" s="13">
        <v>5.7638143099999997E-2</v>
      </c>
      <c r="T463" s="13">
        <v>4.8765108699999997E-2</v>
      </c>
      <c r="U463" s="22" t="s">
        <v>4</v>
      </c>
      <c r="V463" s="23">
        <v>3.82</v>
      </c>
    </row>
    <row r="464" spans="1:22" x14ac:dyDescent="0.25">
      <c r="A464" s="1">
        <v>19863</v>
      </c>
      <c r="B464" s="34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2.0176576733034E-2</v>
      </c>
      <c r="K464" s="13">
        <v>-5.1417726491169271E-3</v>
      </c>
      <c r="L464" s="18">
        <f t="shared" si="4"/>
        <v>1.3025E-2</v>
      </c>
      <c r="M464" s="18">
        <v>5.4844606946982122E-3</v>
      </c>
      <c r="N464" s="18">
        <v>-1.3366973999999976E-2</v>
      </c>
      <c r="O464" s="18">
        <v>1.8935438150000206E-2</v>
      </c>
      <c r="P464" s="18">
        <v>7.8275643190000004E-3</v>
      </c>
      <c r="Q464" s="13">
        <v>-2.3794300000000001E-3</v>
      </c>
      <c r="R464" s="18">
        <v>3.4654344660928003E-2</v>
      </c>
      <c r="S464" s="13">
        <v>-7.1697388599999995E-2</v>
      </c>
      <c r="T464" s="13">
        <v>-7.9686960599999995E-2</v>
      </c>
      <c r="U464" s="22" t="s">
        <v>4</v>
      </c>
      <c r="V464" s="23">
        <v>3.88</v>
      </c>
    </row>
    <row r="465" spans="1:22" x14ac:dyDescent="0.25">
      <c r="A465" s="1">
        <v>19864</v>
      </c>
      <c r="B465" s="34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9.9700000000000011E-2</v>
      </c>
      <c r="I465" s="2">
        <v>7.8899999999999998E-2</v>
      </c>
      <c r="J465" s="18">
        <v>1.7939412459524001E-2</v>
      </c>
      <c r="K465" s="13">
        <v>-1.1379025883112672E-2</v>
      </c>
      <c r="L465" s="18">
        <f t="shared" si="4"/>
        <v>1.3825E-2</v>
      </c>
      <c r="M465" s="18">
        <v>7.2727272727273196E-3</v>
      </c>
      <c r="N465" s="18">
        <v>5.4470161065999889E-2</v>
      </c>
      <c r="O465" s="18">
        <v>5.4839262328999938E-2</v>
      </c>
      <c r="P465" s="18">
        <v>3.9586277330000003E-3</v>
      </c>
      <c r="Q465" s="13">
        <v>-2.2403246999999999E-3</v>
      </c>
      <c r="R465" s="18">
        <v>3.4671987671634999E-2</v>
      </c>
      <c r="S465" s="13">
        <v>5.3028800500000001E-2</v>
      </c>
      <c r="T465" s="13">
        <v>4.2166321200000002E-2</v>
      </c>
      <c r="U465" s="22" t="s">
        <v>4</v>
      </c>
      <c r="V465" s="23">
        <v>2.96</v>
      </c>
    </row>
    <row r="466" spans="1:22" x14ac:dyDescent="0.25">
      <c r="A466" s="1">
        <v>19871</v>
      </c>
      <c r="B466" s="34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9.6099999999999991E-2</v>
      </c>
      <c r="I466" s="2">
        <v>7.9500000000000001E-2</v>
      </c>
      <c r="J466" s="18">
        <v>1.9512099384755999E-2</v>
      </c>
      <c r="K466" s="13">
        <v>-2.2199520982707868E-3</v>
      </c>
      <c r="L466" s="18">
        <f t="shared" si="4"/>
        <v>1.3975E-2</v>
      </c>
      <c r="M466" s="18">
        <v>1.2635379061371799E-2</v>
      </c>
      <c r="N466" s="18">
        <v>1.3508477593999979E-2</v>
      </c>
      <c r="O466" s="18">
        <v>1.8585810063999952E-2</v>
      </c>
      <c r="P466" s="18">
        <v>5.8980473889999989E-3</v>
      </c>
      <c r="Q466" s="13">
        <v>-2.0372883E-3</v>
      </c>
      <c r="R466" s="18">
        <v>3.3401858480923002E-2</v>
      </c>
      <c r="S466" s="13">
        <v>0.2137538574</v>
      </c>
      <c r="T466" s="13">
        <v>0.2046712258</v>
      </c>
      <c r="U466" s="22" t="s">
        <v>4</v>
      </c>
      <c r="V466" s="23">
        <v>4.4400000000000004</v>
      </c>
    </row>
    <row r="467" spans="1:22" x14ac:dyDescent="0.25">
      <c r="A467" s="1">
        <v>19872</v>
      </c>
      <c r="B467" s="34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2.2465002420201999E-2</v>
      </c>
      <c r="K467" s="13">
        <v>5.2024615505594993E-3</v>
      </c>
      <c r="L467" s="18">
        <f t="shared" si="4"/>
        <v>1.4175E-2</v>
      </c>
      <c r="M467" s="18">
        <v>1.1586452762923249E-2</v>
      </c>
      <c r="N467" s="18">
        <v>-4.8064922829999968E-2</v>
      </c>
      <c r="O467" s="18">
        <v>-4.0493613879999946E-2</v>
      </c>
      <c r="P467" s="18">
        <v>7.7764881359999958E-3</v>
      </c>
      <c r="Q467" s="13">
        <v>-1.7502493E-3</v>
      </c>
      <c r="R467" s="18">
        <v>3.3916752623131999E-2</v>
      </c>
      <c r="S467" s="13">
        <v>5.0140459200000001E-2</v>
      </c>
      <c r="T467" s="13">
        <v>4.1418706499999999E-2</v>
      </c>
      <c r="U467" s="22" t="s">
        <v>4</v>
      </c>
      <c r="V467" s="23">
        <v>3.14</v>
      </c>
    </row>
    <row r="468" spans="1:22" x14ac:dyDescent="0.25">
      <c r="A468" s="1">
        <v>19873</v>
      </c>
      <c r="B468" s="34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2.1511115885761E-2</v>
      </c>
      <c r="K468" s="13">
        <v>6.3503319180804509E-3</v>
      </c>
      <c r="L468" s="18">
        <f t="shared" si="4"/>
        <v>1.6E-2</v>
      </c>
      <c r="M468" s="18">
        <v>1.0572687224669641E-2</v>
      </c>
      <c r="N468" s="18">
        <v>-6.9651467530000066E-2</v>
      </c>
      <c r="O468" s="18">
        <v>-6.0695836349999976E-2</v>
      </c>
      <c r="P468" s="18">
        <v>5.0448312369999991E-3</v>
      </c>
      <c r="Q468" s="13">
        <v>-2.8272050000000002E-3</v>
      </c>
      <c r="R468" s="18">
        <v>3.4699823298969E-2</v>
      </c>
      <c r="S468" s="13">
        <v>6.6965908300000002E-2</v>
      </c>
      <c r="T468" s="13">
        <v>5.88948002E-2</v>
      </c>
      <c r="U468" s="22" t="s">
        <v>4</v>
      </c>
      <c r="V468" s="23">
        <v>5.32</v>
      </c>
    </row>
    <row r="469" spans="1:22" x14ac:dyDescent="0.25">
      <c r="A469" s="1">
        <v>19874</v>
      </c>
      <c r="B469" s="34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0.11289999999999999</v>
      </c>
      <c r="I469" s="2">
        <v>9.1999999999999998E-2</v>
      </c>
      <c r="J469" s="18">
        <v>2.0874648299643001E-2</v>
      </c>
      <c r="K469" s="13">
        <v>1.3274756032356309E-2</v>
      </c>
      <c r="L469" s="18">
        <f t="shared" si="4"/>
        <v>1.4424999999999999E-2</v>
      </c>
      <c r="M469" s="18">
        <v>7.8465562336529349E-3</v>
      </c>
      <c r="N469" s="18">
        <v>8.3823313414999934E-2</v>
      </c>
      <c r="O469" s="18">
        <v>8.6387025500000103E-2</v>
      </c>
      <c r="P469" s="18">
        <v>7.8942215414000025E-2</v>
      </c>
      <c r="Q469" s="13">
        <v>-2.7006902E-3</v>
      </c>
      <c r="R469" s="18">
        <v>3.4289526039102E-2</v>
      </c>
      <c r="S469" s="13">
        <v>-0.2267772341</v>
      </c>
      <c r="T469" s="13">
        <v>-0.2348853464</v>
      </c>
      <c r="U469" s="22" t="s">
        <v>4</v>
      </c>
      <c r="V469" s="23">
        <v>4.5999999999999996</v>
      </c>
    </row>
    <row r="470" spans="1:22" x14ac:dyDescent="0.25">
      <c r="A470" s="1">
        <v>19881</v>
      </c>
      <c r="B470" s="34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9.3900000000000011E-2</v>
      </c>
      <c r="H470" s="2">
        <v>0.1057</v>
      </c>
      <c r="I470" s="2">
        <v>9.01E-2</v>
      </c>
      <c r="J470" s="18">
        <v>2.2789055764209001E-2</v>
      </c>
      <c r="K470" s="13">
        <v>6.0800301525137691E-3</v>
      </c>
      <c r="L470" s="18">
        <f t="shared" si="4"/>
        <v>1.4250000000000001E-2</v>
      </c>
      <c r="M470" s="18">
        <v>7.7854671280277454E-3</v>
      </c>
      <c r="N470" s="18">
        <v>3.923142797600021E-2</v>
      </c>
      <c r="O470" s="18">
        <v>4.6168646952000181E-2</v>
      </c>
      <c r="P470" s="18">
        <v>1.2754165170000003E-2</v>
      </c>
      <c r="Q470" s="13">
        <v>-2.5722006E-3</v>
      </c>
      <c r="R470" s="18">
        <v>3.4231891539083001E-2</v>
      </c>
      <c r="S470" s="13">
        <v>5.8492887299999997E-2</v>
      </c>
      <c r="T470" s="13">
        <v>4.71785672E-2</v>
      </c>
      <c r="U470" s="24">
        <v>2.25</v>
      </c>
      <c r="V470" s="25">
        <v>5.53</v>
      </c>
    </row>
    <row r="471" spans="1:22" x14ac:dyDescent="0.25">
      <c r="A471" s="1">
        <v>19882</v>
      </c>
      <c r="B471" s="34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2.2712280168537002E-2</v>
      </c>
      <c r="K471" s="13">
        <v>-5.3979213925732707E-3</v>
      </c>
      <c r="L471" s="18">
        <f t="shared" si="4"/>
        <v>1.6150000000000001E-2</v>
      </c>
      <c r="M471" s="18">
        <v>1.2875536480686733E-2</v>
      </c>
      <c r="N471" s="18">
        <v>9.8050457600000751E-3</v>
      </c>
      <c r="O471" s="18">
        <v>1.6607408847000071E-2</v>
      </c>
      <c r="P471" s="18">
        <v>8.1909167269999996E-3</v>
      </c>
      <c r="Q471" s="13">
        <v>-2.6466969999999999E-3</v>
      </c>
      <c r="R471" s="18">
        <v>3.4754868425488E-2</v>
      </c>
      <c r="S471" s="13">
        <v>6.7175611999999996E-2</v>
      </c>
      <c r="T471" s="13">
        <v>5.72746908E-2</v>
      </c>
      <c r="U471" s="24">
        <v>2.54</v>
      </c>
      <c r="V471" s="25">
        <v>6.22</v>
      </c>
    </row>
    <row r="472" spans="1:22" x14ac:dyDescent="0.25">
      <c r="A472" s="1">
        <v>19883</v>
      </c>
      <c r="B472" s="34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9.820000000000001E-2</v>
      </c>
      <c r="H472" s="2">
        <v>0.109</v>
      </c>
      <c r="I472" s="2">
        <v>9.1700000000000004E-2</v>
      </c>
      <c r="J472" s="18">
        <v>3.0064905523607001E-2</v>
      </c>
      <c r="K472" s="13">
        <v>-1.0001513671246891E-2</v>
      </c>
      <c r="L472" s="18">
        <f t="shared" si="4"/>
        <v>1.8100000000000002E-2</v>
      </c>
      <c r="M472" s="18">
        <v>1.2711864406779627E-2</v>
      </c>
      <c r="N472" s="18">
        <v>2.2811598300000124E-2</v>
      </c>
      <c r="O472" s="18">
        <v>2.665228595600011E-2</v>
      </c>
      <c r="P472" s="18">
        <v>4.4179273550000011E-3</v>
      </c>
      <c r="Q472" s="13">
        <v>-2.6083753000000001E-3</v>
      </c>
      <c r="R472" s="18">
        <v>3.4598175348078998E-2</v>
      </c>
      <c r="S472" s="13">
        <v>4.3649863999999997E-3</v>
      </c>
      <c r="T472" s="13">
        <v>-6.1014266999999999E-3</v>
      </c>
      <c r="U472" s="24">
        <v>2.46</v>
      </c>
      <c r="V472" s="25">
        <v>6.38</v>
      </c>
    </row>
    <row r="473" spans="1:22" x14ac:dyDescent="0.25">
      <c r="A473" s="1">
        <v>19884</v>
      </c>
      <c r="B473" s="34">
        <v>277.72000000000003</v>
      </c>
      <c r="C473" s="25">
        <v>9.73</v>
      </c>
      <c r="D473" s="26">
        <v>23.75</v>
      </c>
      <c r="E473" s="13">
        <v>0.46528357396809877</v>
      </c>
      <c r="F473" s="2">
        <v>8.0700000000000008E-2</v>
      </c>
      <c r="G473" s="2">
        <v>9.5700000000000007E-2</v>
      </c>
      <c r="H473" s="2">
        <v>0.1065</v>
      </c>
      <c r="I473" s="2">
        <v>9.1800000000000007E-2</v>
      </c>
      <c r="J473" s="18">
        <v>2.9567633710641E-2</v>
      </c>
      <c r="K473" s="13">
        <v>-2.1405747452521801E-2</v>
      </c>
      <c r="L473" s="18">
        <f t="shared" si="4"/>
        <v>2.0175000000000002E-2</v>
      </c>
      <c r="M473" s="18">
        <v>1.0041841004184038E-2</v>
      </c>
      <c r="N473" s="18">
        <v>2.1712879519999673E-2</v>
      </c>
      <c r="O473" s="18">
        <v>1.3877390657000221E-2</v>
      </c>
      <c r="P473" s="18">
        <v>3.5041531489999993E-3</v>
      </c>
      <c r="Q473" s="13">
        <v>-2.2913171999999998E-3</v>
      </c>
      <c r="R473" s="18">
        <v>3.4627735955118998E-2</v>
      </c>
      <c r="S473" s="13">
        <v>3.09283983E-2</v>
      </c>
      <c r="T473" s="13">
        <v>1.8327827299999998E-2</v>
      </c>
      <c r="U473" s="24">
        <v>2.48</v>
      </c>
      <c r="V473" s="25">
        <v>5.62</v>
      </c>
    </row>
    <row r="474" spans="1:22" x14ac:dyDescent="0.25">
      <c r="A474" s="1">
        <v>19891</v>
      </c>
      <c r="B474" s="34">
        <v>294.87</v>
      </c>
      <c r="C474" s="25">
        <v>9.98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2.7118234117036E-2</v>
      </c>
      <c r="K474" s="13">
        <v>-2.310213385133817E-2</v>
      </c>
      <c r="L474" s="18">
        <f t="shared" si="4"/>
        <v>2.205E-2</v>
      </c>
      <c r="M474" s="18">
        <v>1.2427506213753103E-2</v>
      </c>
      <c r="N474" s="18">
        <v>1.426147688599988E-2</v>
      </c>
      <c r="O474" s="18">
        <v>1.3484472287999871E-2</v>
      </c>
      <c r="P474" s="18">
        <v>3.3267318789999998E-3</v>
      </c>
      <c r="Q474" s="13">
        <v>-2.3804474000000001E-3</v>
      </c>
      <c r="R474" s="18">
        <v>3.4878614044359997E-2</v>
      </c>
      <c r="S474" s="13">
        <v>6.9547541399999996E-2</v>
      </c>
      <c r="T474" s="13">
        <v>5.9638796100000002E-2</v>
      </c>
      <c r="U474" s="24">
        <v>2.5</v>
      </c>
      <c r="V474" s="25">
        <v>6.74</v>
      </c>
    </row>
    <row r="475" spans="1:22" x14ac:dyDescent="0.25">
      <c r="A475" s="1">
        <v>19892</v>
      </c>
      <c r="B475" s="34">
        <v>317.98</v>
      </c>
      <c r="C475" s="25">
        <v>10.3</v>
      </c>
      <c r="D475" s="26">
        <v>25.22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3.0817590889032999E-2</v>
      </c>
      <c r="K475" s="13">
        <v>-2.3936640529567978E-2</v>
      </c>
      <c r="L475" s="18">
        <f t="shared" si="4"/>
        <v>2.0375000000000001E-2</v>
      </c>
      <c r="M475" s="18">
        <v>1.5548281505728179E-2</v>
      </c>
      <c r="N475" s="18">
        <v>0.11475265744999996</v>
      </c>
      <c r="O475" s="18">
        <v>0.10187755716500013</v>
      </c>
      <c r="P475" s="18">
        <v>3.3477744129999996E-3</v>
      </c>
      <c r="Q475" s="13">
        <v>-2.6943258999999999E-3</v>
      </c>
      <c r="R475" s="18">
        <v>3.5029195113624997E-2</v>
      </c>
      <c r="S475" s="13">
        <v>8.8706920499999994E-2</v>
      </c>
      <c r="T475" s="13">
        <v>7.8487244799999994E-2</v>
      </c>
      <c r="U475" s="24">
        <v>2.86</v>
      </c>
      <c r="V475" s="25">
        <v>6.48</v>
      </c>
    </row>
    <row r="476" spans="1:22" x14ac:dyDescent="0.25">
      <c r="A476" s="1">
        <v>19893</v>
      </c>
      <c r="B476" s="34">
        <v>349.15</v>
      </c>
      <c r="C476" s="25">
        <v>10.67</v>
      </c>
      <c r="D476" s="26">
        <v>23.69</v>
      </c>
      <c r="E476" s="13">
        <v>0.39920975037321466</v>
      </c>
      <c r="F476" s="2">
        <v>7.7499999999999999E-2</v>
      </c>
      <c r="G476" s="2">
        <v>9.01E-2</v>
      </c>
      <c r="H476" s="2">
        <v>9.9100000000000008E-2</v>
      </c>
      <c r="I476" s="2">
        <v>8.4699999999999998E-2</v>
      </c>
      <c r="J476" s="18">
        <v>2.8613722997805E-2</v>
      </c>
      <c r="K476" s="13">
        <v>-2.5736588515971243E-2</v>
      </c>
      <c r="L476" s="18">
        <f t="shared" si="4"/>
        <v>1.9375E-2</v>
      </c>
      <c r="M476" s="18">
        <v>5.6406124093473231E-3</v>
      </c>
      <c r="N476" s="18">
        <v>-8.2158119799990992E-4</v>
      </c>
      <c r="O476" s="18">
        <v>5.2146994400001923E-3</v>
      </c>
      <c r="P476" s="18">
        <v>2.8838076260000001E-3</v>
      </c>
      <c r="Q476" s="13">
        <v>-2.7566185999999999E-3</v>
      </c>
      <c r="R476" s="18">
        <v>3.5677659295943999E-2</v>
      </c>
      <c r="S476" s="13">
        <v>0.1072426001</v>
      </c>
      <c r="T476" s="13">
        <v>9.7767219299999999E-2</v>
      </c>
      <c r="U476" s="24">
        <v>2.83</v>
      </c>
      <c r="V476" s="25">
        <v>4.8499999999999996</v>
      </c>
    </row>
    <row r="477" spans="1:22" x14ac:dyDescent="0.25">
      <c r="A477" s="1">
        <v>19894</v>
      </c>
      <c r="B477" s="34">
        <v>353.4</v>
      </c>
      <c r="C477" s="25">
        <v>11.05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9.820000000000001E-2</v>
      </c>
      <c r="I477" s="2">
        <v>8.1600000000000006E-2</v>
      </c>
      <c r="J477" s="18">
        <v>2.9503241852552001E-2</v>
      </c>
      <c r="K477" s="13">
        <v>-1.2323106687262504E-2</v>
      </c>
      <c r="L477" s="18">
        <f t="shared" si="4"/>
        <v>1.9074999999999998E-2</v>
      </c>
      <c r="M477" s="18">
        <v>1.2019230769230838E-2</v>
      </c>
      <c r="N477" s="18">
        <v>4.5368022627999993E-2</v>
      </c>
      <c r="O477" s="18">
        <v>3.5414075919999899E-2</v>
      </c>
      <c r="P477" s="18">
        <v>7.2422384729999975E-3</v>
      </c>
      <c r="Q477" s="13">
        <v>-2.9288342E-3</v>
      </c>
      <c r="R477" s="18">
        <v>3.4781587153310999E-2</v>
      </c>
      <c r="S477" s="13">
        <v>1.8936594099999999E-2</v>
      </c>
      <c r="T477" s="13">
        <v>1.03500742E-2</v>
      </c>
      <c r="U477" s="24">
        <v>2.86</v>
      </c>
      <c r="V477" s="25">
        <v>4.8</v>
      </c>
    </row>
    <row r="478" spans="1:22" x14ac:dyDescent="0.25">
      <c r="A478" s="1">
        <v>19901</v>
      </c>
      <c r="B478" s="34">
        <v>339.94</v>
      </c>
      <c r="C478" s="25">
        <v>11.32</v>
      </c>
      <c r="D478" s="26">
        <v>21.67</v>
      </c>
      <c r="E478" s="13">
        <v>0.4713339563609768</v>
      </c>
      <c r="F478" s="2">
        <v>7.9000000000000001E-2</v>
      </c>
      <c r="G478" s="2">
        <v>9.3699999999999992E-2</v>
      </c>
      <c r="H478" s="2">
        <v>0.10210000000000001</v>
      </c>
      <c r="I478" s="2">
        <v>8.8900000000000007E-2</v>
      </c>
      <c r="J478" s="18">
        <v>2.7941628119884002E-2</v>
      </c>
      <c r="K478" s="13">
        <v>-1.0275460713749773E-2</v>
      </c>
      <c r="L478" s="18">
        <f t="shared" si="4"/>
        <v>1.975E-2</v>
      </c>
      <c r="M478" s="18">
        <v>1.8210609659540689E-2</v>
      </c>
      <c r="N478" s="18">
        <v>-4.0952707299999891E-2</v>
      </c>
      <c r="O478" s="18">
        <v>-2.135477521199991E-2</v>
      </c>
      <c r="P478" s="18">
        <v>4.9026809160000002E-3</v>
      </c>
      <c r="Q478" s="13">
        <v>-2.3641623E-3</v>
      </c>
      <c r="R478" s="18">
        <v>3.4901101772819999E-2</v>
      </c>
      <c r="S478" s="13">
        <v>-3.00646405E-2</v>
      </c>
      <c r="T478" s="13">
        <v>-3.8171740000000003E-2</v>
      </c>
      <c r="U478" s="24">
        <v>2.77</v>
      </c>
      <c r="V478" s="25">
        <v>5.54</v>
      </c>
    </row>
    <row r="479" spans="1:22" x14ac:dyDescent="0.25">
      <c r="A479" s="1">
        <v>19902</v>
      </c>
      <c r="B479" s="34">
        <v>358.02</v>
      </c>
      <c r="C479" s="25">
        <v>11.66</v>
      </c>
      <c r="D479" s="26">
        <v>21.26</v>
      </c>
      <c r="E479" s="13">
        <v>0.44294943225407801</v>
      </c>
      <c r="F479" s="2">
        <v>7.7300000000000008E-2</v>
      </c>
      <c r="G479" s="2">
        <v>9.2600000000000002E-2</v>
      </c>
      <c r="H479" s="2">
        <v>0.10220000000000001</v>
      </c>
      <c r="I479" s="2">
        <v>8.6400000000000005E-2</v>
      </c>
      <c r="J479" s="18">
        <v>3.0308741821908999E-2</v>
      </c>
      <c r="K479" s="13">
        <v>-4.7415954424861881E-4</v>
      </c>
      <c r="L479" s="18">
        <f t="shared" si="4"/>
        <v>1.9325000000000002E-2</v>
      </c>
      <c r="M479" s="18">
        <v>1.0108864696734221E-2</v>
      </c>
      <c r="N479" s="18">
        <v>4.3932319099999839E-2</v>
      </c>
      <c r="O479" s="18">
        <v>4.066780644000012E-2</v>
      </c>
      <c r="P479" s="18">
        <v>3.6317036649999995E-3</v>
      </c>
      <c r="Q479" s="13">
        <v>-2.5342714E-3</v>
      </c>
      <c r="R479" s="18">
        <v>3.3961787258765003E-2</v>
      </c>
      <c r="S479" s="13">
        <v>6.3297499800000004E-2</v>
      </c>
      <c r="T479" s="13">
        <v>5.3963407300000002E-2</v>
      </c>
      <c r="U479" s="24">
        <v>3.2</v>
      </c>
      <c r="V479" s="25">
        <v>6.07</v>
      </c>
    </row>
    <row r="480" spans="1:22" x14ac:dyDescent="0.25">
      <c r="A480" s="1">
        <v>19903</v>
      </c>
      <c r="B480" s="34">
        <v>306.05</v>
      </c>
      <c r="C480" s="25">
        <v>11.83</v>
      </c>
      <c r="D480" s="26">
        <v>21.74</v>
      </c>
      <c r="E480" s="13">
        <v>0.52028966597077242</v>
      </c>
      <c r="F480" s="2">
        <v>7.3599999999999999E-2</v>
      </c>
      <c r="G480" s="2">
        <v>9.5600000000000004E-2</v>
      </c>
      <c r="H480" s="2">
        <v>0.10640000000000001</v>
      </c>
      <c r="I480" s="2">
        <v>9.1399999999999995E-2</v>
      </c>
      <c r="J480" s="18">
        <v>4.0266363646522002E-2</v>
      </c>
      <c r="K480" s="13">
        <v>1.3776572832960236E-3</v>
      </c>
      <c r="L480" s="18">
        <f t="shared" si="4"/>
        <v>1.84E-2</v>
      </c>
      <c r="M480" s="18">
        <v>2.0015396458814338E-2</v>
      </c>
      <c r="N480" s="18">
        <v>-2.0318615461000111E-2</v>
      </c>
      <c r="O480" s="18">
        <v>-1.0373450343999946E-2</v>
      </c>
      <c r="P480" s="18">
        <v>9.1865915699999978E-3</v>
      </c>
      <c r="Q480" s="13">
        <v>-3.2591891E-3</v>
      </c>
      <c r="R480" s="18">
        <v>3.3873954391218999E-2</v>
      </c>
      <c r="S480" s="13">
        <v>-0.1391657832</v>
      </c>
      <c r="T480" s="13">
        <v>-0.1468387847</v>
      </c>
      <c r="U480" s="24">
        <v>3</v>
      </c>
      <c r="V480" s="25">
        <v>5.33</v>
      </c>
    </row>
    <row r="481" spans="1:22" x14ac:dyDescent="0.25">
      <c r="A481" s="1">
        <v>19904</v>
      </c>
      <c r="B481" s="34">
        <v>330.22</v>
      </c>
      <c r="C481" s="25">
        <v>12.09</v>
      </c>
      <c r="D481" s="26">
        <v>21.34</v>
      </c>
      <c r="E481" s="13">
        <v>0.4844968598832044</v>
      </c>
      <c r="F481" s="2">
        <v>6.7400000000000002E-2</v>
      </c>
      <c r="G481" s="2">
        <v>9.0500000000000011E-2</v>
      </c>
      <c r="H481" s="2">
        <v>0.1043</v>
      </c>
      <c r="I481" s="2">
        <v>8.4400000000000003E-2</v>
      </c>
      <c r="J481" s="18">
        <v>3.8938164992133997E-2</v>
      </c>
      <c r="K481" s="13">
        <v>-1.841458227285941E-3</v>
      </c>
      <c r="L481" s="18">
        <f t="shared" si="4"/>
        <v>1.685E-2</v>
      </c>
      <c r="M481" s="18">
        <v>1.2830188679245236E-2</v>
      </c>
      <c r="N481" s="18">
        <v>8.2434252409999909E-2</v>
      </c>
      <c r="O481" s="18">
        <v>5.947887253999995E-2</v>
      </c>
      <c r="P481" s="18">
        <v>7.7341914640000021E-3</v>
      </c>
      <c r="Q481" s="13">
        <v>-2.3382327999999998E-3</v>
      </c>
      <c r="R481" s="18">
        <v>3.2934612949545999E-2</v>
      </c>
      <c r="S481" s="13">
        <v>9.0418474200000001E-2</v>
      </c>
      <c r="T481" s="13">
        <v>7.9708097699999994E-2</v>
      </c>
      <c r="U481" s="24">
        <v>3.12</v>
      </c>
      <c r="V481" s="25">
        <v>4.4000000000000004</v>
      </c>
    </row>
    <row r="482" spans="1:22" x14ac:dyDescent="0.25">
      <c r="A482" s="1">
        <v>19911</v>
      </c>
      <c r="B482" s="34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8.929999999999999E-2</v>
      </c>
      <c r="H482" s="2">
        <v>0.1009</v>
      </c>
      <c r="I482" s="2">
        <v>8.4400000000000003E-2</v>
      </c>
      <c r="J482" s="18">
        <v>3.2533746453484003E-2</v>
      </c>
      <c r="K482" s="13">
        <v>3.2506507022896872E-3</v>
      </c>
      <c r="L482" s="18">
        <f t="shared" si="4"/>
        <v>1.4775E-2</v>
      </c>
      <c r="M482" s="18">
        <v>4.4709388971686526E-3</v>
      </c>
      <c r="N482" s="18">
        <v>1.989994819999974E-2</v>
      </c>
      <c r="O482" s="18">
        <v>3.8376140199999798E-2</v>
      </c>
      <c r="P482" s="18">
        <v>6.928674115000001E-3</v>
      </c>
      <c r="Q482" s="13">
        <v>-2.4701057E-3</v>
      </c>
      <c r="R482" s="18">
        <v>3.1832860794654999E-2</v>
      </c>
      <c r="S482" s="13">
        <v>0.14705777689999999</v>
      </c>
      <c r="T482" s="13">
        <v>0.1381759323</v>
      </c>
      <c r="U482" s="24">
        <v>2.79</v>
      </c>
      <c r="V482" s="25">
        <v>5.14</v>
      </c>
    </row>
    <row r="483" spans="1:22" x14ac:dyDescent="0.25">
      <c r="A483" s="1">
        <v>19912</v>
      </c>
      <c r="B483" s="34">
        <v>371.16</v>
      </c>
      <c r="C483" s="25">
        <v>12.15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9.9600000000000008E-2</v>
      </c>
      <c r="I483" s="2">
        <v>8.5999999999999993E-2</v>
      </c>
      <c r="J483" s="18">
        <v>3.4598130135520003E-2</v>
      </c>
      <c r="K483" s="13">
        <v>1.4070799247023834E-2</v>
      </c>
      <c r="L483" s="18">
        <f t="shared" si="4"/>
        <v>1.3925E-2</v>
      </c>
      <c r="M483" s="18">
        <v>8.9020771513352859E-3</v>
      </c>
      <c r="N483" s="18">
        <v>7.6118000000000574E-3</v>
      </c>
      <c r="O483" s="18">
        <v>1.5921863123999902E-2</v>
      </c>
      <c r="P483" s="18">
        <v>4.7964985479999984E-3</v>
      </c>
      <c r="Q483" s="13">
        <v>-2.3828566999999998E-3</v>
      </c>
      <c r="R483" s="18">
        <v>3.1313751615662001E-2</v>
      </c>
      <c r="S483" s="13">
        <v>-2.1160965999999998E-3</v>
      </c>
      <c r="T483" s="13">
        <v>-1.0368239099999999E-2</v>
      </c>
      <c r="U483" s="24">
        <v>3.24</v>
      </c>
      <c r="V483" s="25">
        <v>4.54</v>
      </c>
    </row>
    <row r="484" spans="1:22" x14ac:dyDescent="0.25">
      <c r="A484" s="1">
        <v>19913</v>
      </c>
      <c r="B484" s="34">
        <v>387.86</v>
      </c>
      <c r="C484" s="25">
        <v>12.28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3.2851593964389997E-2</v>
      </c>
      <c r="K484" s="13">
        <v>2.2991535909392704E-2</v>
      </c>
      <c r="L484" s="18">
        <f t="shared" si="4"/>
        <v>1.3049999999999999E-2</v>
      </c>
      <c r="M484" s="18">
        <v>7.3529411764705621E-3</v>
      </c>
      <c r="N484" s="18">
        <v>8.205588414000009E-2</v>
      </c>
      <c r="O484" s="18">
        <v>7.2969515674999874E-2</v>
      </c>
      <c r="P484" s="18">
        <v>3.5634394749999992E-3</v>
      </c>
      <c r="Q484" s="13">
        <v>-1.7709068000000001E-3</v>
      </c>
      <c r="R484" s="18">
        <v>3.0822276061546E-2</v>
      </c>
      <c r="S484" s="13">
        <v>5.3455336499999999E-2</v>
      </c>
      <c r="T484" s="13">
        <v>4.5291578200000002E-2</v>
      </c>
      <c r="U484" s="24">
        <v>3.13</v>
      </c>
      <c r="V484" s="25">
        <v>3.74</v>
      </c>
    </row>
    <row r="485" spans="1:22" x14ac:dyDescent="0.25">
      <c r="A485" s="1">
        <v>19914</v>
      </c>
      <c r="B485" s="34">
        <v>417.09</v>
      </c>
      <c r="C485" s="25">
        <v>12.2</v>
      </c>
      <c r="D485" s="26">
        <v>15.97</v>
      </c>
      <c r="E485" s="13">
        <v>0.42034441734015393</v>
      </c>
      <c r="F485" s="2">
        <v>4.07E-2</v>
      </c>
      <c r="G485" s="2">
        <v>8.3100000000000007E-2</v>
      </c>
      <c r="H485" s="2">
        <v>9.2600000000000002E-2</v>
      </c>
      <c r="I485" s="2">
        <v>7.2999999999999995E-2</v>
      </c>
      <c r="J485" s="18">
        <v>2.3861625922237999E-2</v>
      </c>
      <c r="K485" s="13">
        <v>3.1565401483410693E-2</v>
      </c>
      <c r="L485" s="18">
        <f t="shared" si="4"/>
        <v>1.0175E-2</v>
      </c>
      <c r="M485" s="18">
        <v>8.7591240875910525E-3</v>
      </c>
      <c r="N485" s="18">
        <v>7.2537012668000056E-2</v>
      </c>
      <c r="O485" s="18">
        <v>5.9197207288000042E-2</v>
      </c>
      <c r="P485" s="18">
        <v>5.1804003579999994E-3</v>
      </c>
      <c r="Q485" s="13">
        <v>-1.2532164000000001E-3</v>
      </c>
      <c r="R485" s="18">
        <v>3.0481309293522999E-2</v>
      </c>
      <c r="S485" s="13">
        <v>8.3677489699999996E-2</v>
      </c>
      <c r="T485" s="13">
        <v>7.5244955899999993E-2</v>
      </c>
      <c r="U485" s="24">
        <v>3.04</v>
      </c>
      <c r="V485" s="25">
        <v>2.5499999999999998</v>
      </c>
    </row>
    <row r="486" spans="1:22" x14ac:dyDescent="0.25">
      <c r="A486" s="1">
        <v>19921</v>
      </c>
      <c r="B486" s="34">
        <v>403.69</v>
      </c>
      <c r="C486" s="25">
        <v>12.32</v>
      </c>
      <c r="D486" s="26">
        <v>16.190000000000001</v>
      </c>
      <c r="E486" s="13">
        <v>0.40210603421764723</v>
      </c>
      <c r="F486" s="2">
        <v>4.0399999999999998E-2</v>
      </c>
      <c r="G486" s="2">
        <v>8.3499999999999991E-2</v>
      </c>
      <c r="H486" s="2">
        <v>9.2499999999999999E-2</v>
      </c>
      <c r="I486" s="2">
        <v>7.9699999999999993E-2</v>
      </c>
      <c r="J486" s="18">
        <v>2.2945725590494001E-2</v>
      </c>
      <c r="K486" s="13">
        <v>4.1656304506415345E-2</v>
      </c>
      <c r="L486" s="18">
        <f t="shared" si="4"/>
        <v>1.01E-2</v>
      </c>
      <c r="M486" s="18">
        <v>6.5123010130245795E-3</v>
      </c>
      <c r="N486" s="18">
        <v>-3.6607066743999828E-2</v>
      </c>
      <c r="O486" s="18">
        <v>-1.5108657615999888E-2</v>
      </c>
      <c r="P486" s="18">
        <v>2.2219221429999993E-3</v>
      </c>
      <c r="Q486" s="13">
        <v>-1.2508720999999999E-3</v>
      </c>
      <c r="R486" s="18">
        <v>3.0181021680868E-2</v>
      </c>
      <c r="S486" s="13">
        <v>-2.5077697199999999E-2</v>
      </c>
      <c r="T486" s="13">
        <v>-3.2043147000000001E-2</v>
      </c>
      <c r="U486" s="24">
        <v>2.91</v>
      </c>
      <c r="V486" s="25">
        <v>5.36</v>
      </c>
    </row>
    <row r="487" spans="1:22" x14ac:dyDescent="0.25">
      <c r="A487" s="1">
        <v>19922</v>
      </c>
      <c r="B487" s="34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8.2200000000000009E-2</v>
      </c>
      <c r="H487" s="2">
        <v>9.0500000000000011E-2</v>
      </c>
      <c r="I487" s="2">
        <v>7.6499999999999999E-2</v>
      </c>
      <c r="J487" s="18">
        <v>2.0230575732777999E-2</v>
      </c>
      <c r="K487" s="13">
        <v>4.2985354136325045E-2</v>
      </c>
      <c r="L487" s="18">
        <f t="shared" si="4"/>
        <v>9.1500000000000001E-3</v>
      </c>
      <c r="M487" s="18">
        <v>7.1890726096333069E-3</v>
      </c>
      <c r="N487" s="18">
        <v>4.645765759999998E-2</v>
      </c>
      <c r="O487" s="18">
        <v>4.3062473984000205E-2</v>
      </c>
      <c r="P487" s="18">
        <v>3.0463212680000001E-3</v>
      </c>
      <c r="Q487" s="13">
        <v>-1.2735064999999999E-3</v>
      </c>
      <c r="R487" s="18">
        <v>3.1217715756056998E-2</v>
      </c>
      <c r="S487" s="13">
        <v>1.80677281E-2</v>
      </c>
      <c r="T487" s="13">
        <v>1.0232460800000001E-2</v>
      </c>
      <c r="U487" s="24">
        <v>3.24</v>
      </c>
      <c r="V487" s="25">
        <v>5.4</v>
      </c>
    </row>
    <row r="488" spans="1:22" x14ac:dyDescent="0.25">
      <c r="A488" s="1">
        <v>19923</v>
      </c>
      <c r="B488" s="34">
        <v>417.8</v>
      </c>
      <c r="C488" s="25">
        <v>12.39</v>
      </c>
      <c r="D488" s="26">
        <v>18.04</v>
      </c>
      <c r="E488" s="13">
        <v>0.39765697210960538</v>
      </c>
      <c r="F488" s="2">
        <v>2.9100000000000001E-2</v>
      </c>
      <c r="G488" s="2">
        <v>7.9199999999999993E-2</v>
      </c>
      <c r="H488" s="2">
        <v>8.6199999999999999E-2</v>
      </c>
      <c r="I488" s="2">
        <v>7.0999999999999994E-2</v>
      </c>
      <c r="J488" s="18">
        <v>2.3901489287384E-2</v>
      </c>
      <c r="K488" s="13">
        <v>4.118230189870159E-2</v>
      </c>
      <c r="L488" s="18">
        <f t="shared" si="4"/>
        <v>7.2750000000000002E-3</v>
      </c>
      <c r="M488" s="18">
        <v>7.137758743754441E-3</v>
      </c>
      <c r="N488" s="18">
        <v>6.6131843209999985E-2</v>
      </c>
      <c r="O488" s="18">
        <v>5.037396427999985E-2</v>
      </c>
      <c r="P488" s="18">
        <v>2.1190890420000009E-3</v>
      </c>
      <c r="Q488" s="13">
        <v>-1.0761545999999999E-3</v>
      </c>
      <c r="R488" s="18">
        <v>3.1656085934063001E-2</v>
      </c>
      <c r="S488" s="13">
        <v>3.1026088800000001E-2</v>
      </c>
      <c r="T488" s="13">
        <v>2.3338852199999999E-2</v>
      </c>
      <c r="U488" s="24">
        <v>3.2</v>
      </c>
      <c r="V488" s="25">
        <v>4.7300000000000004</v>
      </c>
    </row>
    <row r="489" spans="1:22" x14ac:dyDescent="0.25">
      <c r="A489" s="1">
        <v>19924</v>
      </c>
      <c r="B489" s="34">
        <v>435.71</v>
      </c>
      <c r="C489" s="25">
        <v>12.38</v>
      </c>
      <c r="D489" s="26">
        <v>19.09</v>
      </c>
      <c r="E489" s="13">
        <v>0.39410961419895257</v>
      </c>
      <c r="F489" s="2">
        <v>3.2199999999999999E-2</v>
      </c>
      <c r="G489" s="2">
        <v>7.980000000000001E-2</v>
      </c>
      <c r="H489" s="2">
        <v>8.8100000000000012E-2</v>
      </c>
      <c r="I489" s="2">
        <v>7.2599999999999998E-2</v>
      </c>
      <c r="J489" s="18">
        <v>2.6218360207746001E-2</v>
      </c>
      <c r="K489" s="13">
        <v>3.8733123750422246E-2</v>
      </c>
      <c r="L489" s="18">
        <f t="shared" si="4"/>
        <v>8.0499999999999999E-3</v>
      </c>
      <c r="M489" s="18">
        <v>8.5046066619420824E-3</v>
      </c>
      <c r="N489" s="18">
        <v>5.3172329199997481E-3</v>
      </c>
      <c r="O489" s="18">
        <v>1.3791545808000016E-2</v>
      </c>
      <c r="P489" s="18">
        <v>1.866480063E-3</v>
      </c>
      <c r="Q489" s="13">
        <v>-1.1115236000000001E-3</v>
      </c>
      <c r="R489" s="18">
        <v>3.2395281720316998E-2</v>
      </c>
      <c r="S489" s="13">
        <v>5.26505788E-2</v>
      </c>
      <c r="T489" s="13">
        <v>4.5201419899999998E-2</v>
      </c>
      <c r="U489" s="24">
        <v>3.03</v>
      </c>
      <c r="V489" s="25">
        <v>3.6</v>
      </c>
    </row>
    <row r="490" spans="1:22" x14ac:dyDescent="0.25">
      <c r="A490" s="1">
        <v>19931</v>
      </c>
      <c r="B490" s="34">
        <v>451.67</v>
      </c>
      <c r="C490" s="25">
        <v>12.48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2.847335156068E-2</v>
      </c>
      <c r="K490" s="13">
        <v>3.7013461778627028E-2</v>
      </c>
      <c r="L490" s="18">
        <f t="shared" si="4"/>
        <v>7.3750000000000005E-3</v>
      </c>
      <c r="M490" s="18">
        <v>7.0274068868587669E-3</v>
      </c>
      <c r="N490" s="18">
        <v>6.662642152000009E-2</v>
      </c>
      <c r="O490" s="18">
        <v>5.3868099999999863E-2</v>
      </c>
      <c r="P490" s="18">
        <v>2.4725008110000005E-3</v>
      </c>
      <c r="Q490" s="13">
        <v>-1.6690258E-3</v>
      </c>
      <c r="R490" s="18">
        <v>3.2352283452874997E-2</v>
      </c>
      <c r="S490" s="13">
        <v>4.2551755900000002E-2</v>
      </c>
      <c r="T490" s="13">
        <v>3.5269226799999998E-2</v>
      </c>
      <c r="U490" s="24">
        <v>3.01</v>
      </c>
      <c r="V490" s="25">
        <v>6.11</v>
      </c>
    </row>
    <row r="491" spans="1:22" x14ac:dyDescent="0.25">
      <c r="A491" s="1">
        <v>19932</v>
      </c>
      <c r="B491" s="34">
        <v>450.53</v>
      </c>
      <c r="C491" s="25">
        <v>12.52</v>
      </c>
      <c r="D491" s="26">
        <v>19.329999999999998</v>
      </c>
      <c r="E491" s="13">
        <v>0.32593124756094427</v>
      </c>
      <c r="F491" s="2">
        <v>3.0699999999999998E-2</v>
      </c>
      <c r="G491" s="2">
        <v>7.3300000000000004E-2</v>
      </c>
      <c r="H491" s="2">
        <v>8.0700000000000008E-2</v>
      </c>
      <c r="I491" s="2">
        <v>6.6799999999999998E-2</v>
      </c>
      <c r="J491" s="18">
        <v>2.7722908173483E-2</v>
      </c>
      <c r="K491" s="13">
        <v>4.1047892646667229E-2</v>
      </c>
      <c r="L491" s="18">
        <f t="shared" si="4"/>
        <v>7.6749999999999995E-3</v>
      </c>
      <c r="M491" s="18">
        <v>6.9783670621075267E-3</v>
      </c>
      <c r="N491" s="18">
        <v>5.7369669415999969E-2</v>
      </c>
      <c r="O491" s="18">
        <v>3.672166472000038E-2</v>
      </c>
      <c r="P491" s="18">
        <v>2.3756683719999999E-3</v>
      </c>
      <c r="Q491" s="13">
        <v>-1.7479702E-3</v>
      </c>
      <c r="R491" s="18">
        <v>3.2971017298866999E-2</v>
      </c>
      <c r="S491" s="13">
        <v>4.5659549000000004E-3</v>
      </c>
      <c r="T491" s="13">
        <v>-2.7214877000000001E-3</v>
      </c>
      <c r="U491" s="24">
        <v>3.28</v>
      </c>
      <c r="V491" s="25">
        <v>4.8899999999999997</v>
      </c>
    </row>
    <row r="492" spans="1:22" x14ac:dyDescent="0.25">
      <c r="A492" s="1">
        <v>19933</v>
      </c>
      <c r="B492" s="34">
        <v>458.93</v>
      </c>
      <c r="C492" s="25">
        <v>12.52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7.3399999999999993E-2</v>
      </c>
      <c r="I492" s="2">
        <v>6.2700000000000006E-2</v>
      </c>
      <c r="J492" s="18">
        <v>3.1734253142815E-2</v>
      </c>
      <c r="K492" s="13">
        <v>4.1747369889482328E-2</v>
      </c>
      <c r="L492" s="18">
        <f t="shared" si="4"/>
        <v>7.3750000000000005E-3</v>
      </c>
      <c r="M492" s="18">
        <v>4.8510048510048698E-3</v>
      </c>
      <c r="N492" s="18">
        <v>6.386060446999986E-2</v>
      </c>
      <c r="O492" s="18">
        <v>4.3454644099999884E-2</v>
      </c>
      <c r="P492" s="18">
        <v>1.3223052350000003E-3</v>
      </c>
      <c r="Q492" s="13">
        <v>-1.1537304999999999E-3</v>
      </c>
      <c r="R492" s="18">
        <v>3.3072791632307003E-2</v>
      </c>
      <c r="S492" s="13">
        <v>2.4836405200000002E-2</v>
      </c>
      <c r="T492" s="13">
        <v>1.7731274500000001E-2</v>
      </c>
      <c r="U492" s="24">
        <v>3.2</v>
      </c>
      <c r="V492" s="25">
        <v>5.81</v>
      </c>
    </row>
    <row r="493" spans="1:22" x14ac:dyDescent="0.25">
      <c r="A493" s="1">
        <v>19934</v>
      </c>
      <c r="B493" s="34">
        <v>466.45</v>
      </c>
      <c r="C493" s="25">
        <v>12.58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7.690000000000001E-2</v>
      </c>
      <c r="I493" s="2">
        <v>6.54E-2</v>
      </c>
      <c r="J493" s="18">
        <v>3.0396811913725001E-2</v>
      </c>
      <c r="K493" s="13">
        <v>4.574875775870222E-2</v>
      </c>
      <c r="L493" s="18">
        <f t="shared" si="4"/>
        <v>7.6500000000000005E-3</v>
      </c>
      <c r="M493" s="18">
        <v>8.9655172413793949E-3</v>
      </c>
      <c r="N493" s="18">
        <v>-1.4581737280000007E-2</v>
      </c>
      <c r="O493" s="18">
        <v>-7.1883123960000406E-3</v>
      </c>
      <c r="P493" s="18">
        <v>1.1239298589999997E-3</v>
      </c>
      <c r="Q493" s="13">
        <v>-1.012497E-3</v>
      </c>
      <c r="R493" s="18">
        <v>3.4182591269460001E-2</v>
      </c>
      <c r="S493" s="13">
        <v>2.3839696399999999E-2</v>
      </c>
      <c r="T493" s="13">
        <v>1.6962028800000001E-2</v>
      </c>
      <c r="U493" s="24">
        <v>3.09</v>
      </c>
      <c r="V493" s="25">
        <v>5.08</v>
      </c>
    </row>
    <row r="494" spans="1:22" x14ac:dyDescent="0.25">
      <c r="A494" s="1">
        <v>19941</v>
      </c>
      <c r="B494" s="34">
        <v>445.77</v>
      </c>
      <c r="C494" s="25">
        <v>12.71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8.1300000000000011E-2</v>
      </c>
      <c r="I494" s="2">
        <v>7.2499999999999995E-2</v>
      </c>
      <c r="J494" s="18">
        <v>3.6083140704363997E-2</v>
      </c>
      <c r="K494" s="13">
        <v>4.1917455387995559E-2</v>
      </c>
      <c r="L494" s="18">
        <f t="shared" si="4"/>
        <v>8.7500000000000008E-3</v>
      </c>
      <c r="M494" s="18">
        <v>5.4682159945316222E-3</v>
      </c>
      <c r="N494" s="18">
        <v>-5.9148468249999975E-2</v>
      </c>
      <c r="O494" s="18">
        <v>-4.6933873324000008E-2</v>
      </c>
      <c r="P494" s="18">
        <v>2.3327274969999995E-3</v>
      </c>
      <c r="Q494" s="13">
        <v>-1.099839E-3</v>
      </c>
      <c r="R494" s="18">
        <v>3.4210223209703003E-2</v>
      </c>
      <c r="S494" s="13">
        <v>-3.83288907E-2</v>
      </c>
      <c r="T494" s="13">
        <v>-4.4897293300000002E-2</v>
      </c>
      <c r="U494" s="24">
        <v>3.14</v>
      </c>
      <c r="V494" s="25">
        <v>6.93</v>
      </c>
    </row>
    <row r="495" spans="1:22" x14ac:dyDescent="0.25">
      <c r="A495" s="1">
        <v>19942</v>
      </c>
      <c r="B495" s="34">
        <v>444.27</v>
      </c>
      <c r="C495" s="25">
        <v>12.84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8.6500000000000007E-2</v>
      </c>
      <c r="I495" s="2">
        <v>7.7399999999999997E-2</v>
      </c>
      <c r="J495" s="18">
        <v>3.3947492450988E-2</v>
      </c>
      <c r="K495" s="13">
        <v>3.4012388739383559E-2</v>
      </c>
      <c r="L495" s="18">
        <f t="shared" si="4"/>
        <v>1.035E-2</v>
      </c>
      <c r="M495" s="18">
        <v>5.4384772263766923E-3</v>
      </c>
      <c r="N495" s="18">
        <v>-3.2846229999999976E-2</v>
      </c>
      <c r="O495" s="18">
        <v>-2.3811557134000072E-2</v>
      </c>
      <c r="P495" s="18">
        <v>2.8927695330000017E-3</v>
      </c>
      <c r="Q495" s="13">
        <v>-9.6572186000000004E-4</v>
      </c>
      <c r="R495" s="18">
        <v>3.4578521524511997E-2</v>
      </c>
      <c r="S495" s="13">
        <v>3.8466384E-3</v>
      </c>
      <c r="T495" s="13">
        <v>-3.5884565E-3</v>
      </c>
      <c r="U495" s="24">
        <v>3.41</v>
      </c>
      <c r="V495" s="25">
        <v>7.38</v>
      </c>
    </row>
    <row r="496" spans="1:22" x14ac:dyDescent="0.25">
      <c r="A496" s="1">
        <v>19943</v>
      </c>
      <c r="B496" s="34">
        <v>462.71</v>
      </c>
      <c r="C496" s="25">
        <v>12.93</v>
      </c>
      <c r="D496" s="26">
        <v>27.33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3.9200438341377E-2</v>
      </c>
      <c r="K496" s="13">
        <v>2.9014304301823023E-2</v>
      </c>
      <c r="L496" s="18">
        <f t="shared" si="4"/>
        <v>1.155E-2</v>
      </c>
      <c r="M496" s="18">
        <v>9.4658553076403251E-3</v>
      </c>
      <c r="N496" s="18">
        <v>-6.6187168420001052E-3</v>
      </c>
      <c r="O496" s="18">
        <v>4.7004843499998117E-4</v>
      </c>
      <c r="P496" s="18">
        <v>1.6481738680000004E-3</v>
      </c>
      <c r="Q496" s="13">
        <v>-8.3929779000000001E-4</v>
      </c>
      <c r="R496" s="18">
        <v>3.4892182090572002E-2</v>
      </c>
      <c r="S496" s="13">
        <v>4.9662175599999997E-2</v>
      </c>
      <c r="T496" s="13">
        <v>4.2473727900000001E-2</v>
      </c>
      <c r="U496" s="24">
        <v>3.29</v>
      </c>
      <c r="V496" s="25">
        <v>7.94</v>
      </c>
    </row>
    <row r="497" spans="1:22" x14ac:dyDescent="0.25">
      <c r="A497" s="1">
        <v>19944</v>
      </c>
      <c r="B497" s="34">
        <v>459.27</v>
      </c>
      <c r="C497" s="25">
        <v>13.18</v>
      </c>
      <c r="D497" s="26">
        <v>30.6</v>
      </c>
      <c r="E497" s="13">
        <v>0.29156830000676021</v>
      </c>
      <c r="F497" s="2">
        <v>5.5999999999999994E-2</v>
      </c>
      <c r="G497" s="2">
        <v>8.4600000000000009E-2</v>
      </c>
      <c r="H497" s="2">
        <v>9.0999999999999998E-2</v>
      </c>
      <c r="I497" s="2">
        <v>7.9899999999999999E-2</v>
      </c>
      <c r="J497" s="18">
        <v>3.6066076473098001E-2</v>
      </c>
      <c r="K497" s="13">
        <v>1.659475687382804E-2</v>
      </c>
      <c r="L497" s="18">
        <f t="shared" si="4"/>
        <v>1.3999999999999999E-2</v>
      </c>
      <c r="M497" s="18">
        <v>5.3583389149363114E-3</v>
      </c>
      <c r="N497" s="18">
        <v>2.0249244349999973E-2</v>
      </c>
      <c r="O497" s="18">
        <v>1.2440618700000128E-2</v>
      </c>
      <c r="P497" s="18">
        <v>2.6736000709999992E-3</v>
      </c>
      <c r="Q497" s="13">
        <v>-5.7600687999999995E-4</v>
      </c>
      <c r="R497" s="18">
        <v>3.607972116772E-2</v>
      </c>
      <c r="S497" s="13">
        <v>2.9002329999999998E-4</v>
      </c>
      <c r="T497" s="13">
        <v>-7.0291418999999999E-3</v>
      </c>
      <c r="U497" s="24">
        <v>3.34</v>
      </c>
      <c r="V497" s="25">
        <v>8.35</v>
      </c>
    </row>
    <row r="498" spans="1:22" x14ac:dyDescent="0.25">
      <c r="A498" s="1">
        <v>19951</v>
      </c>
      <c r="B498" s="34">
        <v>500.71</v>
      </c>
      <c r="C498" s="25">
        <v>13.18</v>
      </c>
      <c r="D498" s="26">
        <v>32.549999999999997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3.2572484622119001E-2</v>
      </c>
      <c r="K498" s="13">
        <v>1.4396862950973238E-2</v>
      </c>
      <c r="L498" s="18">
        <f t="shared" si="4"/>
        <v>1.4325000000000001E-2</v>
      </c>
      <c r="M498" s="18">
        <v>7.3284477015322924E-3</v>
      </c>
      <c r="N498" s="18">
        <v>6.6400239941000194E-2</v>
      </c>
      <c r="O498" s="18">
        <v>6.5264618480000092E-2</v>
      </c>
      <c r="P498" s="18">
        <v>1.2375282579999999E-3</v>
      </c>
      <c r="Q498" s="13">
        <v>-5.6677048999999996E-4</v>
      </c>
      <c r="R498" s="18">
        <v>3.7140908993908997E-2</v>
      </c>
      <c r="S498" s="13">
        <v>9.7525244699999999E-2</v>
      </c>
      <c r="T498" s="13">
        <v>9.0412667399999994E-2</v>
      </c>
      <c r="U498" s="24">
        <v>3.14</v>
      </c>
      <c r="V498" s="25">
        <v>8.8800000000000008</v>
      </c>
    </row>
    <row r="499" spans="1:22" x14ac:dyDescent="0.25">
      <c r="A499" s="1">
        <v>19952</v>
      </c>
      <c r="B499" s="34">
        <v>544.75</v>
      </c>
      <c r="C499" s="25">
        <v>13.37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3.7977461254569002E-2</v>
      </c>
      <c r="K499" s="13">
        <v>8.2660517975434479E-3</v>
      </c>
      <c r="L499" s="18">
        <f t="shared" si="4"/>
        <v>1.3675E-2</v>
      </c>
      <c r="M499" s="18">
        <v>7.9365079365081304E-3</v>
      </c>
      <c r="N499" s="18">
        <v>0.11248666788999984</v>
      </c>
      <c r="O499" s="18">
        <v>9.0249713575000001E-2</v>
      </c>
      <c r="P499" s="18">
        <v>1.923479781E-3</v>
      </c>
      <c r="Q499" s="13">
        <v>-2.6772572000000001E-4</v>
      </c>
      <c r="R499" s="18">
        <v>3.6950854232273997E-2</v>
      </c>
      <c r="S499" s="13">
        <v>9.6229073999999998E-2</v>
      </c>
      <c r="T499" s="13">
        <v>8.9035006E-2</v>
      </c>
      <c r="U499" s="24">
        <v>3.6</v>
      </c>
      <c r="V499" s="25">
        <v>9.26</v>
      </c>
    </row>
    <row r="500" spans="1:22" x14ac:dyDescent="0.25">
      <c r="A500" s="1">
        <v>19953</v>
      </c>
      <c r="B500" s="34">
        <v>584.41</v>
      </c>
      <c r="C500" s="25">
        <v>13.58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3.6560524550116998E-2</v>
      </c>
      <c r="K500" s="13">
        <v>6.3755487121527725E-3</v>
      </c>
      <c r="L500" s="18">
        <f t="shared" si="4"/>
        <v>1.32E-2</v>
      </c>
      <c r="M500" s="18">
        <v>4.5931758530182165E-3</v>
      </c>
      <c r="N500" s="18">
        <v>2.401558160000028E-2</v>
      </c>
      <c r="O500" s="18">
        <v>2.6553443058000115E-2</v>
      </c>
      <c r="P500" s="18">
        <v>1.3536602409999997E-3</v>
      </c>
      <c r="Q500" s="13">
        <v>-1.4021549999999999E-4</v>
      </c>
      <c r="R500" s="18">
        <v>3.6762772491022E-2</v>
      </c>
      <c r="S500" s="13">
        <v>8.0677229700000005E-2</v>
      </c>
      <c r="T500" s="13">
        <v>7.4180929899999998E-2</v>
      </c>
      <c r="U500" s="24">
        <v>3.5</v>
      </c>
      <c r="V500" s="25">
        <v>8.69</v>
      </c>
    </row>
    <row r="501" spans="1:22" x14ac:dyDescent="0.25">
      <c r="A501" s="1">
        <v>19954</v>
      </c>
      <c r="B501" s="34">
        <v>615.92999999999995</v>
      </c>
      <c r="C501" s="25">
        <v>13.79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7.4900000000000008E-2</v>
      </c>
      <c r="I501" s="2">
        <v>6.0299999999999999E-2</v>
      </c>
      <c r="J501" s="18">
        <v>3.7347604862123997E-2</v>
      </c>
      <c r="K501" s="13">
        <v>1.564102616430452E-2</v>
      </c>
      <c r="L501" s="18">
        <f t="shared" si="4"/>
        <v>1.2849999999999999E-2</v>
      </c>
      <c r="M501" s="18">
        <v>5.2253429131288165E-3</v>
      </c>
      <c r="N501" s="18">
        <v>8.3728932031999825E-2</v>
      </c>
      <c r="O501" s="18">
        <v>6.6931467559999902E-2</v>
      </c>
      <c r="P501" s="18">
        <v>1.8027255270000001E-3</v>
      </c>
      <c r="Q501" s="13">
        <v>-1.4660418999999999E-4</v>
      </c>
      <c r="R501" s="18">
        <v>3.7068073687490002E-2</v>
      </c>
      <c r="S501" s="13">
        <v>5.8791854900000003E-2</v>
      </c>
      <c r="T501" s="13">
        <v>5.2504751400000001E-2</v>
      </c>
      <c r="U501" s="24">
        <v>3.55</v>
      </c>
      <c r="V501" s="25">
        <v>7.13</v>
      </c>
    </row>
    <row r="502" spans="1:22" x14ac:dyDescent="0.25">
      <c r="A502" s="1">
        <v>19961</v>
      </c>
      <c r="B502" s="34">
        <v>645.5</v>
      </c>
      <c r="C502" s="25">
        <v>14.1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3.5249810680201998E-2</v>
      </c>
      <c r="K502" s="13">
        <v>1.7003870042731309E-2</v>
      </c>
      <c r="L502" s="18">
        <f t="shared" si="4"/>
        <v>1.24E-2</v>
      </c>
      <c r="M502" s="18">
        <v>1.0396361273554255E-2</v>
      </c>
      <c r="N502" s="18">
        <v>-6.9310585730000041E-2</v>
      </c>
      <c r="O502" s="18">
        <v>-4.8484841139999957E-2</v>
      </c>
      <c r="P502" s="18">
        <v>4.3110175950000001E-3</v>
      </c>
      <c r="Q502" s="13">
        <v>3.0555841000000002E-5</v>
      </c>
      <c r="R502" s="18">
        <v>3.7531640889958001E-2</v>
      </c>
      <c r="S502" s="13">
        <v>5.5318840000000001E-2</v>
      </c>
      <c r="T502" s="13">
        <v>4.9546024799999998E-2</v>
      </c>
      <c r="U502" s="24">
        <v>3.45</v>
      </c>
      <c r="V502" s="25">
        <v>8.9600000000000009</v>
      </c>
    </row>
    <row r="503" spans="1:22" x14ac:dyDescent="0.25">
      <c r="A503" s="1">
        <v>19962</v>
      </c>
      <c r="B503" s="34">
        <v>670.63</v>
      </c>
      <c r="C503" s="25">
        <v>14.27</v>
      </c>
      <c r="D503" s="26">
        <v>34.909999999999997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3.2222615167602997E-2</v>
      </c>
      <c r="K503" s="13">
        <v>2.7299789022161739E-2</v>
      </c>
      <c r="L503" s="18">
        <f t="shared" si="4"/>
        <v>1.2725E-2</v>
      </c>
      <c r="M503" s="18">
        <v>7.7170418006429209E-3</v>
      </c>
      <c r="N503" s="18">
        <v>-1.9536612699999623E-3</v>
      </c>
      <c r="O503" s="18">
        <v>1.4252623999999603E-3</v>
      </c>
      <c r="P503" s="18">
        <v>2.5050268510000014E-3</v>
      </c>
      <c r="Q503" s="13">
        <v>-8.4789043999999999E-4</v>
      </c>
      <c r="R503" s="18">
        <v>3.8133364301881002E-2</v>
      </c>
      <c r="S503" s="13">
        <v>4.5068521899999998E-2</v>
      </c>
      <c r="T503" s="13">
        <v>3.9355221599999997E-2</v>
      </c>
      <c r="U503" s="24">
        <v>3.77</v>
      </c>
      <c r="V503" s="25">
        <v>10.130000000000001</v>
      </c>
    </row>
    <row r="504" spans="1:22" x14ac:dyDescent="0.25">
      <c r="A504" s="1">
        <v>19963</v>
      </c>
      <c r="B504" s="34">
        <v>687.31</v>
      </c>
      <c r="C504" s="25">
        <v>14.66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8.3499999999999991E-2</v>
      </c>
      <c r="I504" s="2">
        <v>7.0400000000000004E-2</v>
      </c>
      <c r="J504" s="18">
        <v>3.2011185445679997E-2</v>
      </c>
      <c r="K504" s="13">
        <v>2.9657729560284979E-2</v>
      </c>
      <c r="L504" s="18">
        <f t="shared" si="4"/>
        <v>1.2725E-2</v>
      </c>
      <c r="M504" s="18">
        <v>6.3816209317166805E-3</v>
      </c>
      <c r="N504" s="18">
        <v>1.6523354419999858E-2</v>
      </c>
      <c r="O504" s="18">
        <v>1.9737418699999898E-2</v>
      </c>
      <c r="P504" s="18">
        <v>4.2044426159999993E-3</v>
      </c>
      <c r="Q504" s="13">
        <v>-5.3869363E-4</v>
      </c>
      <c r="R504" s="18">
        <v>3.8889917163990997E-2</v>
      </c>
      <c r="S504" s="13">
        <v>3.12313756E-2</v>
      </c>
      <c r="T504" s="13">
        <v>2.5270405400000001E-2</v>
      </c>
      <c r="U504" s="24">
        <v>3.89</v>
      </c>
      <c r="V504" s="25">
        <v>9.7799999999999994</v>
      </c>
    </row>
    <row r="505" spans="1:22" x14ac:dyDescent="0.25">
      <c r="A505" s="1">
        <v>19964</v>
      </c>
      <c r="B505" s="34">
        <v>740.74</v>
      </c>
      <c r="C505" s="25">
        <v>14.9</v>
      </c>
      <c r="D505" s="26">
        <v>38.729999999999997</v>
      </c>
      <c r="E505" s="13">
        <v>0.20734272969549994</v>
      </c>
      <c r="F505" s="2">
        <v>4.9100000000000005E-2</v>
      </c>
      <c r="G505" s="2">
        <v>7.2000000000000008E-2</v>
      </c>
      <c r="H505" s="2">
        <v>7.8899999999999998E-2</v>
      </c>
      <c r="I505" s="2">
        <v>6.7299999999999999E-2</v>
      </c>
      <c r="J505" s="18">
        <v>3.3120095128537003E-2</v>
      </c>
      <c r="K505" s="13">
        <v>2.4100872155091272E-2</v>
      </c>
      <c r="L505" s="18">
        <f t="shared" si="4"/>
        <v>1.2275000000000001E-2</v>
      </c>
      <c r="M505" s="18">
        <v>8.8776157260621602E-3</v>
      </c>
      <c r="N505" s="18">
        <v>4.9348938175999946E-2</v>
      </c>
      <c r="O505" s="18">
        <v>4.3571130601999908E-2</v>
      </c>
      <c r="P505" s="18">
        <v>3.0514674250000013E-3</v>
      </c>
      <c r="Q505" s="13">
        <v>-3.9675517999999998E-4</v>
      </c>
      <c r="R505" s="18">
        <v>3.9387892421733003E-2</v>
      </c>
      <c r="S505" s="13">
        <v>8.3400285099999999E-2</v>
      </c>
      <c r="T505" s="13">
        <v>7.7746335299999997E-2</v>
      </c>
      <c r="U505" s="24">
        <v>3.79</v>
      </c>
      <c r="V505" s="25">
        <v>9.86</v>
      </c>
    </row>
    <row r="506" spans="1:22" x14ac:dyDescent="0.25">
      <c r="A506" s="1">
        <v>19971</v>
      </c>
      <c r="B506" s="34">
        <v>757.12</v>
      </c>
      <c r="C506" s="25">
        <v>15.06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2.8492251718371001E-2</v>
      </c>
      <c r="K506" s="13">
        <v>2.1119838561680676E-2</v>
      </c>
      <c r="L506" s="18">
        <f t="shared" si="4"/>
        <v>1.2849999999999999E-2</v>
      </c>
      <c r="M506" s="18">
        <v>4.3997485857951713E-3</v>
      </c>
      <c r="N506" s="18">
        <v>-3.2417370460000039E-2</v>
      </c>
      <c r="O506" s="18">
        <v>-2.2107666736000064E-2</v>
      </c>
      <c r="P506" s="18">
        <v>4.8362411629999996E-3</v>
      </c>
      <c r="Q506" s="13">
        <v>-1.3083062E-3</v>
      </c>
      <c r="R506" s="18">
        <v>3.9816212476944002E-2</v>
      </c>
      <c r="S506" s="13">
        <v>2.6406564099999998E-2</v>
      </c>
      <c r="T506" s="13">
        <v>2.1598351500000001E-2</v>
      </c>
      <c r="U506" s="24">
        <v>3.61</v>
      </c>
      <c r="V506" s="25">
        <v>10.47</v>
      </c>
    </row>
    <row r="507" spans="1:22" x14ac:dyDescent="0.25">
      <c r="A507" s="1">
        <v>19972</v>
      </c>
      <c r="B507" s="34">
        <v>885.14</v>
      </c>
      <c r="C507" s="25">
        <v>15.16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2.1171906719959999E-2</v>
      </c>
      <c r="K507" s="13">
        <v>1.0847477670236598E-2</v>
      </c>
      <c r="L507" s="18">
        <f t="shared" si="4"/>
        <v>1.2324999999999999E-2</v>
      </c>
      <c r="M507" s="18">
        <v>2.5031289111387967E-3</v>
      </c>
      <c r="N507" s="18">
        <v>5.5638573325000218E-2</v>
      </c>
      <c r="O507" s="18">
        <v>5.0723364223999701E-2</v>
      </c>
      <c r="P507" s="18">
        <v>6.9066777419999996E-3</v>
      </c>
      <c r="Q507" s="13">
        <v>-6.6209766999999998E-4</v>
      </c>
      <c r="R507" s="18">
        <v>4.0209063769829002E-2</v>
      </c>
      <c r="S507" s="13">
        <v>0.1750083365</v>
      </c>
      <c r="T507" s="13">
        <v>0.16975580909999999</v>
      </c>
      <c r="U507" s="24">
        <v>3.87</v>
      </c>
      <c r="V507" s="25">
        <v>10.44</v>
      </c>
    </row>
    <row r="508" spans="1:22" x14ac:dyDescent="0.25">
      <c r="A508" s="1">
        <v>19973</v>
      </c>
      <c r="B508" s="34">
        <v>947.28</v>
      </c>
      <c r="C508" s="25">
        <v>15.33</v>
      </c>
      <c r="D508" s="26">
        <v>40.64</v>
      </c>
      <c r="E508" s="13">
        <v>0.17796785704812584</v>
      </c>
      <c r="F508" s="2">
        <v>4.9500000000000002E-2</v>
      </c>
      <c r="G508" s="2">
        <v>7.1500000000000008E-2</v>
      </c>
      <c r="H508" s="2">
        <v>7.6999999999999999E-2</v>
      </c>
      <c r="I508" s="2">
        <v>6.4899999999999999E-2</v>
      </c>
      <c r="J508" s="18">
        <v>1.8933607913873999E-2</v>
      </c>
      <c r="K508" s="13">
        <v>1.4650638711254049E-2</v>
      </c>
      <c r="L508" s="18">
        <f t="shared" si="4"/>
        <v>1.2375000000000001E-2</v>
      </c>
      <c r="M508" s="18">
        <v>6.2421972534332237E-3</v>
      </c>
      <c r="N508" s="18">
        <v>6.1429312328000085E-2</v>
      </c>
      <c r="O508" s="18">
        <v>5.0755041279999968E-2</v>
      </c>
      <c r="P508" s="18">
        <v>6.9589418440000007E-3</v>
      </c>
      <c r="Q508" s="13">
        <v>-7.4286008000000003E-4</v>
      </c>
      <c r="R508" s="18">
        <v>4.1631560767221999E-2</v>
      </c>
      <c r="S508" s="13">
        <v>7.6016627599999997E-2</v>
      </c>
      <c r="T508" s="13">
        <v>7.1414611099999997E-2</v>
      </c>
      <c r="U508" s="24">
        <v>4.0599999999999996</v>
      </c>
      <c r="V508" s="25">
        <v>9.8699999999999992</v>
      </c>
    </row>
    <row r="509" spans="1:22" x14ac:dyDescent="0.25">
      <c r="A509" s="1">
        <v>19974</v>
      </c>
      <c r="B509" s="34">
        <v>970.43</v>
      </c>
      <c r="C509" s="25">
        <v>15.49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1.4355836250981999E-2</v>
      </c>
      <c r="K509" s="13">
        <v>1.5578727645043342E-2</v>
      </c>
      <c r="L509" s="18">
        <f t="shared" si="4"/>
        <v>1.29E-2</v>
      </c>
      <c r="M509" s="18">
        <v>3.7220843672458592E-3</v>
      </c>
      <c r="N509" s="18">
        <v>6.8713726111999884E-2</v>
      </c>
      <c r="O509" s="18">
        <v>4.6172014432999786E-2</v>
      </c>
      <c r="P509" s="18">
        <v>1.3770310057000003E-2</v>
      </c>
      <c r="Q509" s="13">
        <v>-8.8877897999999999E-4</v>
      </c>
      <c r="R509" s="18">
        <v>4.1289102891136999E-2</v>
      </c>
      <c r="S509" s="13">
        <v>2.9561995000000001E-2</v>
      </c>
      <c r="T509" s="13">
        <v>2.52372186E-2</v>
      </c>
      <c r="U509" s="24">
        <v>3.95</v>
      </c>
      <c r="V509" s="25">
        <v>8.94</v>
      </c>
    </row>
    <row r="510" spans="1:22" x14ac:dyDescent="0.25">
      <c r="A510" s="1">
        <v>19981</v>
      </c>
      <c r="B510" s="34">
        <v>1101.75</v>
      </c>
      <c r="C510" s="25">
        <v>15.64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7.2754711450300001E-4</v>
      </c>
      <c r="K510" s="13">
        <v>1.6505999364350078E-2</v>
      </c>
      <c r="L510" s="18">
        <f t="shared" si="4"/>
        <v>1.2575000000000001E-2</v>
      </c>
      <c r="M510" s="18">
        <v>1.2360939431395046E-3</v>
      </c>
      <c r="N510" s="18">
        <v>1.5187639999999947E-2</v>
      </c>
      <c r="O510" s="18">
        <v>1.6839773557999926E-2</v>
      </c>
      <c r="P510" s="18">
        <v>4.6099078149999988E-3</v>
      </c>
      <c r="Q510" s="13">
        <v>-7.3979006000000002E-4</v>
      </c>
      <c r="R510" s="18">
        <v>4.1993644559587998E-2</v>
      </c>
      <c r="S510" s="13">
        <v>0.1405030025</v>
      </c>
      <c r="T510" s="13">
        <v>0.13638259990000001</v>
      </c>
      <c r="U510" s="24">
        <v>3.76</v>
      </c>
      <c r="V510" s="25">
        <v>10.29</v>
      </c>
    </row>
    <row r="511" spans="1:22" x14ac:dyDescent="0.25">
      <c r="A511" s="1">
        <v>19982</v>
      </c>
      <c r="B511" s="34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1.2625073186009999E-3</v>
      </c>
      <c r="K511" s="13">
        <v>2.4031456711185954E-2</v>
      </c>
      <c r="L511" s="18">
        <f t="shared" si="4"/>
        <v>1.2450000000000001E-2</v>
      </c>
      <c r="M511" s="18">
        <v>4.9382716049384268E-3</v>
      </c>
      <c r="N511" s="18">
        <v>4.4122638895999877E-2</v>
      </c>
      <c r="O511" s="18">
        <v>3.3842527865000083E-2</v>
      </c>
      <c r="P511" s="18">
        <v>4.6512745569999995E-3</v>
      </c>
      <c r="Q511" s="13">
        <v>-1.1688478E-3</v>
      </c>
      <c r="R511" s="18">
        <v>4.2566302423237001E-2</v>
      </c>
      <c r="S511" s="13">
        <v>3.4101394299999997E-2</v>
      </c>
      <c r="T511" s="13">
        <v>3.02644977E-2</v>
      </c>
      <c r="U511" s="24">
        <v>4.18</v>
      </c>
      <c r="V511" s="25">
        <v>9.8699999999999992</v>
      </c>
    </row>
    <row r="512" spans="1:22" x14ac:dyDescent="0.25">
      <c r="A512" s="1">
        <v>19983</v>
      </c>
      <c r="B512" s="34">
        <v>1017.01</v>
      </c>
      <c r="C512" s="25">
        <v>16.149999999999999</v>
      </c>
      <c r="D512" s="26">
        <v>38.090000000000003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8.0176511303059993E-3</v>
      </c>
      <c r="K512" s="13">
        <v>2.4092398774736793E-2</v>
      </c>
      <c r="L512" s="18">
        <f t="shared" si="4"/>
        <v>1.1525000000000001E-2</v>
      </c>
      <c r="M512" s="18">
        <v>4.2997542997542659E-3</v>
      </c>
      <c r="N512" s="18">
        <v>8.3485403000000069E-2</v>
      </c>
      <c r="O512" s="18">
        <v>4.4684391607999974E-2</v>
      </c>
      <c r="P512" s="18">
        <v>2.1337420972999996E-2</v>
      </c>
      <c r="Q512" s="13">
        <v>-1.6339078E-3</v>
      </c>
      <c r="R512" s="18">
        <v>4.2231307628658003E-2</v>
      </c>
      <c r="S512" s="13">
        <v>-9.8199401899999997E-2</v>
      </c>
      <c r="T512" s="13">
        <v>-0.1018871524</v>
      </c>
      <c r="U512" s="24">
        <v>4.26</v>
      </c>
      <c r="V512" s="25">
        <v>8.99</v>
      </c>
    </row>
    <row r="513" spans="1:22" x14ac:dyDescent="0.25">
      <c r="A513" s="1">
        <v>19984</v>
      </c>
      <c r="B513" s="34">
        <v>1229.23</v>
      </c>
      <c r="C513" s="25">
        <v>16.2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-4.5731333548890002E-3</v>
      </c>
      <c r="K513" s="13">
        <v>2.0063151958216542E-2</v>
      </c>
      <c r="L513" s="18">
        <f t="shared" si="4"/>
        <v>1.0974999999999999E-2</v>
      </c>
      <c r="M513" s="18">
        <v>5.5045871559633586E-3</v>
      </c>
      <c r="N513" s="18">
        <v>-1.5472063327999996E-2</v>
      </c>
      <c r="O513" s="18">
        <v>8.4944869999996619E-3</v>
      </c>
      <c r="P513" s="18">
        <v>1.0556570405000002E-2</v>
      </c>
      <c r="Q513" s="13">
        <v>-1.0338728E-3</v>
      </c>
      <c r="R513" s="18">
        <v>4.2801084696418003E-2</v>
      </c>
      <c r="S513" s="13">
        <v>0.21571631359999999</v>
      </c>
      <c r="T513" s="13">
        <v>0.2115413062</v>
      </c>
      <c r="U513" s="24">
        <v>4</v>
      </c>
      <c r="V513" s="25">
        <v>8.56</v>
      </c>
    </row>
    <row r="514" spans="1:22" x14ac:dyDescent="0.25">
      <c r="A514" s="1">
        <v>19991</v>
      </c>
      <c r="B514" s="34">
        <v>1286.3699999999999</v>
      </c>
      <c r="C514" s="25">
        <v>16.45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-9.8245259133560008E-3</v>
      </c>
      <c r="K514" s="13">
        <v>2.0676298672335912E-2</v>
      </c>
      <c r="L514" s="18">
        <f t="shared" si="4"/>
        <v>1.11E-2</v>
      </c>
      <c r="M514" s="18">
        <v>2.4330900243310083E-3</v>
      </c>
      <c r="N514" s="18">
        <v>-4.1296776640000088E-2</v>
      </c>
      <c r="O514" s="18">
        <v>-2.8098888646000075E-2</v>
      </c>
      <c r="P514" s="18">
        <v>9.9693617309999944E-3</v>
      </c>
      <c r="Q514" s="13">
        <v>-1.0753509E-3</v>
      </c>
      <c r="R514" s="18">
        <v>4.280847319041E-2</v>
      </c>
      <c r="S514" s="13">
        <v>4.8847411600000001E-2</v>
      </c>
      <c r="T514" s="13">
        <v>4.5506919E-2</v>
      </c>
      <c r="U514" s="24">
        <v>4.01</v>
      </c>
      <c r="V514" s="25">
        <v>10.96</v>
      </c>
    </row>
    <row r="515" spans="1:22" x14ac:dyDescent="0.25">
      <c r="A515" s="1">
        <v>19992</v>
      </c>
      <c r="B515" s="34">
        <v>1372.71</v>
      </c>
      <c r="C515" s="25">
        <v>16.45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-6.4540738990629997E-3</v>
      </c>
      <c r="K515" s="13">
        <v>1.8876170960893751E-2</v>
      </c>
      <c r="L515" s="18">
        <f t="shared" si="4"/>
        <v>1.1425000000000001E-2</v>
      </c>
      <c r="M515" s="18">
        <v>7.2815533980581382E-3</v>
      </c>
      <c r="N515" s="18">
        <v>-2.4110626969999993E-2</v>
      </c>
      <c r="O515" s="18">
        <v>-3.5638435839999927E-2</v>
      </c>
      <c r="P515" s="18">
        <v>8.1818592160000005E-3</v>
      </c>
      <c r="Q515" s="13">
        <v>-1.1446288E-3</v>
      </c>
      <c r="R515" s="18">
        <v>4.3164632109032999E-2</v>
      </c>
      <c r="S515" s="13">
        <v>6.8694349799999999E-2</v>
      </c>
      <c r="T515" s="13">
        <v>6.5008295100000002E-2</v>
      </c>
      <c r="U515" s="24">
        <v>4.18</v>
      </c>
      <c r="V515" s="25">
        <v>12.51</v>
      </c>
    </row>
    <row r="516" spans="1:22" x14ac:dyDescent="0.25">
      <c r="A516" s="1">
        <v>19993</v>
      </c>
      <c r="B516" s="34">
        <v>1282.71</v>
      </c>
      <c r="C516" s="25">
        <v>16.64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8.199999999999999E-2</v>
      </c>
      <c r="I516" s="2">
        <v>6.4600000000000005E-2</v>
      </c>
      <c r="J516" s="18">
        <v>-2.4603849015109999E-3</v>
      </c>
      <c r="K516" s="13">
        <v>2.0458949856033793E-2</v>
      </c>
      <c r="L516" s="18">
        <f t="shared" si="4"/>
        <v>1.1699999999999999E-2</v>
      </c>
      <c r="M516" s="18">
        <v>1.0843373493975905E-2</v>
      </c>
      <c r="N516" s="18">
        <v>-4.6680471960000025E-3</v>
      </c>
      <c r="O516" s="18">
        <v>-4.6996167659999477E-3</v>
      </c>
      <c r="P516" s="18">
        <v>7.073614564000001E-3</v>
      </c>
      <c r="Q516" s="13">
        <v>-9.8570255999999991E-4</v>
      </c>
      <c r="R516" s="18">
        <v>4.3583734889848999E-2</v>
      </c>
      <c r="S516" s="13">
        <v>-6.2152832300000002E-2</v>
      </c>
      <c r="T516" s="13">
        <v>-6.5311068599999994E-2</v>
      </c>
      <c r="U516" s="24">
        <v>4.45</v>
      </c>
      <c r="V516" s="25">
        <v>11.93</v>
      </c>
    </row>
    <row r="517" spans="1:22" x14ac:dyDescent="0.25">
      <c r="A517" s="1">
        <v>19994</v>
      </c>
      <c r="B517" s="34">
        <v>1469.25</v>
      </c>
      <c r="C517" s="25">
        <v>16.690000000000001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-1.0190610761062001E-2</v>
      </c>
      <c r="K517" s="13">
        <v>1.7962180590231989E-2</v>
      </c>
      <c r="L517" s="18">
        <f t="shared" si="4"/>
        <v>1.3000000000000001E-2</v>
      </c>
      <c r="M517" s="18">
        <v>5.9594755661502852E-3</v>
      </c>
      <c r="N517" s="18">
        <v>-2.2679643459999954E-2</v>
      </c>
      <c r="O517" s="18">
        <v>-7.9346249440001015E-3</v>
      </c>
      <c r="P517" s="18">
        <v>7.3163208529999982E-3</v>
      </c>
      <c r="Q517" s="13">
        <v>6.4277999999999997E-5</v>
      </c>
      <c r="R517" s="18">
        <v>4.2943781295498001E-2</v>
      </c>
      <c r="S517" s="13">
        <v>0.15438323679999999</v>
      </c>
      <c r="T517" s="13">
        <v>0.15103807859999999</v>
      </c>
      <c r="U517" s="24">
        <v>4.05</v>
      </c>
      <c r="V517" s="25">
        <v>12.77</v>
      </c>
    </row>
    <row r="518" spans="1:22" x14ac:dyDescent="0.25">
      <c r="A518" s="1">
        <v>20001</v>
      </c>
      <c r="B518" s="34">
        <v>1498.58</v>
      </c>
      <c r="C518" s="25">
        <v>16.760000000000002</v>
      </c>
      <c r="D518" s="26">
        <v>50.95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-2.3012301745297999E-2</v>
      </c>
      <c r="K518" s="13">
        <v>1.8363824344669637E-2</v>
      </c>
      <c r="L518" s="18">
        <f t="shared" si="4"/>
        <v>1.4225000000000002E-2</v>
      </c>
      <c r="M518" s="18">
        <v>1.3033175355450233E-2</v>
      </c>
      <c r="N518" s="18">
        <v>8.8329650463999876E-2</v>
      </c>
      <c r="O518" s="18">
        <v>2.4100343491999965E-2</v>
      </c>
      <c r="P518" s="18">
        <v>1.5228680058E-2</v>
      </c>
      <c r="Q518" s="13">
        <v>1.8488374E-4</v>
      </c>
      <c r="R518" s="18">
        <v>4.3689865582048001E-2</v>
      </c>
      <c r="S518" s="13">
        <v>2.5761522299999999E-2</v>
      </c>
      <c r="T518" s="13">
        <v>2.2794275499999999E-2</v>
      </c>
      <c r="U518" s="24">
        <v>4.08</v>
      </c>
      <c r="V518" s="25">
        <v>13.74</v>
      </c>
    </row>
    <row r="519" spans="1:22" x14ac:dyDescent="0.25">
      <c r="A519" s="1">
        <v>20002</v>
      </c>
      <c r="B519" s="34">
        <v>1454.6</v>
      </c>
      <c r="C519" s="25">
        <v>16.7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-1.1589481753364999E-2</v>
      </c>
      <c r="K519" s="13">
        <v>7.2026759141350146E-3</v>
      </c>
      <c r="L519" s="18">
        <f t="shared" ref="L519:L577" si="5">F519/4</f>
        <v>1.4225000000000002E-2</v>
      </c>
      <c r="M519" s="18">
        <v>7.0175438596491446E-3</v>
      </c>
      <c r="N519" s="18">
        <v>1.1124841376000116E-2</v>
      </c>
      <c r="O519" s="18">
        <v>4.291425889999978E-3</v>
      </c>
      <c r="P519" s="18">
        <v>1.5794033713000002E-2</v>
      </c>
      <c r="Q519" s="13">
        <v>-2.4674334E-4</v>
      </c>
      <c r="R519" s="18">
        <v>4.4244633396879E-2</v>
      </c>
      <c r="S519" s="13">
        <v>-2.8467304299999999E-2</v>
      </c>
      <c r="T519" s="13">
        <v>-3.1180607199999998E-2</v>
      </c>
      <c r="U519" s="24">
        <v>4.12</v>
      </c>
      <c r="V519" s="25">
        <v>13.48</v>
      </c>
    </row>
    <row r="520" spans="1:22" x14ac:dyDescent="0.25">
      <c r="A520" s="1">
        <v>20003</v>
      </c>
      <c r="B520" s="34">
        <v>1436.51</v>
      </c>
      <c r="C520" s="25">
        <v>16.34</v>
      </c>
      <c r="D520" s="26">
        <v>53.7</v>
      </c>
      <c r="E520" s="13">
        <v>0.1537894628785958</v>
      </c>
      <c r="F520" s="2">
        <v>0.06</v>
      </c>
      <c r="G520" s="2">
        <v>7.6200000000000004E-2</v>
      </c>
      <c r="H520" s="2">
        <v>8.3499999999999991E-2</v>
      </c>
      <c r="I520" s="2">
        <v>6.1199999999999997E-2</v>
      </c>
      <c r="J520" s="18">
        <v>-1.2633569573915E-2</v>
      </c>
      <c r="K520" s="13">
        <v>4.4836473029144074E-3</v>
      </c>
      <c r="L520" s="18">
        <f t="shared" si="5"/>
        <v>1.4999999999999999E-2</v>
      </c>
      <c r="M520" s="18">
        <v>8.1300813008129413E-3</v>
      </c>
      <c r="N520" s="18">
        <v>2.5360271360000075E-2</v>
      </c>
      <c r="O520" s="18">
        <v>3.6387201589999973E-2</v>
      </c>
      <c r="P520" s="18">
        <v>4.6909734670000005E-3</v>
      </c>
      <c r="Q520" s="13">
        <v>-5.0848747000000003E-4</v>
      </c>
      <c r="R520" s="18">
        <v>4.3866963542012999E-2</v>
      </c>
      <c r="S520" s="13">
        <v>-3.6008519999999999E-3</v>
      </c>
      <c r="T520" s="13">
        <v>-6.3546102999999998E-3</v>
      </c>
      <c r="U520" s="24">
        <v>4.09</v>
      </c>
      <c r="V520" s="25">
        <v>13.71</v>
      </c>
    </row>
    <row r="521" spans="1:22" x14ac:dyDescent="0.25">
      <c r="A521" s="1">
        <v>20004</v>
      </c>
      <c r="B521" s="34">
        <v>1320.28</v>
      </c>
      <c r="C521" s="25">
        <v>16.27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-6.5275541072900005E-4</v>
      </c>
      <c r="K521" s="13">
        <v>-2.2506275284434178E-3</v>
      </c>
      <c r="L521" s="18">
        <f t="shared" si="5"/>
        <v>1.4424999999999999E-2</v>
      </c>
      <c r="M521" s="18">
        <v>5.7603686635945284E-3</v>
      </c>
      <c r="N521" s="18">
        <v>7.6740605678999874E-2</v>
      </c>
      <c r="O521" s="18">
        <v>5.8753145449999877E-2</v>
      </c>
      <c r="P521" s="18">
        <v>1.4462363509999994E-2</v>
      </c>
      <c r="Q521" s="13">
        <v>-5.2485301E-4</v>
      </c>
      <c r="R521" s="18">
        <v>4.3168393885664999E-2</v>
      </c>
      <c r="S521" s="13">
        <v>-7.7003336300000003E-2</v>
      </c>
      <c r="T521" s="13">
        <v>-7.9737387199999996E-2</v>
      </c>
      <c r="U521" s="24">
        <v>3.98</v>
      </c>
      <c r="V521" s="25">
        <v>9.07</v>
      </c>
    </row>
    <row r="522" spans="1:22" x14ac:dyDescent="0.25">
      <c r="A522" s="1">
        <v>20011</v>
      </c>
      <c r="B522" s="34">
        <v>1160.33</v>
      </c>
      <c r="C522" s="25">
        <v>15.97</v>
      </c>
      <c r="D522" s="26">
        <v>45.44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-5.4307530676819997E-3</v>
      </c>
      <c r="K522" s="13">
        <v>-5.2002181514874098E-3</v>
      </c>
      <c r="L522" s="18">
        <f t="shared" si="5"/>
        <v>1.1049999999999999E-2</v>
      </c>
      <c r="M522" s="18">
        <v>8.5910652920961894E-3</v>
      </c>
      <c r="N522" s="18">
        <v>1.2064439329999788E-2</v>
      </c>
      <c r="O522" s="18">
        <v>4.6013667802999869E-2</v>
      </c>
      <c r="P522" s="18">
        <v>1.475968647E-2</v>
      </c>
      <c r="Q522" s="13">
        <v>-1.8640664999999999E-3</v>
      </c>
      <c r="R522" s="18">
        <v>4.2056057390890002E-2</v>
      </c>
      <c r="S522" s="13">
        <v>-0.1213685649</v>
      </c>
      <c r="T522" s="13">
        <v>-0.1240366124</v>
      </c>
      <c r="U522" s="24">
        <v>3.78</v>
      </c>
      <c r="V522" s="25">
        <v>9.18</v>
      </c>
    </row>
    <row r="523" spans="1:22" x14ac:dyDescent="0.25">
      <c r="A523" s="1">
        <v>20012</v>
      </c>
      <c r="B523" s="34">
        <v>1224.42</v>
      </c>
      <c r="C523" s="25">
        <v>15.69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-5.4228128551650004E-3</v>
      </c>
      <c r="K523" s="13">
        <v>5.0470934586422872E-3</v>
      </c>
      <c r="L523" s="18">
        <f t="shared" si="5"/>
        <v>8.7250000000000001E-3</v>
      </c>
      <c r="M523" s="18">
        <v>9.0857467348097742E-3</v>
      </c>
      <c r="N523" s="18">
        <v>-1.9451394385000098E-2</v>
      </c>
      <c r="O523" s="18">
        <v>5.7323107200000223E-3</v>
      </c>
      <c r="P523" s="18">
        <v>1.1631254529000002E-2</v>
      </c>
      <c r="Q523" s="13">
        <v>-1.5922058E-3</v>
      </c>
      <c r="R523" s="18">
        <v>4.0411868286345999E-2</v>
      </c>
      <c r="S523" s="13">
        <v>5.8845036699999999E-2</v>
      </c>
      <c r="T523" s="13">
        <v>5.5660714299999997E-2</v>
      </c>
      <c r="U523" s="24">
        <v>3.84</v>
      </c>
      <c r="V523" s="25">
        <v>4.83</v>
      </c>
    </row>
    <row r="524" spans="1:22" x14ac:dyDescent="0.25">
      <c r="A524" s="1">
        <v>20013</v>
      </c>
      <c r="B524" s="34">
        <v>1040.94</v>
      </c>
      <c r="C524" s="25">
        <v>15.74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3.7384874959449999E-3</v>
      </c>
      <c r="K524" s="13">
        <v>8.6679552602751016E-3</v>
      </c>
      <c r="L524" s="18">
        <f t="shared" si="5"/>
        <v>6.6E-3</v>
      </c>
      <c r="M524" s="18">
        <v>2.2509848058525073E-3</v>
      </c>
      <c r="N524" s="18">
        <v>6.7552253936000062E-2</v>
      </c>
      <c r="O524" s="18">
        <v>3.6268759968000053E-2</v>
      </c>
      <c r="P524" s="18">
        <v>1.2252527895999999E-2</v>
      </c>
      <c r="Q524" s="13">
        <v>-1.822915E-3</v>
      </c>
      <c r="R524" s="18">
        <v>3.9278107241222E-2</v>
      </c>
      <c r="S524" s="13">
        <v>-0.1467936426</v>
      </c>
      <c r="T524" s="13">
        <v>-0.14987691519999999</v>
      </c>
      <c r="U524" s="24">
        <v>4.1399999999999997</v>
      </c>
      <c r="V524" s="25">
        <v>5.23</v>
      </c>
    </row>
    <row r="525" spans="1:22" x14ac:dyDescent="0.25">
      <c r="A525" s="1">
        <v>20014</v>
      </c>
      <c r="B525" s="34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-3.9146592509269997E-3</v>
      </c>
      <c r="K525" s="13">
        <v>1.3466975542508811E-2</v>
      </c>
      <c r="L525" s="18">
        <f t="shared" si="5"/>
        <v>4.2249999999999996E-3</v>
      </c>
      <c r="M525" s="18">
        <v>-3.9303761931498427E-3</v>
      </c>
      <c r="N525" s="18">
        <v>-2.1132636448000008E-2</v>
      </c>
      <c r="O525" s="18">
        <v>1.486173404000013E-2</v>
      </c>
      <c r="P525" s="18">
        <v>7.2319148839999972E-3</v>
      </c>
      <c r="Q525" s="13">
        <v>-1.3361671999999999E-3</v>
      </c>
      <c r="R525" s="18">
        <v>3.7603282281275997E-2</v>
      </c>
      <c r="S525" s="13">
        <v>0.1098398837</v>
      </c>
      <c r="T525" s="13">
        <v>0.1058727946</v>
      </c>
      <c r="U525" s="24">
        <v>3.98</v>
      </c>
      <c r="V525" s="25">
        <v>5.45</v>
      </c>
    </row>
    <row r="526" spans="1:22" x14ac:dyDescent="0.25">
      <c r="A526" s="1">
        <v>20021</v>
      </c>
      <c r="B526" s="34">
        <v>1147.3900000000001</v>
      </c>
      <c r="C526" s="25">
        <v>15.73</v>
      </c>
      <c r="D526" s="26">
        <v>24.7</v>
      </c>
      <c r="E526" s="13">
        <v>0.23683340230085725</v>
      </c>
      <c r="F526" s="2">
        <v>1.7899999999999999E-2</v>
      </c>
      <c r="G526" s="2">
        <v>6.8099999999999994E-2</v>
      </c>
      <c r="H526" s="2">
        <v>8.1099999999999992E-2</v>
      </c>
      <c r="I526" s="2">
        <v>6.0400000000000002E-2</v>
      </c>
      <c r="J526" s="18">
        <v>-6.2710593880879999E-3</v>
      </c>
      <c r="K526" s="13">
        <v>1.3761768670872575E-2</v>
      </c>
      <c r="L526" s="18">
        <f t="shared" si="5"/>
        <v>4.4749999999999998E-3</v>
      </c>
      <c r="M526" s="18">
        <v>6.2006764374296086E-3</v>
      </c>
      <c r="N526" s="18">
        <v>-1.9251299319999804E-2</v>
      </c>
      <c r="O526" s="18">
        <v>3.2103875000011328E-4</v>
      </c>
      <c r="P526" s="18">
        <v>6.794504725E-3</v>
      </c>
      <c r="Q526" s="13">
        <v>-2.2385902E-3</v>
      </c>
      <c r="R526" s="18">
        <v>3.6380957481038999E-2</v>
      </c>
      <c r="S526" s="13">
        <v>2.7904271999999999E-3</v>
      </c>
      <c r="T526" s="13">
        <v>-5.9845020000000001E-4</v>
      </c>
      <c r="U526" s="24">
        <v>3.77</v>
      </c>
      <c r="V526" s="25">
        <v>9.19</v>
      </c>
    </row>
    <row r="527" spans="1:22" x14ac:dyDescent="0.25">
      <c r="A527" s="1">
        <v>20022</v>
      </c>
      <c r="B527" s="34">
        <v>989.81</v>
      </c>
      <c r="C527" s="25">
        <v>16.04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-2.6184473336899998E-4</v>
      </c>
      <c r="K527" s="13">
        <v>2.7526748951200216E-2</v>
      </c>
      <c r="L527" s="18">
        <f t="shared" si="5"/>
        <v>4.2500000000000003E-3</v>
      </c>
      <c r="M527" s="18">
        <v>6.1624649859943759E-3</v>
      </c>
      <c r="N527" s="18">
        <v>6.2057400049999822E-2</v>
      </c>
      <c r="O527" s="18">
        <v>4.44551569970002E-2</v>
      </c>
      <c r="P527" s="18">
        <v>1.0211614457000001E-2</v>
      </c>
      <c r="Q527" s="13">
        <v>-2.6067905000000001E-3</v>
      </c>
      <c r="R527" s="18">
        <v>3.5494100293858001E-2</v>
      </c>
      <c r="S527" s="13">
        <v>-0.13481489120000001</v>
      </c>
      <c r="T527" s="13">
        <v>-0.1381740202</v>
      </c>
      <c r="U527" s="24">
        <v>4.1500000000000004</v>
      </c>
      <c r="V527" s="25">
        <v>6.87</v>
      </c>
    </row>
    <row r="528" spans="1:22" x14ac:dyDescent="0.25">
      <c r="A528" s="1">
        <v>20023</v>
      </c>
      <c r="B528" s="34">
        <v>815.29</v>
      </c>
      <c r="C528" s="25">
        <v>15.801</v>
      </c>
      <c r="D528" s="26">
        <v>30.04</v>
      </c>
      <c r="E528" s="13">
        <v>0.3245551554638465</v>
      </c>
      <c r="F528" s="2">
        <v>1.6299999999999999E-2</v>
      </c>
      <c r="G528" s="2">
        <v>6.1500000000000006E-2</v>
      </c>
      <c r="H528" s="2">
        <v>7.400000000000001E-2</v>
      </c>
      <c r="I528" s="2">
        <v>4.8000000000000001E-2</v>
      </c>
      <c r="J528" s="18">
        <v>8.4366998272419995E-3</v>
      </c>
      <c r="K528" s="13">
        <v>2.93930444641484E-2</v>
      </c>
      <c r="L528" s="18">
        <f t="shared" si="5"/>
        <v>4.0749999999999996E-3</v>
      </c>
      <c r="M528" s="18">
        <v>6.6815144766148027E-3</v>
      </c>
      <c r="N528" s="18">
        <v>0.12306293686400016</v>
      </c>
      <c r="O528" s="18">
        <v>8.9840701039999749E-2</v>
      </c>
      <c r="P528" s="18">
        <v>3.2199913971999998E-2</v>
      </c>
      <c r="Q528" s="13">
        <v>-3.2126150999999999E-3</v>
      </c>
      <c r="R528" s="18">
        <v>3.4918165359240999E-2</v>
      </c>
      <c r="S528" s="13">
        <v>-0.16911834670000001</v>
      </c>
      <c r="T528" s="13">
        <v>-0.1728145958</v>
      </c>
      <c r="U528" s="24">
        <v>3.9009999999999998</v>
      </c>
      <c r="V528" s="25">
        <v>8.5299999999999994</v>
      </c>
    </row>
    <row r="529" spans="1:22" x14ac:dyDescent="0.25">
      <c r="A529" s="1">
        <v>20024</v>
      </c>
      <c r="B529" s="34">
        <v>879.82</v>
      </c>
      <c r="C529" s="25">
        <v>16.077000000000002</v>
      </c>
      <c r="D529" s="26">
        <v>27.59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9.7019333006850006E-3</v>
      </c>
      <c r="K529" s="13">
        <v>2.5837765550215434E-2</v>
      </c>
      <c r="L529" s="18">
        <f t="shared" si="5"/>
        <v>2.9749999999999998E-3</v>
      </c>
      <c r="M529" s="18">
        <v>5.530973451327359E-3</v>
      </c>
      <c r="N529" s="18">
        <v>7.3677450759999097E-3</v>
      </c>
      <c r="O529" s="18">
        <v>2.4379636799999993E-2</v>
      </c>
      <c r="P529" s="18">
        <v>1.8740348479000007E-2</v>
      </c>
      <c r="Q529" s="13">
        <v>-4.1443054000000002E-3</v>
      </c>
      <c r="R529" s="18">
        <v>3.4160527009168003E-2</v>
      </c>
      <c r="S529" s="13">
        <v>8.5020422499999998E-2</v>
      </c>
      <c r="T529" s="13">
        <v>7.9884786499999999E-2</v>
      </c>
      <c r="U529" s="26">
        <v>4.2560000000000002</v>
      </c>
      <c r="V529" s="25">
        <v>3</v>
      </c>
    </row>
    <row r="530" spans="1:22" x14ac:dyDescent="0.25">
      <c r="A530" s="1">
        <v>20031</v>
      </c>
      <c r="B530" s="34">
        <v>848.18</v>
      </c>
      <c r="C530" s="25">
        <v>16.228999999999999</v>
      </c>
      <c r="D530" s="26">
        <v>30.32</v>
      </c>
      <c r="E530" s="13">
        <v>0.28611770079921678</v>
      </c>
      <c r="F530" s="2">
        <v>1.1299999999999999E-2</v>
      </c>
      <c r="G530" s="2">
        <v>5.8899999999999994E-2</v>
      </c>
      <c r="H530" s="2">
        <v>6.9500000000000006E-2</v>
      </c>
      <c r="I530" s="2">
        <v>4.9000000000000002E-2</v>
      </c>
      <c r="J530" s="18">
        <v>1.3868353746509E-2</v>
      </c>
      <c r="K530" s="13">
        <v>2.420326169653169E-2</v>
      </c>
      <c r="L530" s="18">
        <f t="shared" si="5"/>
        <v>2.8249999999999998E-3</v>
      </c>
      <c r="M530" s="18">
        <v>1.1551155115511413E-2</v>
      </c>
      <c r="N530" s="18">
        <v>8.1549179899997881E-3</v>
      </c>
      <c r="O530" s="18">
        <v>2.0326996479999915E-2</v>
      </c>
      <c r="P530" s="18">
        <v>1.3803604331999999E-2</v>
      </c>
      <c r="Q530" s="13" t="s">
        <v>4</v>
      </c>
      <c r="R530" s="18">
        <v>3.3930897129725003E-2</v>
      </c>
      <c r="S530" s="13">
        <v>-3.1538731600000001E-2</v>
      </c>
      <c r="T530" s="13">
        <v>-3.6038085499999997E-2</v>
      </c>
      <c r="U530" s="26">
        <v>3.9220000000000002</v>
      </c>
      <c r="V530" s="25">
        <v>11.92</v>
      </c>
    </row>
    <row r="531" spans="1:22" x14ac:dyDescent="0.25">
      <c r="A531" s="1">
        <v>20032</v>
      </c>
      <c r="B531" s="34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4.9699999999999994E-2</v>
      </c>
      <c r="H531" s="2">
        <v>6.1900000000000004E-2</v>
      </c>
      <c r="I531" s="2">
        <v>4.4500000000000005E-2</v>
      </c>
      <c r="J531" s="18">
        <v>2.768091739109E-3</v>
      </c>
      <c r="K531" s="13">
        <v>1.3434024796637667E-3</v>
      </c>
      <c r="L531" s="18">
        <f t="shared" si="5"/>
        <v>2.3E-3</v>
      </c>
      <c r="M531" s="18">
        <v>-4.3501903208266191E-3</v>
      </c>
      <c r="N531" s="18">
        <v>5.352578086399995E-2</v>
      </c>
      <c r="O531" s="18">
        <v>5.5762166162999893E-2</v>
      </c>
      <c r="P531" s="18">
        <v>7.3148473589999975E-3</v>
      </c>
      <c r="Q531" s="13" t="s">
        <v>4</v>
      </c>
      <c r="R531" s="18">
        <v>3.4443291888193998E-2</v>
      </c>
      <c r="S531" s="13">
        <v>0.15504858499999999</v>
      </c>
      <c r="T531" s="13">
        <v>0.1500739153</v>
      </c>
      <c r="U531" s="26">
        <v>4.0860000000000003</v>
      </c>
      <c r="V531" s="25">
        <v>11.1</v>
      </c>
    </row>
    <row r="532" spans="1:22" x14ac:dyDescent="0.25">
      <c r="A532" s="1">
        <v>20033</v>
      </c>
      <c r="B532" s="34">
        <v>995.97</v>
      </c>
      <c r="C532" s="25">
        <v>16.585999999999999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3.5952262614950001E-3</v>
      </c>
      <c r="K532" s="13">
        <v>7.3209903323266145E-3</v>
      </c>
      <c r="L532" s="18">
        <f t="shared" si="5"/>
        <v>2.3499999999999997E-3</v>
      </c>
      <c r="M532" s="18">
        <v>1.0922992900054718E-2</v>
      </c>
      <c r="N532" s="18">
        <v>-3.3174484552000116E-2</v>
      </c>
      <c r="O532" s="18">
        <v>-2.1256298316999933E-2</v>
      </c>
      <c r="P532" s="18">
        <v>4.8657575250000001E-3</v>
      </c>
      <c r="Q532" s="13" t="s">
        <v>4</v>
      </c>
      <c r="R532" s="18">
        <v>3.4804939902565002E-2</v>
      </c>
      <c r="S532" s="13">
        <v>2.6736691399999998E-2</v>
      </c>
      <c r="T532" s="13">
        <v>2.2287799899999999E-2</v>
      </c>
      <c r="U532" s="26">
        <v>4.3220000000000001</v>
      </c>
      <c r="V532" s="25">
        <v>12.56</v>
      </c>
    </row>
    <row r="533" spans="1:22" x14ac:dyDescent="0.25">
      <c r="A533" s="1">
        <v>20034</v>
      </c>
      <c r="B533" s="34">
        <v>1111.92</v>
      </c>
      <c r="C533" s="25">
        <v>17.385000000000002</v>
      </c>
      <c r="D533" s="26">
        <v>48.74</v>
      </c>
      <c r="E533" s="13">
        <v>0.21873986475412183</v>
      </c>
      <c r="F533" s="2">
        <v>8.9999999999999993E-3</v>
      </c>
      <c r="G533" s="2">
        <v>5.62E-2</v>
      </c>
      <c r="H533" s="2">
        <v>6.6000000000000003E-2</v>
      </c>
      <c r="I533" s="2">
        <v>5.1500000000000004E-2</v>
      </c>
      <c r="J533" s="18">
        <v>-4.6032707111409998E-3</v>
      </c>
      <c r="K533" s="13">
        <v>6.9456916120000153E-3</v>
      </c>
      <c r="L533" s="18">
        <f t="shared" si="5"/>
        <v>2.2499999999999998E-3</v>
      </c>
      <c r="M533" s="18">
        <v>2.160994057266441E-3</v>
      </c>
      <c r="N533" s="18">
        <v>-1.7453427901000018E-2</v>
      </c>
      <c r="O533" s="18">
        <v>-1.5169172839998302E-3</v>
      </c>
      <c r="P533" s="18">
        <v>3.1568865679999993E-3</v>
      </c>
      <c r="Q533" s="13" t="s">
        <v>4</v>
      </c>
      <c r="R533" s="18">
        <v>3.4960225113140002E-2</v>
      </c>
      <c r="S533" s="13">
        <v>0.12056244570000001</v>
      </c>
      <c r="T533" s="13">
        <v>0.1152631724</v>
      </c>
      <c r="U533" s="26">
        <v>5.0549999999999997</v>
      </c>
      <c r="V533" s="25">
        <v>13.16</v>
      </c>
    </row>
    <row r="534" spans="1:22" x14ac:dyDescent="0.25">
      <c r="A534" s="1">
        <v>20041</v>
      </c>
      <c r="B534" s="34">
        <v>1126.21</v>
      </c>
      <c r="C534" s="25">
        <v>18.022999999999996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-6.1309965286959998E-3</v>
      </c>
      <c r="K534" s="13">
        <v>1.2245884980918465E-2</v>
      </c>
      <c r="L534" s="18">
        <f t="shared" si="5"/>
        <v>2.3499999999999997E-3</v>
      </c>
      <c r="M534" s="18">
        <v>8.6253369272237812E-3</v>
      </c>
      <c r="N534" s="18">
        <v>5.6824134409999782E-2</v>
      </c>
      <c r="O534" s="18">
        <v>4.9067487748000183E-2</v>
      </c>
      <c r="P534" s="18">
        <v>3.528943522000001E-3</v>
      </c>
      <c r="Q534" s="13" t="s">
        <v>4</v>
      </c>
      <c r="R534" s="18">
        <v>3.4230940725687997E-2</v>
      </c>
      <c r="S534" s="13">
        <v>1.8238072399999999E-2</v>
      </c>
      <c r="T534" s="13">
        <v>1.41346133E-2</v>
      </c>
      <c r="U534" s="24">
        <v>4.5599999999999996</v>
      </c>
      <c r="V534" s="25">
        <v>15.18</v>
      </c>
    </row>
    <row r="535" spans="1:22" x14ac:dyDescent="0.25">
      <c r="A535" s="1">
        <v>20042</v>
      </c>
      <c r="B535" s="34">
        <v>1140.8399999999999</v>
      </c>
      <c r="C535" s="25">
        <v>18.600999999999999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-1.048073979094E-2</v>
      </c>
      <c r="K535" s="13">
        <v>1.4497425893088186E-2</v>
      </c>
      <c r="L535" s="18">
        <f t="shared" si="5"/>
        <v>3.1749999999999999E-3</v>
      </c>
      <c r="M535" s="18">
        <v>9.6205237840727431E-3</v>
      </c>
      <c r="N535" s="18">
        <v>-5.226968145199995E-2</v>
      </c>
      <c r="O535" s="18">
        <v>-5.1379983997999923E-2</v>
      </c>
      <c r="P535" s="18">
        <v>2.9629926720000006E-3</v>
      </c>
      <c r="Q535" s="13" t="s">
        <v>4</v>
      </c>
      <c r="R535" s="18">
        <v>3.4672002617728001E-2</v>
      </c>
      <c r="S535" s="13">
        <v>1.7362658499999999E-2</v>
      </c>
      <c r="T535" s="13">
        <v>1.31257644E-2</v>
      </c>
      <c r="U535" s="26">
        <v>4.6639999999999997</v>
      </c>
      <c r="V535" s="25">
        <v>15.25</v>
      </c>
    </row>
    <row r="536" spans="1:22" x14ac:dyDescent="0.25">
      <c r="A536" s="1">
        <v>20043</v>
      </c>
      <c r="B536" s="34">
        <v>1114.58</v>
      </c>
      <c r="C536" s="25">
        <v>19.162999999999997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6.2699999999999992E-2</v>
      </c>
      <c r="I536" s="2">
        <v>4.8800000000000003E-2</v>
      </c>
      <c r="J536" s="18">
        <v>-1.2562292891883001E-2</v>
      </c>
      <c r="K536" s="13">
        <v>9.1354843931107065E-3</v>
      </c>
      <c r="L536" s="18">
        <f t="shared" si="5"/>
        <v>4.1250000000000002E-3</v>
      </c>
      <c r="M536" s="18">
        <v>4.7644256220222836E-3</v>
      </c>
      <c r="N536" s="18">
        <v>6.5746127600000204E-2</v>
      </c>
      <c r="O536" s="18">
        <v>6.9318930680000168E-2</v>
      </c>
      <c r="P536" s="18">
        <v>2.904276293E-3</v>
      </c>
      <c r="Q536" s="13" t="s">
        <v>4</v>
      </c>
      <c r="R536" s="18">
        <v>3.5272924126224001E-2</v>
      </c>
      <c r="S536" s="13">
        <v>-1.8749773399999999E-2</v>
      </c>
      <c r="T536" s="13">
        <v>-2.3096236400000001E-2</v>
      </c>
      <c r="U536" s="24">
        <v>4.8819999999999997</v>
      </c>
      <c r="V536" s="25">
        <v>14.18</v>
      </c>
    </row>
    <row r="537" spans="1:22" x14ac:dyDescent="0.25">
      <c r="A537" s="1">
        <v>20044</v>
      </c>
      <c r="B537" s="34">
        <v>1211.92</v>
      </c>
      <c r="C537" s="25">
        <v>19.440000000000001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6.1500000000000006E-2</v>
      </c>
      <c r="I537" s="2">
        <v>4.8399999999999999E-2</v>
      </c>
      <c r="J537" s="18">
        <v>-1.0782810382550001E-2</v>
      </c>
      <c r="K537" s="13">
        <v>1.3000232219483045E-2</v>
      </c>
      <c r="L537" s="18">
        <f t="shared" si="5"/>
        <v>5.4749999999999998E-3</v>
      </c>
      <c r="M537" s="18">
        <v>1.0010537407797671E-2</v>
      </c>
      <c r="N537" s="18">
        <v>1.6430630999999973E-2</v>
      </c>
      <c r="O537" s="18">
        <v>2.1671050399999947E-2</v>
      </c>
      <c r="P537" s="18">
        <v>2.7885335079999986E-3</v>
      </c>
      <c r="Q537" s="13" t="s">
        <v>4</v>
      </c>
      <c r="R537" s="18">
        <v>3.5655706671322999E-2</v>
      </c>
      <c r="S537" s="13">
        <v>9.1769191099999994E-2</v>
      </c>
      <c r="T537" s="13">
        <v>8.3442938100000003E-2</v>
      </c>
      <c r="U537" s="26">
        <v>5.3339999999999996</v>
      </c>
      <c r="V537" s="25">
        <v>13.94</v>
      </c>
    </row>
    <row r="538" spans="1:22" x14ac:dyDescent="0.25">
      <c r="A538" s="1">
        <v>20051</v>
      </c>
      <c r="B538" s="35">
        <v>1180.5899999999999</v>
      </c>
      <c r="C538" s="25">
        <v>20.225999999999999</v>
      </c>
      <c r="D538" s="26">
        <v>60.32</v>
      </c>
      <c r="E538" s="13">
        <v>0.31985688934248308</v>
      </c>
      <c r="F538" s="2">
        <v>2.7400000000000001E-2</v>
      </c>
      <c r="G538" s="10">
        <v>5.4000000000000006E-2</v>
      </c>
      <c r="H538" s="10">
        <v>6.0599999999999994E-2</v>
      </c>
      <c r="I538" s="2">
        <v>4.8800000000000003E-2</v>
      </c>
      <c r="J538" s="18">
        <v>-1.1543448588719999E-2</v>
      </c>
      <c r="K538" s="13">
        <v>9.1349962446878961E-3</v>
      </c>
      <c r="L538" s="18">
        <f t="shared" si="5"/>
        <v>6.8500000000000002E-3</v>
      </c>
      <c r="M538" s="18">
        <v>7.3030777256128943E-3</v>
      </c>
      <c r="N538" s="18">
        <v>9.4949248000000264E-3</v>
      </c>
      <c r="O538" s="18">
        <v>3.4873880000001467E-3</v>
      </c>
      <c r="P538" s="18">
        <v>2.5118081200000003E-3</v>
      </c>
      <c r="Q538" s="13" t="s">
        <v>4</v>
      </c>
      <c r="R538" s="18">
        <v>3.5715806096697E-2</v>
      </c>
      <c r="S538" s="13">
        <v>-2.03621316E-2</v>
      </c>
      <c r="T538" s="13">
        <v>-2.4818353200000001E-2</v>
      </c>
      <c r="U538" s="26">
        <v>5.3449999999999998</v>
      </c>
      <c r="V538" s="25">
        <v>16.850000000000001</v>
      </c>
    </row>
    <row r="539" spans="1:22" x14ac:dyDescent="0.25">
      <c r="A539" s="1">
        <v>20052</v>
      </c>
      <c r="B539" s="35">
        <v>1191.33</v>
      </c>
      <c r="C539" s="25">
        <v>20.925999999999998</v>
      </c>
      <c r="D539" s="24">
        <v>63.36</v>
      </c>
      <c r="E539" s="13">
        <v>0.32697905687315876</v>
      </c>
      <c r="F539" s="2">
        <v>2.9700000000000001E-2</v>
      </c>
      <c r="G539" s="10">
        <v>4.9599999999999998E-2</v>
      </c>
      <c r="H539" s="10">
        <v>5.8600000000000006E-2</v>
      </c>
      <c r="I539" s="2">
        <v>4.2900000000000001E-2</v>
      </c>
      <c r="J539" s="13">
        <v>-1.020741512312E-2</v>
      </c>
      <c r="K539" s="13">
        <v>5.3629346900095761E-3</v>
      </c>
      <c r="L539" s="18">
        <f t="shared" si="5"/>
        <v>7.4250000000000002E-3</v>
      </c>
      <c r="M539" s="18">
        <v>3.1071983428274663E-3</v>
      </c>
      <c r="N539" s="18">
        <v>8.5945210426999985E-2</v>
      </c>
      <c r="O539" s="18">
        <v>7.8155271565000017E-2</v>
      </c>
      <c r="P539" s="18">
        <v>3.2043476250000007E-3</v>
      </c>
      <c r="Q539" s="13" t="s">
        <v>4</v>
      </c>
      <c r="R539" s="18">
        <v>3.5844955268921001E-2</v>
      </c>
      <c r="S539" s="13">
        <v>1.4200879600000001E-2</v>
      </c>
      <c r="T539" s="13">
        <v>9.6159353999999992E-3</v>
      </c>
      <c r="U539" s="26">
        <v>5.3639999999999999</v>
      </c>
      <c r="V539" s="25">
        <v>18.29</v>
      </c>
    </row>
    <row r="540" spans="1:22" x14ac:dyDescent="0.25">
      <c r="A540" s="1">
        <v>20053</v>
      </c>
      <c r="B540" s="35">
        <v>1228.81</v>
      </c>
      <c r="C540" s="25">
        <v>21.475000000000001</v>
      </c>
      <c r="D540" s="26">
        <v>66.569999999999993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-8.6986781449530006E-3</v>
      </c>
      <c r="K540" s="13">
        <v>6.7361207145337394E-3</v>
      </c>
      <c r="L540" s="18">
        <f t="shared" si="5"/>
        <v>8.5500000000000003E-3</v>
      </c>
      <c r="M540" s="18">
        <v>2.6329375322664106E-2</v>
      </c>
      <c r="N540" s="18">
        <v>-3.037872444800005E-2</v>
      </c>
      <c r="O540" s="18">
        <v>-3.2616795879999883E-2</v>
      </c>
      <c r="P540" s="18">
        <v>2.0107565319999999E-3</v>
      </c>
      <c r="Q540" s="13" t="s">
        <v>4</v>
      </c>
      <c r="R540" s="18">
        <v>3.6110355997644998E-2</v>
      </c>
      <c r="S540" s="13">
        <v>3.6096700900000001E-2</v>
      </c>
      <c r="T540" s="13">
        <v>3.15173152E-2</v>
      </c>
      <c r="U540" s="26">
        <v>5.4320000000000004</v>
      </c>
      <c r="V540" s="25">
        <v>17.39</v>
      </c>
    </row>
    <row r="541" spans="1:22" x14ac:dyDescent="0.25">
      <c r="A541" s="1">
        <v>20054</v>
      </c>
      <c r="B541" s="35">
        <v>1248.29</v>
      </c>
      <c r="C541" s="25">
        <v>22.22</v>
      </c>
      <c r="D541" s="26">
        <v>69.930000000000007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-7.6402877729319996E-3</v>
      </c>
      <c r="K541" s="13">
        <v>3.0790439155858654E-3</v>
      </c>
      <c r="L541" s="18">
        <f t="shared" si="5"/>
        <v>9.725000000000001E-3</v>
      </c>
      <c r="M541" s="18">
        <v>-3.5211267605634866E-3</v>
      </c>
      <c r="N541" s="18">
        <v>1.4226662768000109E-2</v>
      </c>
      <c r="O541" s="18">
        <v>1.1557245899999957E-2</v>
      </c>
      <c r="P541" s="18">
        <v>2.7878202030000008E-3</v>
      </c>
      <c r="Q541" s="13" t="s">
        <v>4</v>
      </c>
      <c r="R541" s="18">
        <v>3.5856802418803999E-2</v>
      </c>
      <c r="S541" s="13">
        <v>2.2155998900000001E-2</v>
      </c>
      <c r="T541" s="13">
        <v>1.7163292E-2</v>
      </c>
      <c r="U541" s="26">
        <v>6.0789999999999997</v>
      </c>
      <c r="V541" s="25">
        <v>17.3</v>
      </c>
    </row>
    <row r="542" spans="1:22" x14ac:dyDescent="0.25">
      <c r="A542" s="1">
        <v>20061</v>
      </c>
      <c r="B542" s="35">
        <v>1294.83</v>
      </c>
      <c r="C542" s="22">
        <v>22.785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-2.2056922900848999E-2</v>
      </c>
      <c r="K542" s="13">
        <v>2.1774747467079489E-3</v>
      </c>
      <c r="L542" s="18">
        <f t="shared" si="5"/>
        <v>1.1275E-2</v>
      </c>
      <c r="M542" s="18">
        <v>8.0767289247853924E-3</v>
      </c>
      <c r="N542" s="18">
        <v>-4.2812502724000057E-2</v>
      </c>
      <c r="O542" s="18">
        <v>-3.7155630784000082E-2</v>
      </c>
      <c r="P542" s="18">
        <v>2.1650811749999999E-3</v>
      </c>
      <c r="Q542" s="13" t="s">
        <v>4</v>
      </c>
      <c r="R542" s="18">
        <v>3.6779766621749997E-2</v>
      </c>
      <c r="S542" s="13">
        <v>4.2198387499999997E-2</v>
      </c>
      <c r="T542" s="13">
        <v>3.7384711299999998E-2</v>
      </c>
      <c r="U542" s="22">
        <v>5.9119999999999999</v>
      </c>
      <c r="V542" s="27">
        <v>19.690000000000001</v>
      </c>
    </row>
    <row r="543" spans="1:22" x14ac:dyDescent="0.25">
      <c r="A543" s="1">
        <v>20062</v>
      </c>
      <c r="B543" s="35">
        <v>1270.2</v>
      </c>
      <c r="C543" s="22">
        <v>23.44</v>
      </c>
      <c r="D543" s="22">
        <v>74.489999999999995</v>
      </c>
      <c r="E543" s="14">
        <v>0.31485028994943598</v>
      </c>
      <c r="F543" s="3">
        <v>4.7899999999999998E-2</v>
      </c>
      <c r="G543" s="10">
        <v>5.8899999999999994E-2</v>
      </c>
      <c r="H543" s="10">
        <v>6.7799999999999999E-2</v>
      </c>
      <c r="I543" s="2">
        <v>5.3100000000000001E-2</v>
      </c>
      <c r="J543" s="13">
        <v>-1.3624082727811E-2</v>
      </c>
      <c r="K543" s="13">
        <v>-2.1637049403937479E-3</v>
      </c>
      <c r="L543" s="18">
        <f t="shared" si="5"/>
        <v>1.1975E-2</v>
      </c>
      <c r="M543" s="18">
        <v>1.0515773660490835E-2</v>
      </c>
      <c r="N543" s="18">
        <v>-1.4742967239999905E-2</v>
      </c>
      <c r="O543" s="18">
        <v>-2.0550185279999966E-2</v>
      </c>
      <c r="P543" s="18">
        <v>4.031770342E-3</v>
      </c>
      <c r="Q543" s="13" t="s">
        <v>4</v>
      </c>
      <c r="R543" s="18">
        <v>3.6805526067735003E-2</v>
      </c>
      <c r="S543" s="13">
        <v>-1.5070296699999999E-2</v>
      </c>
      <c r="T543" s="13">
        <v>-1.96881704E-2</v>
      </c>
      <c r="U543" s="22">
        <v>6.0170000000000003</v>
      </c>
      <c r="V543" s="27">
        <v>20.11</v>
      </c>
    </row>
    <row r="544" spans="1:22" x14ac:dyDescent="0.25">
      <c r="A544" s="1">
        <v>20063</v>
      </c>
      <c r="B544" s="35">
        <v>1335.847</v>
      </c>
      <c r="C544" s="22">
        <v>24.096</v>
      </c>
      <c r="D544" s="29">
        <v>78.569999999999993</v>
      </c>
      <c r="E544" s="14">
        <v>0.30059328354055592</v>
      </c>
      <c r="F544" s="3">
        <v>4.8099999999999997E-2</v>
      </c>
      <c r="G544" s="10">
        <v>5.5099999999999996E-2</v>
      </c>
      <c r="H544" s="10">
        <v>6.4299999999999996E-2</v>
      </c>
      <c r="I544" s="2">
        <v>4.8399999999999999E-2</v>
      </c>
      <c r="J544" s="13">
        <v>-1.051890923143E-2</v>
      </c>
      <c r="K544" s="13">
        <v>-9.4414002127350162E-3</v>
      </c>
      <c r="L544" s="18">
        <f t="shared" si="5"/>
        <v>1.2024999999999999E-2</v>
      </c>
      <c r="M544" s="18">
        <v>4.9554013875123815E-3</v>
      </c>
      <c r="N544" s="18">
        <v>6.825172517000011E-2</v>
      </c>
      <c r="O544" s="18">
        <v>8.0065566930999976E-2</v>
      </c>
      <c r="P544" s="18">
        <v>2.4325891420000005E-3</v>
      </c>
      <c r="Q544" s="13" t="s">
        <v>4</v>
      </c>
      <c r="R544" s="18">
        <v>3.6810192674634999E-2</v>
      </c>
      <c r="S544" s="13">
        <v>5.71318902E-2</v>
      </c>
      <c r="T544" s="13">
        <v>5.22514543E-2</v>
      </c>
      <c r="U544" s="22">
        <v>6.0880000000000001</v>
      </c>
      <c r="V544" s="27">
        <v>21.47</v>
      </c>
    </row>
    <row r="545" spans="1:22" x14ac:dyDescent="0.25">
      <c r="A545" s="1">
        <v>20064</v>
      </c>
      <c r="B545" s="35">
        <v>1418.3</v>
      </c>
      <c r="C545" s="22">
        <v>24.881</v>
      </c>
      <c r="D545" s="22">
        <v>81.510000000000005</v>
      </c>
      <c r="E545" s="14">
        <v>0.28168239971435793</v>
      </c>
      <c r="F545" s="3">
        <v>4.8499999999999995E-2</v>
      </c>
      <c r="G545" s="10">
        <v>5.3200000000000004E-2</v>
      </c>
      <c r="H545" s="10">
        <v>6.2199999999999998E-2</v>
      </c>
      <c r="I545" s="2">
        <v>4.9099999999999998E-2</v>
      </c>
      <c r="J545" s="13">
        <v>-1.7859320644908E-2</v>
      </c>
      <c r="K545" s="13">
        <v>-1.4892515624553754E-2</v>
      </c>
      <c r="L545" s="18">
        <f t="shared" si="5"/>
        <v>1.2124999999999999E-2</v>
      </c>
      <c r="M545" s="18">
        <v>1.4792899408282434E-3</v>
      </c>
      <c r="N545" s="18">
        <v>4.2853883960001227E-3</v>
      </c>
      <c r="O545" s="18">
        <v>1.353981185599995E-2</v>
      </c>
      <c r="P545" s="18">
        <v>1.4076806240000002E-3</v>
      </c>
      <c r="Q545" s="13" t="s">
        <v>4</v>
      </c>
      <c r="R545" s="18">
        <v>3.6616977918129998E-2</v>
      </c>
      <c r="S545" s="13">
        <v>6.5964313900000002E-2</v>
      </c>
      <c r="T545" s="13">
        <v>6.0671386299999998E-2</v>
      </c>
      <c r="U545" s="27">
        <v>6.8639999999999999</v>
      </c>
      <c r="V545" s="27">
        <v>20.239999999999998</v>
      </c>
    </row>
    <row r="546" spans="1:22" x14ac:dyDescent="0.25">
      <c r="A546" s="1">
        <v>20071</v>
      </c>
      <c r="B546" s="35">
        <v>1420.86</v>
      </c>
      <c r="C546" s="22">
        <v>25.491</v>
      </c>
      <c r="D546" s="22">
        <v>83.15</v>
      </c>
      <c r="E546" s="14">
        <v>0.26905001346109259</v>
      </c>
      <c r="F546" s="3">
        <v>4.9400000000000006E-2</v>
      </c>
      <c r="G546" s="10">
        <v>5.2999999999999999E-2</v>
      </c>
      <c r="H546" s="10">
        <v>6.2699999999999992E-2</v>
      </c>
      <c r="I546" s="2">
        <v>4.9299999999999997E-2</v>
      </c>
      <c r="J546" s="13">
        <v>-2.9544569177787999E-2</v>
      </c>
      <c r="K546" s="13">
        <v>-1.2480289179183555E-2</v>
      </c>
      <c r="L546" s="18">
        <f t="shared" si="5"/>
        <v>1.2350000000000002E-2</v>
      </c>
      <c r="M546" s="18">
        <v>1.0773018217626884E-2</v>
      </c>
      <c r="N546" s="18">
        <v>8.125404650000112E-3</v>
      </c>
      <c r="O546" s="18">
        <v>-1.8814885300011408E-4</v>
      </c>
      <c r="P546" s="18">
        <v>3.4933086859999991E-3</v>
      </c>
      <c r="Q546" s="13" t="s">
        <v>4</v>
      </c>
      <c r="R546" s="18">
        <v>3.6817627553201997E-2</v>
      </c>
      <c r="S546" s="13">
        <v>6.6352965999999999E-3</v>
      </c>
      <c r="T546" s="13">
        <v>2.0835971E-3</v>
      </c>
      <c r="U546" s="22">
        <v>6.5220000000000002</v>
      </c>
      <c r="V546" s="27">
        <v>21.33</v>
      </c>
    </row>
    <row r="547" spans="1:22" x14ac:dyDescent="0.25">
      <c r="A547" s="1">
        <v>20072</v>
      </c>
      <c r="B547" s="35">
        <v>1503.3486</v>
      </c>
      <c r="C547" s="28">
        <v>26.166</v>
      </c>
      <c r="D547" s="22">
        <v>84.95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-2.3556330413142E-2</v>
      </c>
      <c r="K547" s="13">
        <v>-1.101606332839491E-2</v>
      </c>
      <c r="L547" s="18">
        <f t="shared" si="5"/>
        <v>1.1525000000000001E-2</v>
      </c>
      <c r="M547" s="18">
        <v>9.4793655742175797E-3</v>
      </c>
      <c r="N547" s="18">
        <v>-2.0663803000000036E-2</v>
      </c>
      <c r="O547" s="18">
        <v>-1.878927184000001E-2</v>
      </c>
      <c r="P547" s="18">
        <v>2.7406433180000001E-3</v>
      </c>
      <c r="Q547" s="13" t="s">
        <v>4</v>
      </c>
      <c r="R547" s="18">
        <v>3.7102281046931002E-2</v>
      </c>
      <c r="S547" s="13">
        <v>6.2012533000000002E-2</v>
      </c>
      <c r="T547" s="13">
        <v>5.7194854900000001E-2</v>
      </c>
      <c r="U547" s="22">
        <v>6.6920000000000002</v>
      </c>
      <c r="V547" s="27">
        <v>21.880744314722936</v>
      </c>
    </row>
    <row r="548" spans="1:22" x14ac:dyDescent="0.25">
      <c r="A548" s="1">
        <v>20073</v>
      </c>
      <c r="B548" s="36">
        <v>1526.75</v>
      </c>
      <c r="C548" s="28">
        <v>26.974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-1.9067283980368999E-2</v>
      </c>
      <c r="K548" s="13">
        <v>-1.3029748525660648E-2</v>
      </c>
      <c r="L548" s="18">
        <f t="shared" si="5"/>
        <v>9.725000000000001E-3</v>
      </c>
      <c r="M548" s="18">
        <v>6.3358329231688604E-3</v>
      </c>
      <c r="N548" s="18">
        <v>5.0123798192000191E-2</v>
      </c>
      <c r="O548" s="18">
        <v>2.5612703360000211E-2</v>
      </c>
      <c r="P548" s="18">
        <v>9.389256722999997E-3</v>
      </c>
      <c r="Q548" s="13" t="s">
        <v>4</v>
      </c>
      <c r="R548" s="18">
        <v>3.7227191024156003E-2</v>
      </c>
      <c r="S548" s="13">
        <v>2.0319229000000001E-2</v>
      </c>
      <c r="T548" s="13">
        <v>1.54151316E-2</v>
      </c>
      <c r="U548" s="22">
        <v>6.8959999999999999</v>
      </c>
      <c r="V548" s="22">
        <v>15.15</v>
      </c>
    </row>
    <row r="549" spans="1:22" x14ac:dyDescent="0.25">
      <c r="A549" s="1">
        <v>20074</v>
      </c>
      <c r="B549" s="35">
        <v>1468.3552</v>
      </c>
      <c r="C549" s="28">
        <v>27.731000000000002</v>
      </c>
      <c r="D549" s="30">
        <v>66.180000000000007</v>
      </c>
      <c r="E549" s="14">
        <v>0.2505829731427226</v>
      </c>
      <c r="F549" s="3">
        <v>0.03</v>
      </c>
      <c r="G549" s="10">
        <v>5.4900000000000004E-2</v>
      </c>
      <c r="H549" s="10">
        <v>6.6500000000000004E-2</v>
      </c>
      <c r="I549" s="2">
        <v>4.4999999999999998E-2</v>
      </c>
      <c r="J549" s="13">
        <v>-1.6718032186357E-2</v>
      </c>
      <c r="K549" s="13">
        <v>-4.1851848579965614E-2</v>
      </c>
      <c r="L549" s="18">
        <f t="shared" si="5"/>
        <v>7.4999999999999997E-3</v>
      </c>
      <c r="M549" s="18">
        <v>1.3896148110497775E-2</v>
      </c>
      <c r="N549" s="18">
        <v>5.9942626340000027E-2</v>
      </c>
      <c r="O549" s="18">
        <v>1.9616474655999916E-2</v>
      </c>
      <c r="P549" s="18">
        <v>9.6141678370000004E-3</v>
      </c>
      <c r="Q549" s="13" t="s">
        <v>4</v>
      </c>
      <c r="R549" s="18">
        <v>3.7397849265978E-2</v>
      </c>
      <c r="S549" s="13">
        <v>-3.0518778E-2</v>
      </c>
      <c r="T549" s="13">
        <v>-3.5492909500000003E-2</v>
      </c>
      <c r="U549" s="22">
        <v>7.6210000000000004</v>
      </c>
      <c r="V549" s="22">
        <v>7.82</v>
      </c>
    </row>
    <row r="550" spans="1:22" x14ac:dyDescent="0.25">
      <c r="A550" s="1">
        <v>20081</v>
      </c>
      <c r="B550" s="35">
        <v>1322.7</v>
      </c>
      <c r="C550" s="27">
        <v>28.300999999999998</v>
      </c>
      <c r="D550" s="30">
        <v>60.390744314722937</v>
      </c>
      <c r="E550" s="14">
        <v>0.25405756718033023</v>
      </c>
      <c r="F550">
        <v>1.26E-2</v>
      </c>
      <c r="G550">
        <v>5.5099999999999996E-2</v>
      </c>
      <c r="H550">
        <v>6.8900000000000003E-2</v>
      </c>
      <c r="I550" s="21">
        <v>4.3200000000000002E-2</v>
      </c>
      <c r="J550" s="13">
        <v>-1.2620902023705E-2</v>
      </c>
      <c r="K550" s="13">
        <v>-5.3019471126693613E-2</v>
      </c>
      <c r="L550" s="18">
        <f t="shared" si="5"/>
        <v>3.15E-3</v>
      </c>
      <c r="M550" s="18">
        <v>9.4729125777388568E-3</v>
      </c>
      <c r="N550" s="18">
        <v>3.3983606404E-2</v>
      </c>
      <c r="O550" s="18">
        <v>-1.128013878699996E-2</v>
      </c>
      <c r="P550" s="18">
        <v>1.4244477416999997E-2</v>
      </c>
      <c r="Q550" s="13" t="s">
        <v>4</v>
      </c>
      <c r="R550" s="18">
        <v>3.6949763654597997E-2</v>
      </c>
      <c r="S550" s="13">
        <v>-9.3762024099999994E-2</v>
      </c>
      <c r="T550" s="13">
        <v>-9.8510207099999997E-2</v>
      </c>
      <c r="U550">
        <v>7.0919999999999996</v>
      </c>
      <c r="V550" s="22">
        <v>15.54</v>
      </c>
    </row>
    <row r="551" spans="1:22" x14ac:dyDescent="0.25">
      <c r="A551" s="1">
        <v>20082</v>
      </c>
      <c r="B551" s="35">
        <v>1280</v>
      </c>
      <c r="C551" s="27">
        <v>28.712</v>
      </c>
      <c r="D551" s="30">
        <v>51.37</v>
      </c>
      <c r="E551" s="14">
        <v>0.27449138811331442</v>
      </c>
      <c r="F551">
        <v>1.8600000000000002E-2</v>
      </c>
      <c r="G551">
        <v>5.6799999999999996E-2</v>
      </c>
      <c r="H551">
        <v>7.0699999999999999E-2</v>
      </c>
      <c r="I551" s="21">
        <v>4.5999999999999999E-2</v>
      </c>
      <c r="J551" s="13">
        <v>-1.1278879348255E-2</v>
      </c>
      <c r="K551" s="13">
        <v>-4.8589658128622766E-2</v>
      </c>
      <c r="L551" s="18">
        <f t="shared" si="5"/>
        <v>4.6500000000000005E-3</v>
      </c>
      <c r="M551" s="18">
        <v>1.8810202016416033E-2</v>
      </c>
      <c r="N551" s="18">
        <v>-2.3711688959999977E-2</v>
      </c>
      <c r="O551" s="18">
        <v>-2.4837072372999924E-2</v>
      </c>
      <c r="P551" s="18">
        <v>7.9240971390000005E-3</v>
      </c>
      <c r="Q551" s="13" t="s">
        <v>4</v>
      </c>
      <c r="R551" s="18">
        <v>3.6302996780985003E-2</v>
      </c>
      <c r="S551" s="13">
        <v>-2.57276964E-2</v>
      </c>
      <c r="T551" s="13">
        <v>-3.08027453E-2</v>
      </c>
      <c r="U551">
        <v>7.1029999999999998</v>
      </c>
      <c r="V551" s="22">
        <v>12.86</v>
      </c>
    </row>
    <row r="552" spans="1:22" x14ac:dyDescent="0.25">
      <c r="A552" s="1">
        <v>20083</v>
      </c>
      <c r="B552" s="35">
        <v>1166.3599999999999</v>
      </c>
      <c r="C552" s="27">
        <v>28.853999999999999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3.9496027508459999E-3</v>
      </c>
      <c r="K552" s="13">
        <v>-5.072178865138436E-2</v>
      </c>
      <c r="L552" s="18">
        <f t="shared" si="5"/>
        <v>2.8249999999999998E-3</v>
      </c>
      <c r="M552" s="18">
        <v>6.5022555561176087E-3</v>
      </c>
      <c r="N552" s="18">
        <v>3.3081862400000217E-2</v>
      </c>
      <c r="O552" s="18">
        <v>-8.5324067892999955E-2</v>
      </c>
      <c r="P552" s="18">
        <v>3.1214833421000003E-2</v>
      </c>
      <c r="Q552" s="13" t="s">
        <v>4</v>
      </c>
      <c r="R552" s="18">
        <v>3.4928382329198003E-2</v>
      </c>
      <c r="S552" s="13">
        <v>-7.8574444699999996E-2</v>
      </c>
      <c r="T552" s="13">
        <v>-8.3791175400000001E-2</v>
      </c>
      <c r="U552">
        <v>7.0380000000000003</v>
      </c>
      <c r="V552" s="22">
        <v>9.73</v>
      </c>
    </row>
    <row r="553" spans="1:22" x14ac:dyDescent="0.25">
      <c r="A553" s="1">
        <v>20084</v>
      </c>
      <c r="B553" s="35">
        <v>903.25</v>
      </c>
      <c r="C553" s="27">
        <v>28.387</v>
      </c>
      <c r="D553" s="30">
        <v>14.88</v>
      </c>
      <c r="E553" s="14">
        <v>0.35498422472109836</v>
      </c>
      <c r="F553">
        <v>2.9999999999999997E-4</v>
      </c>
      <c r="G553">
        <v>5.0499999999999996E-2</v>
      </c>
      <c r="H553">
        <v>8.43E-2</v>
      </c>
      <c r="I553" s="21">
        <v>3.0300000000000001E-2</v>
      </c>
      <c r="J553" s="13">
        <v>-3.7210636919460002E-3</v>
      </c>
      <c r="K553" s="13">
        <v>-2.4871151168005264E-2</v>
      </c>
      <c r="L553" s="18">
        <f t="shared" si="5"/>
        <v>7.4999999999999993E-5</v>
      </c>
      <c r="M553" s="18">
        <v>-3.41698762318563E-2</v>
      </c>
      <c r="N553" s="18">
        <v>0.20688907907700016</v>
      </c>
      <c r="O553" s="18">
        <v>0.23358725199999975</v>
      </c>
      <c r="P553" s="18">
        <v>0.11290557991099993</v>
      </c>
      <c r="Q553" s="13" t="s">
        <v>4</v>
      </c>
      <c r="R553" s="18">
        <v>3.2566081408064003E-2</v>
      </c>
      <c r="S553" s="13">
        <v>-0.21895849110000001</v>
      </c>
      <c r="T553" s="13">
        <v>-0.2249917669</v>
      </c>
      <c r="U553">
        <v>7.1539999999999999</v>
      </c>
      <c r="V553" s="22">
        <v>-23.25</v>
      </c>
    </row>
    <row r="554" spans="1:22" x14ac:dyDescent="0.25">
      <c r="A554" s="1">
        <v>20091</v>
      </c>
      <c r="B554" s="35">
        <v>797.87</v>
      </c>
      <c r="C554" s="27">
        <v>27.253</v>
      </c>
      <c r="D554" s="25">
        <v>6.86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6.0115912347319996E-3</v>
      </c>
      <c r="K554" s="13">
        <v>-3.7892025674779908E-2</v>
      </c>
      <c r="L554" s="18">
        <f t="shared" si="5"/>
        <v>5.2499999999999997E-4</v>
      </c>
      <c r="M554" s="18">
        <v>5.1892638530166568E-3</v>
      </c>
      <c r="N554" s="18">
        <v>-6.07940129E-2</v>
      </c>
      <c r="O554" s="18">
        <v>-0.1243560813</v>
      </c>
      <c r="P554" s="18">
        <v>4.1303400105999998E-2</v>
      </c>
      <c r="Q554" s="13" t="s">
        <v>4</v>
      </c>
      <c r="R554" s="18">
        <v>2.9980131136042001E-2</v>
      </c>
      <c r="S554" s="13">
        <v>-0.10557483500000001</v>
      </c>
      <c r="T554" s="13">
        <v>-0.1136080267</v>
      </c>
      <c r="U554">
        <v>5.9580000000000002</v>
      </c>
      <c r="V554" s="22">
        <v>7.52</v>
      </c>
    </row>
    <row r="555" spans="1:22" x14ac:dyDescent="0.25">
      <c r="A555" s="1">
        <v>20092</v>
      </c>
      <c r="B555" s="35">
        <v>919.32</v>
      </c>
      <c r="C555" s="27">
        <v>25.592999999999996</v>
      </c>
      <c r="D555" s="25">
        <v>7.51</v>
      </c>
      <c r="E555" s="14">
        <v>0.40187640582455308</v>
      </c>
      <c r="F555" s="8">
        <v>1.8E-3</v>
      </c>
      <c r="G555">
        <v>5.6100000000000004E-2</v>
      </c>
      <c r="H555" s="8">
        <v>7.4999999999999997E-2</v>
      </c>
      <c r="I555" s="10">
        <v>4.2900000000000001E-2</v>
      </c>
      <c r="J555" s="13">
        <v>-9.4030796160099999E-3</v>
      </c>
      <c r="K555" s="13">
        <v>-2.2624124922401692E-2</v>
      </c>
      <c r="L555" s="18">
        <f t="shared" si="5"/>
        <v>4.4999999999999999E-4</v>
      </c>
      <c r="M555" s="18">
        <v>1.0800254123626285E-2</v>
      </c>
      <c r="N555" s="18">
        <v>-8.0521630999999996E-2</v>
      </c>
      <c r="O555" s="18">
        <v>8.2354665499999993E-2</v>
      </c>
      <c r="P555" s="18">
        <v>1.6963900058000005E-2</v>
      </c>
      <c r="Q555" s="13" t="s">
        <v>4</v>
      </c>
      <c r="R555" s="18">
        <v>2.8872291976113001E-2</v>
      </c>
      <c r="S555" s="13">
        <v>0.1568760776</v>
      </c>
      <c r="T555" s="13">
        <v>0.14997798600000001</v>
      </c>
      <c r="U555">
        <v>5.4429999999999996</v>
      </c>
      <c r="V555" s="22">
        <v>13.51</v>
      </c>
    </row>
    <row r="556" spans="1:22" x14ac:dyDescent="0.25">
      <c r="A556" s="1">
        <v>20093</v>
      </c>
      <c r="B556" s="35">
        <v>1057.08</v>
      </c>
      <c r="C556" s="27">
        <v>23.8993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6.3099999999999989E-2</v>
      </c>
      <c r="I556" s="10">
        <v>4.0300000000000002E-2</v>
      </c>
      <c r="J556" s="13">
        <v>-5.2038770351809996E-3</v>
      </c>
      <c r="K556" s="13">
        <v>7.320857006415164E-5</v>
      </c>
      <c r="L556" s="18">
        <f t="shared" si="5"/>
        <v>2.9999999999999997E-4</v>
      </c>
      <c r="M556" s="18">
        <v>4.9862656548256279E-3</v>
      </c>
      <c r="N556" s="18">
        <v>4.3084662500000002E-2</v>
      </c>
      <c r="O556" s="18">
        <v>0.1108479976</v>
      </c>
      <c r="P556" s="18">
        <v>7.6856060019999976E-3</v>
      </c>
      <c r="Q556" s="13" t="s">
        <v>4</v>
      </c>
      <c r="R556" s="18">
        <v>2.8392851206808001E-2</v>
      </c>
      <c r="S556" s="13">
        <v>0.15244274930000001</v>
      </c>
      <c r="T556" s="13">
        <v>0.14646162530000001</v>
      </c>
      <c r="U556" s="27">
        <v>5.3452909999999996</v>
      </c>
      <c r="V556" s="27">
        <v>14.76</v>
      </c>
    </row>
    <row r="557" spans="1:22" x14ac:dyDescent="0.25">
      <c r="A557" s="1">
        <v>20094</v>
      </c>
      <c r="B557" s="35">
        <v>1115.0999999999999</v>
      </c>
      <c r="C557" s="27">
        <v>22.407291000000001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-5.8009965338830004E-3</v>
      </c>
      <c r="K557" s="13">
        <v>1.0539914538550811E-2</v>
      </c>
      <c r="L557" s="18">
        <f t="shared" si="5"/>
        <v>1.25E-4</v>
      </c>
      <c r="M557" s="18">
        <v>6.8840596494967876E-3</v>
      </c>
      <c r="N557" s="18">
        <v>-5.5250988299999998E-2</v>
      </c>
      <c r="O557" s="18">
        <v>-2.1658153600000001E-2</v>
      </c>
      <c r="P557" s="18">
        <v>6.7484376060000014E-3</v>
      </c>
      <c r="Q557" s="13" t="s">
        <v>4</v>
      </c>
      <c r="R557" s="18">
        <v>2.8039879218708999E-2</v>
      </c>
      <c r="S557" s="13">
        <v>6.0657129800000001E-2</v>
      </c>
      <c r="T557" s="13">
        <v>5.5016372100000002E-2</v>
      </c>
      <c r="U557">
        <v>5.6609999999999996</v>
      </c>
      <c r="V557" s="27">
        <v>15.18</v>
      </c>
    </row>
    <row r="558" spans="1:22" x14ac:dyDescent="0.25">
      <c r="A558" s="1">
        <v>20101</v>
      </c>
      <c r="B558" s="35">
        <v>1169.43</v>
      </c>
      <c r="C558" s="27">
        <v>21.908290999999998</v>
      </c>
      <c r="D558" s="27">
        <v>60.93</v>
      </c>
      <c r="E558" s="14">
        <v>0.38187817029778121</v>
      </c>
      <c r="F558">
        <v>1.5E-3</v>
      </c>
      <c r="G558">
        <v>5.2699999999999997E-2</v>
      </c>
      <c r="H558">
        <v>6.2699999999999992E-2</v>
      </c>
      <c r="I558" s="10">
        <v>4.5777699999999998E-2</v>
      </c>
      <c r="J558" s="13">
        <v>-6.1485939068320001E-3</v>
      </c>
      <c r="K558" s="13">
        <v>1.3867353461602889E-2</v>
      </c>
      <c r="L558" s="18">
        <f t="shared" si="5"/>
        <v>3.7500000000000001E-4</v>
      </c>
      <c r="M558" s="18">
        <v>2.7605626026661056E-5</v>
      </c>
      <c r="N558" s="18">
        <v>1.1253127808E-2</v>
      </c>
      <c r="O558" s="18">
        <v>1.809835848E-2</v>
      </c>
      <c r="P558" s="18">
        <v>4.943443716000002E-3</v>
      </c>
      <c r="Q558" s="13" t="s">
        <v>4</v>
      </c>
      <c r="R558" s="18">
        <v>2.8245581509477001E-2</v>
      </c>
      <c r="S558" s="13">
        <v>5.4209971900000001E-2</v>
      </c>
      <c r="T558" s="13">
        <v>4.90513791E-2</v>
      </c>
      <c r="U558">
        <v>5.4589999999999996</v>
      </c>
      <c r="V558" s="27">
        <v>17.48</v>
      </c>
    </row>
    <row r="559" spans="1:22" x14ac:dyDescent="0.25">
      <c r="A559" s="1">
        <v>20102</v>
      </c>
      <c r="B559" s="35">
        <v>1030.71</v>
      </c>
      <c r="C559" s="27">
        <v>22.042290999999999</v>
      </c>
      <c r="D559" s="27">
        <v>67.099999999999994</v>
      </c>
      <c r="E559" s="14">
        <v>0.42417654148446593</v>
      </c>
      <c r="F559">
        <v>1.1999999999999999E-3</v>
      </c>
      <c r="G559">
        <v>4.8799999999999996E-2</v>
      </c>
      <c r="H559">
        <v>6.2300000000000001E-2</v>
      </c>
      <c r="I559" s="10">
        <v>3.7607399999999999E-2</v>
      </c>
      <c r="J559" s="13">
        <v>-1.0318919609461E-2</v>
      </c>
      <c r="K559" s="13">
        <v>1.8712062220373769E-2</v>
      </c>
      <c r="L559" s="18">
        <f t="shared" si="5"/>
        <v>2.9999999999999997E-4</v>
      </c>
      <c r="M559" s="18">
        <v>-7.0852484207717392E-4</v>
      </c>
      <c r="N559" s="18">
        <v>0.123392590208</v>
      </c>
      <c r="O559" s="18">
        <v>8.3896620566999994E-2</v>
      </c>
      <c r="P559" s="18">
        <v>1.5385539854000003E-2</v>
      </c>
      <c r="Q559" s="13" t="s">
        <v>4</v>
      </c>
      <c r="R559" s="18">
        <v>2.8925112696192998E-2</v>
      </c>
      <c r="S559" s="13">
        <v>-0.1154376527</v>
      </c>
      <c r="T559" s="13">
        <v>-0.11994499090000001</v>
      </c>
      <c r="U559">
        <v>5.5750000000000002</v>
      </c>
      <c r="V559" s="27">
        <v>19.68</v>
      </c>
    </row>
    <row r="560" spans="1:22" x14ac:dyDescent="0.25">
      <c r="A560" s="1">
        <v>20103</v>
      </c>
      <c r="B560" s="35">
        <v>1141.2</v>
      </c>
      <c r="C560" s="27">
        <v>22.356000000000002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5.6600000000000004E-2</v>
      </c>
      <c r="I560" s="10">
        <v>3.4063000000000003E-2</v>
      </c>
      <c r="J560" s="13">
        <v>-1.5111835479341E-2</v>
      </c>
      <c r="K560" s="13">
        <v>3.2261113349985626E-3</v>
      </c>
      <c r="L560" s="18">
        <f t="shared" si="5"/>
        <v>3.7500000000000001E-4</v>
      </c>
      <c r="M560" s="18">
        <v>4.9539822927360255E-3</v>
      </c>
      <c r="N560" s="18">
        <v>5.6355122256E-2</v>
      </c>
      <c r="O560" s="18">
        <v>4.9766600959999997E-2</v>
      </c>
      <c r="P560" s="18">
        <v>8.3212325410000013E-3</v>
      </c>
      <c r="Q560" s="13" t="s">
        <v>4</v>
      </c>
      <c r="R560" s="18">
        <v>2.9393801454300001E-2</v>
      </c>
      <c r="S560" s="13">
        <v>0.1141709365</v>
      </c>
      <c r="T560" s="13">
        <v>0.10780111489999999</v>
      </c>
      <c r="U560">
        <v>5.6609999999999996</v>
      </c>
      <c r="V560" s="27">
        <v>19.52</v>
      </c>
    </row>
    <row r="561" spans="1:22" x14ac:dyDescent="0.25">
      <c r="A561" s="1">
        <v>20104</v>
      </c>
      <c r="B561" s="35">
        <v>1257.6400000000001</v>
      </c>
      <c r="C561" s="27">
        <v>22.73</v>
      </c>
      <c r="D561" s="27">
        <v>77.349999999999994</v>
      </c>
      <c r="E561" s="14">
        <v>0.35810031690752153</v>
      </c>
      <c r="F561">
        <v>1.4000000000000002E-3</v>
      </c>
      <c r="G561">
        <v>5.0199999999999995E-2</v>
      </c>
      <c r="H561" s="8">
        <v>6.0999999999999999E-2</v>
      </c>
      <c r="I561" s="10">
        <v>4.1378199999999997E-2</v>
      </c>
      <c r="J561" s="13">
        <v>-1.592336515023E-2</v>
      </c>
      <c r="K561" s="13">
        <v>1.2555027443649674E-2</v>
      </c>
      <c r="L561" s="18">
        <f t="shared" si="5"/>
        <v>3.5000000000000005E-4</v>
      </c>
      <c r="M561" s="18">
        <v>1.0065284618027803E-2</v>
      </c>
      <c r="N561" s="18">
        <v>-8.2021040451999996E-2</v>
      </c>
      <c r="O561" s="18">
        <v>-2.9391106556E-2</v>
      </c>
      <c r="P561" s="18">
        <v>3.6112136490000007E-3</v>
      </c>
      <c r="Q561" s="13" t="s">
        <v>4</v>
      </c>
      <c r="R561" s="18">
        <v>2.9875713901053001E-2</v>
      </c>
      <c r="S561" s="13">
        <v>0.108320206</v>
      </c>
      <c r="T561" s="13">
        <v>0.1019091872</v>
      </c>
      <c r="U561">
        <v>6.0340000000000007</v>
      </c>
      <c r="V561" s="27">
        <v>20.67</v>
      </c>
    </row>
    <row r="562" spans="1:22" x14ac:dyDescent="0.25">
      <c r="A562" s="1">
        <v>20111</v>
      </c>
      <c r="B562" s="35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-2.4832746796071E-2</v>
      </c>
      <c r="K562" s="16">
        <v>1.2445487731331499E-2</v>
      </c>
      <c r="L562" s="18">
        <f t="shared" si="5"/>
        <v>2.5000000000000001E-4</v>
      </c>
      <c r="M562" s="18">
        <v>1.166588047461814E-2</v>
      </c>
      <c r="N562" s="18">
        <v>-9.1163671119999998E-3</v>
      </c>
      <c r="O562" s="18">
        <v>-1.1579101808E-2</v>
      </c>
      <c r="P562" s="18">
        <v>4.2240345389999998E-3</v>
      </c>
      <c r="Q562" s="13" t="s">
        <v>4</v>
      </c>
      <c r="R562" s="18">
        <v>2.9662703155809999E-2</v>
      </c>
      <c r="S562" s="13">
        <v>5.7276414300000002E-2</v>
      </c>
      <c r="T562" s="13">
        <v>5.2332008499999999E-2</v>
      </c>
      <c r="U562" s="25">
        <v>6.1609999999999996</v>
      </c>
      <c r="V562" s="27">
        <v>21.44</v>
      </c>
    </row>
    <row r="563" spans="1:22" x14ac:dyDescent="0.25">
      <c r="A563" s="1">
        <v>20112</v>
      </c>
      <c r="B563" s="35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-1.6770173315483E-2</v>
      </c>
      <c r="K563" s="16">
        <v>1.1718138710206327E-2</v>
      </c>
      <c r="L563" s="18">
        <f t="shared" si="5"/>
        <v>1E-4</v>
      </c>
      <c r="M563" s="18">
        <v>8.0567063001022454E-3</v>
      </c>
      <c r="N563" s="18">
        <v>4.2693898085000001E-2</v>
      </c>
      <c r="O563" s="18">
        <v>2.8159731170000001E-2</v>
      </c>
      <c r="P563" s="18">
        <v>3.8553919760000014E-3</v>
      </c>
      <c r="Q563" s="13" t="s">
        <v>4</v>
      </c>
      <c r="R563" s="18">
        <v>3.0155833399432001E-2</v>
      </c>
      <c r="S563" s="13">
        <v>9.5551679999999995E-4</v>
      </c>
      <c r="T563" s="13">
        <v>-3.9666312999999996E-3</v>
      </c>
      <c r="U563" s="25">
        <v>6.4850000000000003</v>
      </c>
      <c r="V563" s="27">
        <v>22.24</v>
      </c>
    </row>
    <row r="564" spans="1:22" x14ac:dyDescent="0.25">
      <c r="A564" s="1">
        <v>20113</v>
      </c>
      <c r="B564" s="35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-7.4870411251590002E-3</v>
      </c>
      <c r="K564" s="16">
        <v>1.3200871531439172E-2</v>
      </c>
      <c r="L564" s="18">
        <f t="shared" si="5"/>
        <v>2.5000000000000001E-5</v>
      </c>
      <c r="M564" s="18">
        <v>8.1613228903980595E-3</v>
      </c>
      <c r="N564" s="18">
        <v>0.20556888447999999</v>
      </c>
      <c r="O564" s="18">
        <v>0.13410022399999999</v>
      </c>
      <c r="P564" s="18">
        <v>2.7893490305000004E-2</v>
      </c>
      <c r="Q564" s="13" t="s">
        <v>4</v>
      </c>
      <c r="R564" s="18">
        <v>3.1361356715088003E-2</v>
      </c>
      <c r="S564" s="13">
        <v>-0.13817840880000001</v>
      </c>
      <c r="T564" s="13">
        <v>-0.14277473669999999</v>
      </c>
      <c r="U564" s="25">
        <v>6.5010000000000003</v>
      </c>
      <c r="V564" s="27">
        <v>22.63</v>
      </c>
    </row>
    <row r="565" spans="1:22" x14ac:dyDescent="0.25">
      <c r="A565" s="1">
        <v>20114</v>
      </c>
      <c r="B565" s="35">
        <v>1257.5999999999999</v>
      </c>
      <c r="C565" s="27">
        <v>26.425000000000001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-7.3083960670569997E-3</v>
      </c>
      <c r="K565" s="16">
        <v>-6.5046624064900183E-3</v>
      </c>
      <c r="L565" s="18">
        <f t="shared" si="5"/>
        <v>2.5000000000000001E-5</v>
      </c>
      <c r="M565" s="18">
        <v>2.0690324516050573E-3</v>
      </c>
      <c r="N565" s="18">
        <v>2.9516279672E-2</v>
      </c>
      <c r="O565" s="18">
        <v>2.3306786432000001E-2</v>
      </c>
      <c r="P565" s="18">
        <v>1.7822139106000005E-2</v>
      </c>
      <c r="Q565" s="13" t="s">
        <v>4</v>
      </c>
      <c r="R565" s="18">
        <v>3.1879501942319997E-2</v>
      </c>
      <c r="S565" s="13">
        <v>0.116424944</v>
      </c>
      <c r="T565" s="13">
        <v>0.1097988736</v>
      </c>
      <c r="U565" s="25">
        <v>7.2779999999999996</v>
      </c>
      <c r="V565" s="27">
        <v>20.64</v>
      </c>
    </row>
    <row r="566" spans="1:22" x14ac:dyDescent="0.25">
      <c r="A566" s="1">
        <v>20121</v>
      </c>
      <c r="B566" s="35">
        <v>1408.47</v>
      </c>
      <c r="C566" s="27">
        <v>27.353000000000002</v>
      </c>
      <c r="D566" s="27">
        <v>88.539999999999992</v>
      </c>
      <c r="E566" s="14">
        <v>0.34618196735704709</v>
      </c>
      <c r="F566" s="8">
        <v>8.0000000000000004E-4</v>
      </c>
      <c r="G566" s="8">
        <v>3.9900000000000005E-2</v>
      </c>
      <c r="H566" s="8">
        <v>5.2300000000000006E-2</v>
      </c>
      <c r="I566" s="10">
        <v>2.9000000000000001E-2</v>
      </c>
      <c r="J566" s="13">
        <v>-2.2396697365505001E-2</v>
      </c>
      <c r="K566" s="16">
        <v>-1.3792107050324819E-2</v>
      </c>
      <c r="L566" s="18">
        <f t="shared" si="5"/>
        <v>2.0000000000000001E-4</v>
      </c>
      <c r="M566" s="18">
        <v>7.576658081841936E-3</v>
      </c>
      <c r="N566" s="18">
        <v>-4.7429073909999953E-2</v>
      </c>
      <c r="O566" s="18">
        <v>-5.8533005739997979E-3</v>
      </c>
      <c r="P566" s="18">
        <v>2.4182525939999994E-3</v>
      </c>
      <c r="Q566" s="13" t="s">
        <v>4</v>
      </c>
      <c r="R566" s="18">
        <v>3.2114755552011001E-2</v>
      </c>
      <c r="S566" s="13">
        <v>0.12634577289999999</v>
      </c>
      <c r="T566" s="13">
        <v>0.12052899810000001</v>
      </c>
      <c r="U566" s="25">
        <v>7.0890000000000004</v>
      </c>
      <c r="V566" s="25">
        <v>23.03</v>
      </c>
    </row>
    <row r="567" spans="1:22" x14ac:dyDescent="0.25">
      <c r="A567" s="1">
        <v>20122</v>
      </c>
      <c r="B567" s="35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5.0199999999999995E-2</v>
      </c>
      <c r="I567" s="10">
        <v>2.2499999999999999E-2</v>
      </c>
      <c r="J567" s="13">
        <v>-2.0261779342669001E-2</v>
      </c>
      <c r="K567" s="16">
        <v>-1.9831606458001048E-2</v>
      </c>
      <c r="L567" s="18">
        <f t="shared" si="5"/>
        <v>2.2499999999999999E-4</v>
      </c>
      <c r="M567" s="18">
        <v>-1.0486485541758572E-3</v>
      </c>
      <c r="N567" s="18">
        <v>9.5203449350000247E-2</v>
      </c>
      <c r="O567" s="18">
        <v>6.7149766015999868E-2</v>
      </c>
      <c r="P567" s="18">
        <v>6.5545740380000004E-3</v>
      </c>
      <c r="Q567" s="13" t="s">
        <v>4</v>
      </c>
      <c r="R567" s="18">
        <v>3.2230170197936003E-2</v>
      </c>
      <c r="S567" s="13">
        <v>-2.6712659900000001E-2</v>
      </c>
      <c r="T567" s="13">
        <v>-3.2091146799999998E-2</v>
      </c>
      <c r="U567" s="25">
        <v>7.452</v>
      </c>
      <c r="V567" s="25">
        <v>21.62</v>
      </c>
    </row>
    <row r="568" spans="1:22" x14ac:dyDescent="0.25">
      <c r="A568" s="1">
        <v>20123</v>
      </c>
      <c r="B568" s="35">
        <v>1440.67</v>
      </c>
      <c r="C568" s="27">
        <v>29.590000000000003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-2.2402243399671999E-2</v>
      </c>
      <c r="K568" s="16">
        <v>-1.8255856144331312E-2</v>
      </c>
      <c r="L568" s="18">
        <f t="shared" si="5"/>
        <v>2.7500000000000002E-4</v>
      </c>
      <c r="M568" s="18">
        <v>1.0838662269383237E-2</v>
      </c>
      <c r="N568" s="18">
        <v>4.523324480000035E-3</v>
      </c>
      <c r="O568" s="18">
        <v>3.8084071416000009E-2</v>
      </c>
      <c r="P568" s="18">
        <v>3.3098768419999999E-3</v>
      </c>
      <c r="Q568" s="13" t="s">
        <v>4</v>
      </c>
      <c r="R568" s="18">
        <v>3.2063932708987997E-2</v>
      </c>
      <c r="S568" s="13">
        <v>6.3451471100000004E-2</v>
      </c>
      <c r="T568" s="13">
        <v>5.7580643000000001E-2</v>
      </c>
      <c r="U568" s="25">
        <v>7.7709999999999999</v>
      </c>
      <c r="V568" s="25">
        <v>21.21</v>
      </c>
    </row>
    <row r="569" spans="1:22" x14ac:dyDescent="0.25">
      <c r="A569" s="1">
        <v>20124</v>
      </c>
      <c r="B569" s="35">
        <v>1426.19</v>
      </c>
      <c r="C569" s="27">
        <v>31.247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-3.5385187115259002E-2</v>
      </c>
      <c r="K569" s="16">
        <v>-1.2265589378132295E-2</v>
      </c>
      <c r="L569" s="18">
        <f t="shared" si="5"/>
        <v>1.7500000000000003E-4</v>
      </c>
      <c r="M569" s="18">
        <v>2.6395042924387546E-4</v>
      </c>
      <c r="N569" s="18">
        <v>-1.4188170666000088E-2</v>
      </c>
      <c r="O569" s="18">
        <v>4.9409750239999273E-3</v>
      </c>
      <c r="P569" s="18">
        <v>3.7899322619999991E-3</v>
      </c>
      <c r="Q569" s="13" t="s">
        <v>4</v>
      </c>
      <c r="R569" s="18">
        <v>3.2124672032563001E-2</v>
      </c>
      <c r="S569" s="13">
        <v>-4.6621231999999999E-3</v>
      </c>
      <c r="T569" s="13">
        <v>-1.16450397E-2</v>
      </c>
      <c r="U569" s="25">
        <v>8.9350000000000005</v>
      </c>
      <c r="V569" s="25">
        <v>20.65</v>
      </c>
    </row>
    <row r="570" spans="1:22" x14ac:dyDescent="0.25">
      <c r="A570" s="1">
        <v>20131</v>
      </c>
      <c r="B570" s="35">
        <v>1569.19</v>
      </c>
      <c r="C570" s="27">
        <v>32.108000000000004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4.8499999999999995E-2</v>
      </c>
      <c r="I570">
        <v>2.8400000000000002E-2</v>
      </c>
      <c r="J570" s="13">
        <v>-2.3011137672068999E-2</v>
      </c>
      <c r="K570" s="16">
        <v>-9.5482096467608135E-3</v>
      </c>
      <c r="L570" s="18">
        <f t="shared" si="5"/>
        <v>2.2499999999999999E-4</v>
      </c>
      <c r="M570" s="18">
        <v>4.6719875413665513E-3</v>
      </c>
      <c r="N570" s="18">
        <v>-2.4050966037999943E-2</v>
      </c>
      <c r="O570" s="18">
        <v>-2.279445252399992E-2</v>
      </c>
      <c r="P570" s="18">
        <v>2.6101430430000008E-3</v>
      </c>
      <c r="Q570" s="13" t="s">
        <v>4</v>
      </c>
      <c r="R570" s="18">
        <v>3.2014251131003001E-2</v>
      </c>
      <c r="S570" s="13">
        <v>0.1061320521</v>
      </c>
      <c r="T570" s="13">
        <v>0.1003483334</v>
      </c>
      <c r="U570" s="25">
        <v>7.95</v>
      </c>
      <c r="V570" s="25">
        <v>24.22</v>
      </c>
    </row>
    <row r="571" spans="1:22" x14ac:dyDescent="0.25">
      <c r="A571" s="1">
        <v>20132</v>
      </c>
      <c r="B571" s="35">
        <v>1606.28</v>
      </c>
      <c r="C571" s="27">
        <v>33.265999999999998</v>
      </c>
      <c r="D571" s="27">
        <v>90.95</v>
      </c>
      <c r="E571" s="14">
        <v>0.33844435799753175</v>
      </c>
      <c r="F571" s="8">
        <v>5.0000000000000001E-4</v>
      </c>
      <c r="G571" s="8">
        <v>4.2699999999999995E-2</v>
      </c>
      <c r="H571">
        <v>5.1900000000000002E-2</v>
      </c>
      <c r="I571">
        <v>3.2899999999999999E-2</v>
      </c>
      <c r="J571" s="13">
        <v>-2.9120361730254E-2</v>
      </c>
      <c r="K571" s="16">
        <v>1.4127930202921215E-4</v>
      </c>
      <c r="L571" s="18">
        <f t="shared" si="5"/>
        <v>1.25E-4</v>
      </c>
      <c r="M571" s="18">
        <v>1.4553596417576919E-3</v>
      </c>
      <c r="N571" s="18">
        <v>-5.6907469256000098E-2</v>
      </c>
      <c r="O571" s="18">
        <v>-5.8188064285000007E-2</v>
      </c>
      <c r="P571" s="18">
        <v>4.9016050340000014E-3</v>
      </c>
      <c r="Q571" s="13" t="s">
        <v>4</v>
      </c>
      <c r="R571" s="18">
        <v>3.1918234100098003E-2</v>
      </c>
      <c r="S571" s="13">
        <v>2.8872543099999998E-2</v>
      </c>
      <c r="T571" s="13">
        <v>2.3312450200000001E-2</v>
      </c>
      <c r="U571" s="25">
        <v>8.61</v>
      </c>
      <c r="V571" s="25">
        <v>24.87</v>
      </c>
    </row>
    <row r="572" spans="1:22" x14ac:dyDescent="0.25">
      <c r="A572" s="1">
        <v>20133</v>
      </c>
      <c r="B572" s="35">
        <v>1681.55</v>
      </c>
      <c r="C572" s="27">
        <v>34.405000000000001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-3.0146240002552002E-2</v>
      </c>
      <c r="K572" s="16">
        <v>1.0141943574369915E-2</v>
      </c>
      <c r="L572" s="18">
        <f t="shared" si="5"/>
        <v>5.0000000000000002E-5</v>
      </c>
      <c r="M572" s="18">
        <v>5.1164530511689232E-3</v>
      </c>
      <c r="N572" s="18">
        <v>-2.92899211599984E-3</v>
      </c>
      <c r="O572" s="18">
        <v>-9.7490123799999218E-3</v>
      </c>
      <c r="P572" s="18">
        <v>2.0732531349999992E-3</v>
      </c>
      <c r="Q572" s="13" t="s">
        <v>4</v>
      </c>
      <c r="R572" s="18">
        <v>3.2124784425089002E-2</v>
      </c>
      <c r="S572" s="13">
        <v>5.2232921600000003E-2</v>
      </c>
      <c r="T572" s="13">
        <v>4.6600436100000003E-2</v>
      </c>
      <c r="U572" s="25">
        <v>8.91</v>
      </c>
      <c r="V572" s="25">
        <v>24.63</v>
      </c>
    </row>
    <row r="573" spans="1:22" x14ac:dyDescent="0.25">
      <c r="A573" s="1">
        <v>20134</v>
      </c>
      <c r="B573" s="35">
        <v>1848.36</v>
      </c>
      <c r="C573" s="27">
        <v>34.989999999999995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-2.9938337586317001E-2</v>
      </c>
      <c r="K573" s="16">
        <v>1.2183502555404626E-2</v>
      </c>
      <c r="L573" s="18">
        <f t="shared" si="5"/>
        <v>1.7500000000000003E-4</v>
      </c>
      <c r="M573" s="18">
        <v>3.95255226223723E-3</v>
      </c>
      <c r="N573" s="18">
        <v>1.2521003707999911E-2</v>
      </c>
      <c r="O573" s="18">
        <v>-2.7391582460000063E-2</v>
      </c>
      <c r="P573" s="18">
        <v>2.8193001189999998E-3</v>
      </c>
      <c r="Q573" s="13" t="s">
        <v>4</v>
      </c>
      <c r="R573" s="18">
        <v>3.2697890213424001E-2</v>
      </c>
      <c r="S573" s="13">
        <v>0.1063894284</v>
      </c>
      <c r="T573" s="13">
        <v>0.1005283805</v>
      </c>
      <c r="U573" s="25">
        <v>9.52</v>
      </c>
      <c r="V573" s="25">
        <v>26.48</v>
      </c>
    </row>
    <row r="574" spans="1:22" x14ac:dyDescent="0.25">
      <c r="A574" s="1">
        <v>20141</v>
      </c>
      <c r="B574" s="35">
        <v>1872.34</v>
      </c>
      <c r="C574" s="27">
        <v>36.229999999999997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-3.8454472561366998E-2</v>
      </c>
      <c r="K574" s="18">
        <v>1.6464203034309208E-2</v>
      </c>
      <c r="L574" s="18">
        <f t="shared" si="5"/>
        <v>1.25E-4</v>
      </c>
      <c r="M574" s="18">
        <v>4.6570684755236069E-3</v>
      </c>
      <c r="N574" s="18">
        <v>6.2065611259999987E-2</v>
      </c>
      <c r="O574" s="18">
        <v>5.6968907695999826E-2</v>
      </c>
      <c r="P574" s="18">
        <v>3.4368545819999994E-3</v>
      </c>
      <c r="Q574" s="13" t="s">
        <v>4</v>
      </c>
      <c r="R574" s="18">
        <v>3.2578080264612001E-2</v>
      </c>
      <c r="S574" s="18">
        <v>1.7368099165225193E-2</v>
      </c>
      <c r="T574" s="18">
        <v>1.2233333987098582E-2</v>
      </c>
      <c r="U574" s="27">
        <v>9.19</v>
      </c>
      <c r="V574" s="27">
        <v>24.87</v>
      </c>
    </row>
    <row r="575" spans="1:22" x14ac:dyDescent="0.25">
      <c r="A575" s="1">
        <v>20142</v>
      </c>
      <c r="B575" s="35">
        <v>1960.23</v>
      </c>
      <c r="C575" s="27">
        <v>37.379999999999995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-4.0604830925052002E-2</v>
      </c>
      <c r="K575" s="18">
        <v>1.3931428339314662E-2</v>
      </c>
      <c r="L575" s="18">
        <f t="shared" si="5"/>
        <v>1E-4</v>
      </c>
      <c r="M575" s="18">
        <v>6.6075745366640515E-3</v>
      </c>
      <c r="N575" s="18">
        <v>4.4189547143999919E-2</v>
      </c>
      <c r="O575" s="18">
        <v>3.7171001599999975E-2</v>
      </c>
      <c r="P575" s="18">
        <v>2.2288617199999988E-3</v>
      </c>
      <c r="Q575" s="13" t="s">
        <v>4</v>
      </c>
      <c r="R575" s="18">
        <v>3.3091764830567999E-2</v>
      </c>
      <c r="S575" s="18">
        <v>5.1122178452260414E-2</v>
      </c>
      <c r="T575" s="18">
        <v>4.5807288068214769E-2</v>
      </c>
      <c r="U575" s="27">
        <v>9.76</v>
      </c>
      <c r="V575" s="27">
        <v>27.14</v>
      </c>
    </row>
    <row r="576" spans="1:22" x14ac:dyDescent="0.25">
      <c r="A576" s="1">
        <v>20143</v>
      </c>
      <c r="B576" s="35">
        <v>1927.29</v>
      </c>
      <c r="C576" s="27">
        <v>38.489999999999995</v>
      </c>
      <c r="D576" s="27">
        <v>105.96000000000001</v>
      </c>
      <c r="E576" s="14">
        <v>0.33857618128370165</v>
      </c>
      <c r="F576">
        <v>2.0000000000000001E-4</v>
      </c>
      <c r="G576">
        <v>4.1100000000000005E-2</v>
      </c>
      <c r="H576" s="8">
        <v>4.8000000000000001E-2</v>
      </c>
      <c r="I576">
        <v>2.9499999999999998E-2</v>
      </c>
      <c r="J576" s="18">
        <v>-3.9873732481708002E-2</v>
      </c>
      <c r="K576" s="18">
        <v>8.0246545770619598E-3</v>
      </c>
      <c r="L576" s="18">
        <f t="shared" si="5"/>
        <v>5.0000000000000002E-5</v>
      </c>
      <c r="M576" s="18">
        <v>1.1712759323860844E-3</v>
      </c>
      <c r="N576" s="18">
        <v>2.4512095879999807E-2</v>
      </c>
      <c r="O576" s="18">
        <v>9.9533245760001776E-3</v>
      </c>
      <c r="P576" s="18">
        <v>2.2069610030000008E-3</v>
      </c>
      <c r="Q576" s="13" t="s">
        <v>4</v>
      </c>
      <c r="R576" s="18">
        <v>3.3533431638503003E-2</v>
      </c>
      <c r="S576" s="18">
        <v>1.0543587886733929E-2</v>
      </c>
      <c r="T576" s="18">
        <v>5.3768422415603201E-3</v>
      </c>
      <c r="U576" s="27">
        <v>10.02</v>
      </c>
      <c r="V576" s="27">
        <v>27.47</v>
      </c>
    </row>
    <row r="577" spans="1:22" x14ac:dyDescent="0.25">
      <c r="A577" s="1">
        <v>20144</v>
      </c>
      <c r="B577" s="35">
        <v>2058.9</v>
      </c>
      <c r="C577" s="27">
        <v>39.44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4.7400000000000005E-2</v>
      </c>
      <c r="I577" s="8">
        <v>2.4E-2</v>
      </c>
      <c r="J577" s="18">
        <v>-4.3870518487725003E-2</v>
      </c>
      <c r="K577" s="18">
        <v>5.6464723440620449E-3</v>
      </c>
      <c r="L577" s="18">
        <f t="shared" si="5"/>
        <v>7.4999999999999993E-5</v>
      </c>
      <c r="M577" s="18">
        <v>-5.6475301524244736E-3</v>
      </c>
      <c r="N577" s="18">
        <v>9.0161022104000121E-2</v>
      </c>
      <c r="O577" s="18">
        <v>5.9224713275000118E-2</v>
      </c>
      <c r="P577" s="18">
        <v>5.0258542139999989E-3</v>
      </c>
      <c r="Q577" s="13" t="s">
        <v>4</v>
      </c>
      <c r="R577" s="18">
        <v>3.3635991464043002E-2</v>
      </c>
      <c r="S577" s="18">
        <v>5.0667119918234471E-2</v>
      </c>
      <c r="T577" s="18">
        <v>4.507957155708664E-2</v>
      </c>
      <c r="U577" s="27">
        <v>10.47</v>
      </c>
      <c r="V577" s="27">
        <v>22.83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5" x14ac:dyDescent="0.25"/>
  <cols>
    <col min="1" max="1" width="12.7109375" customWidth="1"/>
    <col min="2" max="21" width="15.7109375" customWidth="1"/>
  </cols>
  <sheetData>
    <row r="1" spans="1:21" ht="15" x14ac:dyDescent="0.3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25">
      <c r="A2" s="4">
        <v>1871</v>
      </c>
      <c r="B2" s="34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25">
      <c r="A3" s="5">
        <v>1872</v>
      </c>
      <c r="B3" s="34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25">
      <c r="A4" s="5">
        <v>1873</v>
      </c>
      <c r="B4" s="34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25">
      <c r="A5" s="5">
        <v>1874</v>
      </c>
      <c r="B5" s="34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25">
      <c r="A6" s="5">
        <v>1875</v>
      </c>
      <c r="B6" s="34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25">
      <c r="A7" s="5">
        <v>1876</v>
      </c>
      <c r="B7" s="34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25">
      <c r="A8" s="5">
        <v>1877</v>
      </c>
      <c r="B8" s="34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25">
      <c r="A9" s="5">
        <v>1878</v>
      </c>
      <c r="B9" s="34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25">
      <c r="A10" s="5">
        <v>1879</v>
      </c>
      <c r="B10" s="34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25">
      <c r="A11" s="5">
        <v>1880</v>
      </c>
      <c r="B11" s="34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25">
      <c r="A12" s="5">
        <v>1881</v>
      </c>
      <c r="B12" s="34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25">
      <c r="A13" s="5">
        <v>1882</v>
      </c>
      <c r="B13" s="34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25">
      <c r="A14" s="5">
        <v>1883</v>
      </c>
      <c r="B14" s="34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25">
      <c r="A15" s="5">
        <v>1884</v>
      </c>
      <c r="B15" s="34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25">
      <c r="A16" s="5">
        <v>1885</v>
      </c>
      <c r="B16" s="34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25">
      <c r="A17" s="5">
        <v>1886</v>
      </c>
      <c r="B17" s="34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25">
      <c r="A18" s="5">
        <v>1887</v>
      </c>
      <c r="B18" s="34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25">
      <c r="A19" s="5">
        <v>1888</v>
      </c>
      <c r="B19" s="34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25">
      <c r="A20" s="5">
        <v>1889</v>
      </c>
      <c r="B20" s="34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25">
      <c r="A21" s="5">
        <v>1890</v>
      </c>
      <c r="B21" s="34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25">
      <c r="A22" s="5">
        <v>1891</v>
      </c>
      <c r="B22" s="34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25">
      <c r="A23" s="5">
        <v>1892</v>
      </c>
      <c r="B23" s="34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25">
      <c r="A24" s="5">
        <v>1893</v>
      </c>
      <c r="B24" s="34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25">
      <c r="A25" s="5">
        <v>1894</v>
      </c>
      <c r="B25" s="34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25">
      <c r="A26" s="5">
        <v>1895</v>
      </c>
      <c r="B26" s="34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25">
      <c r="A27" s="5">
        <v>1896</v>
      </c>
      <c r="B27" s="34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25">
      <c r="A28" s="5">
        <v>1897</v>
      </c>
      <c r="B28" s="34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25">
      <c r="A29" s="5">
        <v>1898</v>
      </c>
      <c r="B29" s="34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25">
      <c r="A30" s="5">
        <v>1899</v>
      </c>
      <c r="B30" s="34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25">
      <c r="A31" s="5">
        <v>1900</v>
      </c>
      <c r="B31" s="34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25">
      <c r="A32" s="5">
        <v>1901</v>
      </c>
      <c r="B32" s="34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25">
      <c r="A33" s="5">
        <v>1902</v>
      </c>
      <c r="B33" s="34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25">
      <c r="A34" s="5">
        <v>1903</v>
      </c>
      <c r="B34" s="34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25">
      <c r="A35" s="5">
        <v>1904</v>
      </c>
      <c r="B35" s="34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25">
      <c r="A36" s="5">
        <v>1905</v>
      </c>
      <c r="B36" s="34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25">
      <c r="A37" s="5">
        <v>1906</v>
      </c>
      <c r="B37" s="34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25">
      <c r="A38" s="5">
        <v>1907</v>
      </c>
      <c r="B38" s="34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25">
      <c r="A39" s="5">
        <v>1908</v>
      </c>
      <c r="B39" s="34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25">
      <c r="A40" s="5">
        <v>1909</v>
      </c>
      <c r="B40" s="34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25">
      <c r="A41" s="5">
        <v>1910</v>
      </c>
      <c r="B41" s="34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25">
      <c r="A42" s="5">
        <v>1911</v>
      </c>
      <c r="B42" s="34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25">
      <c r="A43" s="5">
        <v>1912</v>
      </c>
      <c r="B43" s="34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25">
      <c r="A44" s="5">
        <v>1913</v>
      </c>
      <c r="B44" s="34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>
        <v>2.3652101299999999E-2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25">
      <c r="A45" s="5">
        <v>1914</v>
      </c>
      <c r="B45" s="34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9.6360842000000006E-3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25">
      <c r="A46" s="5">
        <v>1915</v>
      </c>
      <c r="B46" s="34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1.9514294799999998E-2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25">
      <c r="A47" s="5">
        <v>1916</v>
      </c>
      <c r="B47" s="34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0.1153545827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25">
      <c r="A48" s="5">
        <v>1917</v>
      </c>
      <c r="B48" s="34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0.18250698439999999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25">
      <c r="A49" s="5">
        <v>1918</v>
      </c>
      <c r="B49" s="34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0.2027714424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25">
      <c r="A50" s="5">
        <v>1919</v>
      </c>
      <c r="B50" s="34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5.7300000000000004E-2</v>
      </c>
      <c r="H50" s="2">
        <v>7.7699999999999991E-2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0.14575322239999999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25">
      <c r="A51" s="5">
        <v>1920</v>
      </c>
      <c r="B51" s="34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8.5600000000000009E-2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2.1238322399999999E-2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25">
      <c r="A52" s="5">
        <v>1921</v>
      </c>
      <c r="B52" s="34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-0.1078699549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25">
      <c r="A53" s="5">
        <v>1922</v>
      </c>
      <c r="B53" s="34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-2.5483902199999998E-2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25">
      <c r="A54" s="5">
        <v>1923</v>
      </c>
      <c r="B54" s="34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2.56188543E-2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25">
      <c r="A55" s="5">
        <v>1924</v>
      </c>
      <c r="B55" s="34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-1.9931736999999998E-3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25">
      <c r="A56" s="5">
        <v>1925</v>
      </c>
      <c r="B56" s="34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4.8499999999999995E-2</v>
      </c>
      <c r="H56" s="2">
        <v>6.1500000000000006E-2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3.8328325699999999E-2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25">
      <c r="A57" s="5">
        <v>1926</v>
      </c>
      <c r="B57" s="34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4.6799999999999994E-2</v>
      </c>
      <c r="H57" s="2">
        <v>5.6799999999999996E-2</v>
      </c>
      <c r="I57" s="2">
        <v>3.5400000000000001E-2</v>
      </c>
      <c r="J57" s="2" t="s">
        <v>4</v>
      </c>
      <c r="K57" s="13">
        <v>5.0885210362125982E-2</v>
      </c>
      <c r="L57" s="18">
        <f t="shared" si="0"/>
        <v>3.0699999999999998E-2</v>
      </c>
      <c r="M57" s="18">
        <v>-1.50973837E-2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0.1220880241</v>
      </c>
      <c r="U57" s="13">
        <v>6.6087505599999999E-2</v>
      </c>
    </row>
    <row r="58" spans="1:21" x14ac:dyDescent="0.25">
      <c r="A58" s="5">
        <v>1927</v>
      </c>
      <c r="B58" s="34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5.3200000000000004E-2</v>
      </c>
      <c r="I58" s="2">
        <v>3.1600000000000003E-2</v>
      </c>
      <c r="J58" s="2" t="s">
        <v>4</v>
      </c>
      <c r="K58" s="18">
        <v>7.6474751957969697E-2</v>
      </c>
      <c r="L58" s="18">
        <f t="shared" si="0"/>
        <v>3.1699999999999999E-2</v>
      </c>
      <c r="M58" s="18">
        <v>-2.1175602299999999E-2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0.35831142230000002</v>
      </c>
      <c r="U58" s="13">
        <v>0.29410241799999998</v>
      </c>
    </row>
    <row r="59" spans="1:21" x14ac:dyDescent="0.25">
      <c r="A59" s="5">
        <v>1928</v>
      </c>
      <c r="B59" s="34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5.5999999999999994E-2</v>
      </c>
      <c r="I59" s="2">
        <v>3.4000000000000002E-2</v>
      </c>
      <c r="J59" s="2" t="s">
        <v>4</v>
      </c>
      <c r="K59" s="18">
        <v>6.3068738326882354E-2</v>
      </c>
      <c r="L59" s="18">
        <f t="shared" si="0"/>
        <v>4.2599999999999999E-2</v>
      </c>
      <c r="M59" s="18">
        <v>-9.7931643000000006E-3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0.38964816730000001</v>
      </c>
      <c r="U59" s="13">
        <v>0.3342683696</v>
      </c>
    </row>
    <row r="60" spans="1:21" x14ac:dyDescent="0.25">
      <c r="A60" s="5">
        <v>1929</v>
      </c>
      <c r="B60" s="34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5.9500000000000004E-2</v>
      </c>
      <c r="I60" s="2">
        <v>3.4000000000000002E-2</v>
      </c>
      <c r="J60" s="2" t="s">
        <v>4</v>
      </c>
      <c r="K60" s="18">
        <v>0.16352217212029735</v>
      </c>
      <c r="L60" s="18">
        <f t="shared" si="0"/>
        <v>3.0299999999999997E-2</v>
      </c>
      <c r="M60" s="18">
        <v>1.8297138E-3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-8.5251167799999999E-2</v>
      </c>
      <c r="U60" s="13">
        <v>-0.1186136513</v>
      </c>
    </row>
    <row r="61" spans="1:21" x14ac:dyDescent="0.25">
      <c r="A61" s="5">
        <v>1930</v>
      </c>
      <c r="B61" s="34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6.7099999999999993E-2</v>
      </c>
      <c r="I61" s="2">
        <v>3.3000000000000002E-2</v>
      </c>
      <c r="J61" s="2" t="s">
        <v>4</v>
      </c>
      <c r="K61" s="18">
        <v>0.1138872894499844</v>
      </c>
      <c r="L61" s="18">
        <f t="shared" si="0"/>
        <v>1.4800000000000001E-2</v>
      </c>
      <c r="M61" s="18">
        <v>-6.0665090999999997E-2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-0.26329734989999998</v>
      </c>
      <c r="U61" s="13">
        <v>-0.2961901904</v>
      </c>
    </row>
    <row r="62" spans="1:21" x14ac:dyDescent="0.25">
      <c r="A62" s="5">
        <v>1931</v>
      </c>
      <c r="B62" s="34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5.3200000000000004E-2</v>
      </c>
      <c r="H62" s="2">
        <v>0.1042</v>
      </c>
      <c r="I62" s="2">
        <v>4.07E-2</v>
      </c>
      <c r="J62" s="2" t="s">
        <v>4</v>
      </c>
      <c r="K62" s="18">
        <v>-1.2944195492010141E-2</v>
      </c>
      <c r="L62" s="18">
        <f t="shared" si="0"/>
        <v>2.41E-2</v>
      </c>
      <c r="M62" s="18">
        <v>-9.5711494100000002E-2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-0.45536203089999999</v>
      </c>
      <c r="U62" s="13">
        <v>-0.48931664390000001</v>
      </c>
    </row>
    <row r="63" spans="1:21" x14ac:dyDescent="0.25">
      <c r="A63" s="5">
        <v>1932</v>
      </c>
      <c r="B63" s="34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4.5899999999999996E-2</v>
      </c>
      <c r="H63" s="2">
        <v>8.4199999999999997E-2</v>
      </c>
      <c r="I63" s="2">
        <v>3.15E-2</v>
      </c>
      <c r="J63" s="2" t="s">
        <v>4</v>
      </c>
      <c r="K63" s="18">
        <v>-5.0315710435375012E-3</v>
      </c>
      <c r="L63" s="18">
        <f t="shared" si="0"/>
        <v>4.0000000000000002E-4</v>
      </c>
      <c r="M63" s="18">
        <v>-0.1035777048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-8.8684389299999999E-2</v>
      </c>
      <c r="U63" s="13">
        <v>-0.1479779299</v>
      </c>
    </row>
    <row r="64" spans="1:21" x14ac:dyDescent="0.25">
      <c r="A64" s="5">
        <v>1933</v>
      </c>
      <c r="B64" s="34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18">
        <v>6.1958281068512245E-3</v>
      </c>
      <c r="L64" s="18">
        <f t="shared" si="0"/>
        <v>2.8999999999999998E-3</v>
      </c>
      <c r="M64" s="18">
        <v>4.2985847000000001E-3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0.53537293470000002</v>
      </c>
      <c r="U64" s="13">
        <v>0.47546460709999999</v>
      </c>
    </row>
    <row r="65" spans="1:21" x14ac:dyDescent="0.25">
      <c r="A65" s="5">
        <v>1934</v>
      </c>
      <c r="B65" s="34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18">
        <v>2.0814719289835779E-2</v>
      </c>
      <c r="L65" s="18">
        <f t="shared" si="0"/>
        <v>2.3E-3</v>
      </c>
      <c r="M65" s="18">
        <v>2.01040904E-2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-2.57425451E-2</v>
      </c>
      <c r="U65" s="13">
        <v>-6.2563738199999996E-2</v>
      </c>
    </row>
    <row r="66" spans="1:21" x14ac:dyDescent="0.25">
      <c r="A66" s="5">
        <v>1935</v>
      </c>
      <c r="B66" s="34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18">
        <v>8.6888345696463001E-3</v>
      </c>
      <c r="L66" s="18">
        <f t="shared" si="0"/>
        <v>1.5E-3</v>
      </c>
      <c r="M66" s="18">
        <v>2.9605318299999999E-2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0.4572667902</v>
      </c>
      <c r="U66" s="13">
        <v>0.40081607009999998</v>
      </c>
    </row>
    <row r="67" spans="1:21" x14ac:dyDescent="0.25">
      <c r="A67" s="5">
        <v>1936</v>
      </c>
      <c r="B67" s="34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18">
        <v>2.5224721571867965E-2</v>
      </c>
      <c r="L67" s="18">
        <f t="shared" si="0"/>
        <v>1.1999999999999999E-3</v>
      </c>
      <c r="M67" s="18">
        <v>1.1962564199999999E-2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0.33622554139999999</v>
      </c>
      <c r="U67" s="13">
        <v>0.28150906209999998</v>
      </c>
    </row>
    <row r="68" spans="1:21" x14ac:dyDescent="0.25">
      <c r="A68" s="5">
        <v>1937</v>
      </c>
      <c r="B68" s="34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5.7300000000000004E-2</v>
      </c>
      <c r="I68" s="2">
        <v>2.7300000000000001E-2</v>
      </c>
      <c r="J68" s="2" t="s">
        <v>4</v>
      </c>
      <c r="K68" s="18">
        <v>3.17777281906668E-2</v>
      </c>
      <c r="L68" s="18">
        <f t="shared" si="0"/>
        <v>1.1000000000000001E-3</v>
      </c>
      <c r="M68" s="18">
        <v>3.0851292299999999E-2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-0.36017436110000001</v>
      </c>
      <c r="U68" s="13">
        <v>-0.39439590829999999</v>
      </c>
    </row>
    <row r="69" spans="1:21" x14ac:dyDescent="0.25">
      <c r="A69" s="5">
        <v>1938</v>
      </c>
      <c r="B69" s="34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18">
        <v>5.7217126501595992E-3</v>
      </c>
      <c r="L69" s="18">
        <f t="shared" si="0"/>
        <v>2.9999999999999997E-4</v>
      </c>
      <c r="M69" s="18">
        <v>-2.7960920899999998E-2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0.29313842969999998</v>
      </c>
      <c r="U69" s="13">
        <v>0.24272370800000001</v>
      </c>
    </row>
    <row r="70" spans="1:21" x14ac:dyDescent="0.25">
      <c r="A70" s="5">
        <v>1939</v>
      </c>
      <c r="B70" s="34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18">
        <v>2.5507840509365943E-3</v>
      </c>
      <c r="L70" s="18">
        <f t="shared" si="0"/>
        <v>4.0000000000000002E-4</v>
      </c>
      <c r="M70" s="18">
        <v>-4.9931762000000003E-3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-1.06945432E-2</v>
      </c>
      <c r="U70" s="13">
        <v>-5.62923361E-2</v>
      </c>
    </row>
    <row r="71" spans="1:21" x14ac:dyDescent="0.25">
      <c r="A71" s="5">
        <v>1940</v>
      </c>
      <c r="B71" s="34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4.4500000000000005E-2</v>
      </c>
      <c r="I71" s="2">
        <v>1.9400000000000001E-2</v>
      </c>
      <c r="J71" s="2" t="s">
        <v>4</v>
      </c>
      <c r="K71" s="18">
        <v>1.2589188521903201E-2</v>
      </c>
      <c r="L71" s="18">
        <f t="shared" si="0"/>
        <v>2.0000000000000001E-4</v>
      </c>
      <c r="M71" s="18">
        <v>9.5121419999999995E-3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-9.7527296900000005E-2</v>
      </c>
      <c r="U71" s="13">
        <v>-0.15142082109999999</v>
      </c>
    </row>
    <row r="72" spans="1:21" x14ac:dyDescent="0.25">
      <c r="A72" s="5">
        <v>1941</v>
      </c>
      <c r="B72" s="34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2.7999999999999997E-2</v>
      </c>
      <c r="H72" s="2">
        <v>4.3799999999999999E-2</v>
      </c>
      <c r="I72" s="2">
        <v>2.0400000000000001E-2</v>
      </c>
      <c r="J72" s="2" t="s">
        <v>4</v>
      </c>
      <c r="K72" s="18">
        <v>1.0342826313128743E-2</v>
      </c>
      <c r="L72" s="18">
        <f t="shared" si="0"/>
        <v>3.3E-3</v>
      </c>
      <c r="M72" s="18">
        <v>9.6548983199999994E-2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-0.11725503800000001</v>
      </c>
      <c r="U72" s="13">
        <v>-0.17960738400000001</v>
      </c>
    </row>
    <row r="73" spans="1:21" x14ac:dyDescent="0.25">
      <c r="A73" s="5">
        <v>1942</v>
      </c>
      <c r="B73" s="34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4.2800000000000005E-2</v>
      </c>
      <c r="I73" s="2">
        <v>2.46E-2</v>
      </c>
      <c r="J73" s="2" t="s">
        <v>4</v>
      </c>
      <c r="K73" s="18">
        <v>1.8120042882714858E-3</v>
      </c>
      <c r="L73" s="18">
        <f t="shared" si="0"/>
        <v>3.8E-3</v>
      </c>
      <c r="M73" s="18">
        <v>9.2435639599999994E-2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0.20888693699999999</v>
      </c>
      <c r="U73" s="13">
        <v>0.1293340365</v>
      </c>
    </row>
    <row r="74" spans="1:21" x14ac:dyDescent="0.25">
      <c r="A74" s="5">
        <v>1943</v>
      </c>
      <c r="B74" s="34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18">
        <v>1.4422526088955003E-2</v>
      </c>
      <c r="L74" s="18">
        <f t="shared" si="0"/>
        <v>3.8E-3</v>
      </c>
      <c r="M74" s="18">
        <v>3.1335626800000002E-2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0.26640301259999999</v>
      </c>
      <c r="U74" s="13">
        <v>0.2030702305</v>
      </c>
    </row>
    <row r="75" spans="1:21" x14ac:dyDescent="0.25">
      <c r="A75" s="5">
        <v>1944</v>
      </c>
      <c r="B75" s="34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2.7000000000000003E-2</v>
      </c>
      <c r="H75" s="2">
        <v>3.49E-2</v>
      </c>
      <c r="I75" s="2">
        <v>2.46E-2</v>
      </c>
      <c r="J75" s="2" t="s">
        <v>4</v>
      </c>
      <c r="K75" s="18">
        <v>1.9062446533258545E-2</v>
      </c>
      <c r="L75" s="18">
        <f t="shared" si="0"/>
        <v>3.8E-3</v>
      </c>
      <c r="M75" s="18">
        <v>2.1012203600000001E-2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0.21146338789999999</v>
      </c>
      <c r="U75" s="13">
        <v>0.1511438923</v>
      </c>
    </row>
    <row r="76" spans="1:21" x14ac:dyDescent="0.25">
      <c r="A76" s="5">
        <v>1945</v>
      </c>
      <c r="B76" s="34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2.6099999999999998E-2</v>
      </c>
      <c r="H76" s="2">
        <v>3.1E-2</v>
      </c>
      <c r="I76" s="2">
        <v>1.9900000000000001E-2</v>
      </c>
      <c r="J76" s="13">
        <v>-4.0794810813478001E-2</v>
      </c>
      <c r="K76" s="18">
        <v>2.5525278289567403E-2</v>
      </c>
      <c r="L76" s="18">
        <f t="shared" si="0"/>
        <v>3.8E-3</v>
      </c>
      <c r="M76" s="18">
        <v>2.24158663E-2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0.3670606555</v>
      </c>
      <c r="U76" s="13">
        <v>0.31014280100000002</v>
      </c>
    </row>
    <row r="77" spans="1:21" x14ac:dyDescent="0.25">
      <c r="A77" s="5">
        <v>1946</v>
      </c>
      <c r="B77" s="34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2.6099999999999998E-2</v>
      </c>
      <c r="H77" s="2">
        <v>3.1699999999999999E-2</v>
      </c>
      <c r="I77" s="2">
        <v>2.12E-2</v>
      </c>
      <c r="J77" s="13">
        <v>5.7748745290383999E-2</v>
      </c>
      <c r="K77" s="18">
        <v>3.6076060450878723E-2</v>
      </c>
      <c r="L77" s="18">
        <f t="shared" si="0"/>
        <v>3.8E-3</v>
      </c>
      <c r="M77" s="18">
        <v>0.17870342980000001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-9.2882080399999997E-2</v>
      </c>
      <c r="U77" s="13">
        <v>-0.12849551649999999</v>
      </c>
    </row>
    <row r="78" spans="1:21" x14ac:dyDescent="0.25">
      <c r="A78" s="5">
        <v>1947</v>
      </c>
      <c r="B78" s="34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7.3791253770935997E-2</v>
      </c>
      <c r="K78" s="18">
        <v>2.5921595269506336E-2</v>
      </c>
      <c r="L78" s="18">
        <f t="shared" si="0"/>
        <v>9.4999999999999998E-3</v>
      </c>
      <c r="M78" s="18">
        <v>8.9267308399999995E-2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3.4430622532014003E-2</v>
      </c>
      <c r="T78" s="13">
        <v>4.9090921900000001E-2</v>
      </c>
      <c r="U78" s="13">
        <v>-6.4996962999999998E-3</v>
      </c>
    </row>
    <row r="79" spans="1:21" x14ac:dyDescent="0.25">
      <c r="A79" s="5">
        <v>1948</v>
      </c>
      <c r="B79" s="34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5.6310932194336999E-2</v>
      </c>
      <c r="K79" s="18">
        <v>1.5014554123042907E-2</v>
      </c>
      <c r="L79" s="18">
        <f t="shared" si="0"/>
        <v>1.1599999999999999E-2</v>
      </c>
      <c r="M79" s="18">
        <v>2.7338744126441661E-2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3.4891682760936002E-2</v>
      </c>
      <c r="T79" s="13">
        <v>5.2555073600000002E-2</v>
      </c>
      <c r="U79" s="13">
        <v>-8.4284300000000006E-3</v>
      </c>
    </row>
    <row r="80" spans="1:21" x14ac:dyDescent="0.25">
      <c r="A80" s="5">
        <v>1949</v>
      </c>
      <c r="B80" s="34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4.9597797995426997E-2</v>
      </c>
      <c r="K80" s="18">
        <v>2.7175584701247667E-2</v>
      </c>
      <c r="L80" s="18">
        <f t="shared" si="0"/>
        <v>1.1000000000000001E-2</v>
      </c>
      <c r="M80" s="18">
        <v>-1.8295218295218296E-2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2.8980167611688E-2</v>
      </c>
      <c r="T80" s="13">
        <v>0.1805733337</v>
      </c>
      <c r="U80" s="13">
        <v>9.7705313399999993E-2</v>
      </c>
    </row>
    <row r="81" spans="1:21" x14ac:dyDescent="0.25">
      <c r="A81" s="5">
        <v>1950</v>
      </c>
      <c r="B81" s="34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2.6699999999999998E-2</v>
      </c>
      <c r="H81" s="2">
        <v>3.2000000000000001E-2</v>
      </c>
      <c r="I81" s="2">
        <v>2.24E-2</v>
      </c>
      <c r="J81" s="13">
        <v>4.6539817131830002E-3</v>
      </c>
      <c r="K81" s="18">
        <v>3.1358255908732945E-2</v>
      </c>
      <c r="L81" s="18">
        <f t="shared" si="0"/>
        <v>1.34E-2</v>
      </c>
      <c r="M81" s="18">
        <v>5.8026260059296897E-2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3.4437854805108997E-2</v>
      </c>
      <c r="T81" s="13">
        <v>0.32945690509999997</v>
      </c>
      <c r="U81" s="13">
        <v>0.23029882879999999</v>
      </c>
    </row>
    <row r="82" spans="1:21" x14ac:dyDescent="0.25">
      <c r="A82" s="5">
        <v>1951</v>
      </c>
      <c r="B82" s="34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5.9927864494489997E-3</v>
      </c>
      <c r="K82" s="18">
        <v>3.615078779985318E-2</v>
      </c>
      <c r="L82" s="18">
        <f t="shared" si="0"/>
        <v>1.7299999999999999E-2</v>
      </c>
      <c r="M82" s="18">
        <v>5.9647718174539621E-2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3.2542123187547997E-2</v>
      </c>
      <c r="T82" s="13">
        <v>0.23424936439999999</v>
      </c>
      <c r="U82" s="13">
        <v>0.16019872960000001</v>
      </c>
    </row>
    <row r="83" spans="1:21" x14ac:dyDescent="0.25">
      <c r="A83" s="5">
        <v>1952</v>
      </c>
      <c r="B83" s="34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5.1396068567649998E-3</v>
      </c>
      <c r="K83" s="18">
        <v>2.6534716358030466E-2</v>
      </c>
      <c r="L83" s="18">
        <f t="shared" si="0"/>
        <v>2.0899999999999998E-2</v>
      </c>
      <c r="M83" s="18">
        <v>9.0668681526255845E-3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3.1884514082587002E-2</v>
      </c>
      <c r="T83" s="13">
        <v>0.18942247800000001</v>
      </c>
      <c r="U83" s="13">
        <v>0.1227970598</v>
      </c>
    </row>
    <row r="84" spans="1:21" x14ac:dyDescent="0.25">
      <c r="A84" s="5">
        <v>1953</v>
      </c>
      <c r="B84" s="34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-6.859645364847E-3</v>
      </c>
      <c r="K84" s="18">
        <v>2.4822272294748638E-2</v>
      </c>
      <c r="L84" s="18">
        <f t="shared" si="0"/>
        <v>1.6E-2</v>
      </c>
      <c r="M84" s="18">
        <v>5.9902658180457369E-3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3.3125937860125E-2</v>
      </c>
      <c r="T84" s="13">
        <v>-1.70741817E-2</v>
      </c>
      <c r="U84" s="13">
        <v>-7.3016076799999996E-2</v>
      </c>
    </row>
    <row r="85" spans="1:21" x14ac:dyDescent="0.25">
      <c r="A85" s="5">
        <v>1954</v>
      </c>
      <c r="B85" s="34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2.8999999999999998E-2</v>
      </c>
      <c r="H85" s="2">
        <v>3.4500000000000003E-2</v>
      </c>
      <c r="I85" s="2">
        <v>2.7199999999999998E-2</v>
      </c>
      <c r="J85" s="13">
        <v>8.8411190261540006E-3</v>
      </c>
      <c r="K85" s="18">
        <v>2.6992812470241084E-2</v>
      </c>
      <c r="L85" s="18">
        <f t="shared" si="0"/>
        <v>1.15E-2</v>
      </c>
      <c r="M85" s="18">
        <v>-3.7216226274656705E-3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3.1666064638097999E-2</v>
      </c>
      <c r="T85" s="13">
        <v>0.52648305110000004</v>
      </c>
      <c r="U85" s="13">
        <v>0.44993678059999997</v>
      </c>
    </row>
    <row r="86" spans="1:21" x14ac:dyDescent="0.25">
      <c r="A86" s="5">
        <v>1955</v>
      </c>
      <c r="B86" s="34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-9.1819879372630007E-3</v>
      </c>
      <c r="K86" s="18">
        <v>2.5244549861861313E-2</v>
      </c>
      <c r="L86" s="18">
        <f t="shared" si="0"/>
        <v>2.5399999999999999E-2</v>
      </c>
      <c r="M86" s="18">
        <v>3.7355248412402897E-3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3.5814092756524002E-2</v>
      </c>
      <c r="T86" s="13">
        <v>0.31298248899999997</v>
      </c>
      <c r="U86" s="13">
        <v>0.25790783779999998</v>
      </c>
    </row>
    <row r="87" spans="1:21" x14ac:dyDescent="0.25">
      <c r="A87" s="5">
        <v>1956</v>
      </c>
      <c r="B87" s="34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-1.6451612674997999E-2</v>
      </c>
      <c r="K87" s="18">
        <v>2.6149367267363086E-2</v>
      </c>
      <c r="L87" s="18">
        <f t="shared" si="0"/>
        <v>3.2099999999999997E-2</v>
      </c>
      <c r="M87" s="18">
        <v>2.8284331968738252E-2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3.4487685878093997E-2</v>
      </c>
      <c r="T87" s="13">
        <v>6.4274331700000006E-2</v>
      </c>
      <c r="U87" s="13">
        <v>2.1808980400000001E-2</v>
      </c>
    </row>
    <row r="88" spans="1:21" x14ac:dyDescent="0.25">
      <c r="A88" s="5">
        <v>1957</v>
      </c>
      <c r="B88" s="34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5.0300000000000004E-2</v>
      </c>
      <c r="I88" s="2">
        <v>3.2300000000000002E-2</v>
      </c>
      <c r="J88" s="13">
        <v>-9.1964607415809998E-3</v>
      </c>
      <c r="K88" s="18">
        <v>3.4873146995566345E-2</v>
      </c>
      <c r="L88" s="18">
        <f t="shared" si="0"/>
        <v>3.04E-2</v>
      </c>
      <c r="M88" s="18">
        <v>3.0401737242128135E-2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3.3194939644516003E-2</v>
      </c>
      <c r="T88" s="13">
        <v>-0.10814688679999999</v>
      </c>
      <c r="U88" s="13">
        <v>-0.14701369959999999</v>
      </c>
    </row>
    <row r="89" spans="1:21" x14ac:dyDescent="0.25">
      <c r="A89" s="5">
        <v>1958</v>
      </c>
      <c r="B89" s="34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4.8499999999999995E-2</v>
      </c>
      <c r="I89" s="2">
        <v>3.8199999999999998E-2</v>
      </c>
      <c r="J89" s="13">
        <v>3.559855387395E-3</v>
      </c>
      <c r="K89" s="18">
        <v>2.3686831610820705E-2</v>
      </c>
      <c r="L89" s="18">
        <f t="shared" si="0"/>
        <v>2.7699999999999999E-2</v>
      </c>
      <c r="M89" s="18">
        <v>1.7562346329469625E-2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2.9473058290134E-2</v>
      </c>
      <c r="T89" s="13">
        <v>0.43741685460000002</v>
      </c>
      <c r="U89" s="13">
        <v>0.3827525215</v>
      </c>
    </row>
    <row r="90" spans="1:21" x14ac:dyDescent="0.25">
      <c r="A90" s="5">
        <v>1959</v>
      </c>
      <c r="B90" s="34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3.525858528621E-3</v>
      </c>
      <c r="K90" s="18">
        <v>2.2856304098949398E-2</v>
      </c>
      <c r="L90" s="18">
        <f t="shared" si="0"/>
        <v>4.4900000000000002E-2</v>
      </c>
      <c r="M90" s="18">
        <v>1.5188125647221273E-2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3.1472309419903997E-2</v>
      </c>
      <c r="T90" s="13">
        <v>0.1240082854</v>
      </c>
      <c r="U90" s="13">
        <v>8.8055782599999993E-2</v>
      </c>
    </row>
    <row r="91" spans="1:21" x14ac:dyDescent="0.25">
      <c r="A91" s="5">
        <v>1960</v>
      </c>
      <c r="B91" s="34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9.2659416275849994E-3</v>
      </c>
      <c r="K91" s="18">
        <v>2.2761360789441059E-2</v>
      </c>
      <c r="L91" s="18">
        <f t="shared" si="0"/>
        <v>2.2499999999999999E-2</v>
      </c>
      <c r="M91" s="18">
        <v>1.3600816048962905E-2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3.1292934080505999E-2</v>
      </c>
      <c r="T91" s="13">
        <v>5.9007575999999997E-3</v>
      </c>
      <c r="U91" s="13">
        <v>-2.8461075999999998E-2</v>
      </c>
    </row>
    <row r="92" spans="1:21" x14ac:dyDescent="0.25">
      <c r="A92" s="5">
        <v>1961</v>
      </c>
      <c r="B92" s="34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4.4199999999999996E-2</v>
      </c>
      <c r="H92" s="2">
        <v>5.0999999999999997E-2</v>
      </c>
      <c r="I92" s="2">
        <v>4.1500000000000002E-2</v>
      </c>
      <c r="J92" s="13">
        <v>4.7822786125500004E-3</v>
      </c>
      <c r="K92" s="18">
        <v>2.2324287879189435E-2</v>
      </c>
      <c r="L92" s="18">
        <f t="shared" si="0"/>
        <v>2.6000000000000002E-2</v>
      </c>
      <c r="M92" s="18">
        <v>6.7091580006710672E-3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3.1817476747464997E-2</v>
      </c>
      <c r="T92" s="13">
        <v>0.27107019609999999</v>
      </c>
      <c r="U92" s="13">
        <v>0.23355547260000001</v>
      </c>
    </row>
    <row r="93" spans="1:21" x14ac:dyDescent="0.25">
      <c r="A93" s="5">
        <v>1962</v>
      </c>
      <c r="B93" s="34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4.2630823750159997E-3</v>
      </c>
      <c r="K93" s="18">
        <v>1.9967896700255505E-2</v>
      </c>
      <c r="L93" s="18">
        <f t="shared" si="0"/>
        <v>2.87E-2</v>
      </c>
      <c r="M93" s="18">
        <v>1.2329223592135952E-2</v>
      </c>
      <c r="N93" s="13">
        <v>0.16216721158337224</v>
      </c>
      <c r="O93" s="13">
        <v>6.8829489268665611E-2</v>
      </c>
      <c r="P93" s="13">
        <v>7.9450363344648833E-2</v>
      </c>
      <c r="Q93" s="19">
        <v>2.8489191056E-2</v>
      </c>
      <c r="R93" s="13">
        <v>-2.7965747999999999E-3</v>
      </c>
      <c r="S93" s="18">
        <v>3.2724195940521998E-2</v>
      </c>
      <c r="T93" s="13">
        <v>-8.7481619400000002E-2</v>
      </c>
      <c r="U93" s="13">
        <v>-0.1183940659</v>
      </c>
    </row>
    <row r="94" spans="1:21" x14ac:dyDescent="0.25">
      <c r="A94" s="5">
        <v>1963</v>
      </c>
      <c r="B94" s="34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4.8499999999999995E-2</v>
      </c>
      <c r="I94" s="2">
        <v>4.1700000000000001E-2</v>
      </c>
      <c r="J94" s="13">
        <v>3.7028692666780001E-3</v>
      </c>
      <c r="K94" s="18">
        <v>8.954678058576894E-3</v>
      </c>
      <c r="L94" s="18">
        <f t="shared" si="0"/>
        <v>3.5200000000000002E-2</v>
      </c>
      <c r="M94" s="18">
        <v>1.6458196181698526E-2</v>
      </c>
      <c r="N94" s="13">
        <v>0.11147433801896045</v>
      </c>
      <c r="O94" s="13">
        <v>1.2143644790879149E-2</v>
      </c>
      <c r="P94" s="13">
        <v>2.1948747566138849E-2</v>
      </c>
      <c r="Q94" s="19">
        <v>7.5715284810000012E-3</v>
      </c>
      <c r="R94" s="13">
        <v>-1.4968685999999999E-3</v>
      </c>
      <c r="S94" s="18">
        <v>3.4737344960572E-2</v>
      </c>
      <c r="T94" s="13">
        <v>0.2268632559</v>
      </c>
      <c r="U94" s="13">
        <v>0.1877667237</v>
      </c>
    </row>
    <row r="95" spans="1:21" x14ac:dyDescent="0.25">
      <c r="A95" s="5">
        <v>1964</v>
      </c>
      <c r="B95" s="34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-7.4628404322729996E-3</v>
      </c>
      <c r="K95" s="18">
        <v>2.3094425635208374E-2</v>
      </c>
      <c r="L95" s="18">
        <f t="shared" si="0"/>
        <v>3.8399999999999997E-2</v>
      </c>
      <c r="M95" s="18">
        <v>1.1981865284974136E-2</v>
      </c>
      <c r="N95" s="13">
        <v>0.22146593107401305</v>
      </c>
      <c r="O95" s="13">
        <v>3.5117028967450281E-2</v>
      </c>
      <c r="P95" s="13">
        <v>4.7723131794259688E-2</v>
      </c>
      <c r="Q95" s="19">
        <v>2.838417957999999E-3</v>
      </c>
      <c r="R95" s="13">
        <v>-2.3805734000000001E-3</v>
      </c>
      <c r="S95" s="18">
        <v>3.6944456849790003E-2</v>
      </c>
      <c r="T95" s="13">
        <v>0.16679276900000001</v>
      </c>
      <c r="U95" s="13">
        <v>0.1318516683</v>
      </c>
    </row>
    <row r="96" spans="1:21" x14ac:dyDescent="0.25">
      <c r="A96" s="5">
        <v>1965</v>
      </c>
      <c r="B96" s="34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4.6799999999999994E-2</v>
      </c>
      <c r="H96" s="2">
        <v>5.0199999999999995E-2</v>
      </c>
      <c r="I96" s="2">
        <v>4.4999999999999998E-2</v>
      </c>
      <c r="J96" s="13">
        <v>-1.3068538539536E-2</v>
      </c>
      <c r="K96" s="18">
        <v>2.0837182939336563E-2</v>
      </c>
      <c r="L96" s="18">
        <f t="shared" si="0"/>
        <v>4.3799999999999999E-2</v>
      </c>
      <c r="M96" s="18">
        <v>1.9200000000000106E-2</v>
      </c>
      <c r="N96" s="13">
        <v>0.14207103551775888</v>
      </c>
      <c r="O96" s="13">
        <v>7.0193697860152504E-3</v>
      </c>
      <c r="P96" s="13">
        <v>-4.5679389674813109E-3</v>
      </c>
      <c r="Q96" s="19">
        <v>4.5906541389999994E-3</v>
      </c>
      <c r="R96" s="13">
        <v>-8.1288746999999995E-4</v>
      </c>
      <c r="S96" s="18">
        <v>4.1840433388038001E-2</v>
      </c>
      <c r="T96" s="13">
        <v>0.12610446659999999</v>
      </c>
      <c r="U96" s="13">
        <v>9.22247915E-2</v>
      </c>
    </row>
    <row r="97" spans="1:21" x14ac:dyDescent="0.25">
      <c r="A97" s="5">
        <v>1966</v>
      </c>
      <c r="B97" s="34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5.3899999999999997E-2</v>
      </c>
      <c r="H97" s="2">
        <v>6.1799999999999994E-2</v>
      </c>
      <c r="I97" s="2">
        <v>4.5499999999999999E-2</v>
      </c>
      <c r="J97" s="13">
        <v>-1.1936856383545E-2</v>
      </c>
      <c r="K97" s="18">
        <v>1.7207925931503255E-2</v>
      </c>
      <c r="L97" s="18">
        <f t="shared" si="0"/>
        <v>4.9599999999999998E-2</v>
      </c>
      <c r="M97" s="18">
        <v>3.3594976452119285E-2</v>
      </c>
      <c r="N97" s="13">
        <v>0.13904719747689925</v>
      </c>
      <c r="O97" s="13">
        <v>3.6450082832643949E-2</v>
      </c>
      <c r="P97" s="13">
        <v>1.9529199367378514E-3</v>
      </c>
      <c r="Q97" s="19">
        <v>1.4104131312000001E-2</v>
      </c>
      <c r="R97" s="13">
        <v>-4.9878854999999998E-5</v>
      </c>
      <c r="S97" s="18">
        <v>4.1759735622642E-2</v>
      </c>
      <c r="T97" s="13">
        <v>-0.1019558205</v>
      </c>
      <c r="U97" s="13">
        <v>-0.1320755529</v>
      </c>
    </row>
    <row r="98" spans="1:21" x14ac:dyDescent="0.25">
      <c r="A98" s="5">
        <v>1967</v>
      </c>
      <c r="B98" s="34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6.1900000000000004E-2</v>
      </c>
      <c r="H98" s="2">
        <v>6.93E-2</v>
      </c>
      <c r="I98" s="2">
        <v>5.5599999999999997E-2</v>
      </c>
      <c r="J98" s="13">
        <v>-2.9711291940363E-2</v>
      </c>
      <c r="K98" s="18">
        <v>1.4361072905423647E-2</v>
      </c>
      <c r="L98" s="18">
        <f t="shared" si="0"/>
        <v>4.9699999999999994E-2</v>
      </c>
      <c r="M98" s="18">
        <v>3.2806804374240439E-2</v>
      </c>
      <c r="N98" s="13">
        <v>0.11468666827969998</v>
      </c>
      <c r="O98" s="13">
        <v>-9.1765265164979404E-2</v>
      </c>
      <c r="P98" s="13">
        <v>-4.9505868178804424E-2</v>
      </c>
      <c r="Q98" s="19">
        <v>6.969029666999995E-3</v>
      </c>
      <c r="R98" s="13">
        <v>2.9522247000000001E-3</v>
      </c>
      <c r="S98" s="18">
        <v>3.8960050359859E-2</v>
      </c>
      <c r="T98" s="13">
        <v>0.2396152265</v>
      </c>
      <c r="U98" s="13">
        <v>0.20104781720000001</v>
      </c>
    </row>
    <row r="99" spans="1:21" x14ac:dyDescent="0.25">
      <c r="A99" s="5">
        <v>1968</v>
      </c>
      <c r="B99" s="34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-3.7592687562459003E-2</v>
      </c>
      <c r="K99" s="18">
        <v>3.1961490748371915E-2</v>
      </c>
      <c r="L99" s="18">
        <f t="shared" si="0"/>
        <v>5.96E-2</v>
      </c>
      <c r="M99" s="18">
        <v>4.705882352941182E-2</v>
      </c>
      <c r="N99" s="13">
        <v>0.20864062642265319</v>
      </c>
      <c r="O99" s="13">
        <v>-2.5737774759011511E-3</v>
      </c>
      <c r="P99" s="13">
        <v>2.5739132146892496E-2</v>
      </c>
      <c r="Q99" s="19">
        <v>7.4676838239999986E-3</v>
      </c>
      <c r="R99" s="13">
        <v>2.3475611000000002E-3</v>
      </c>
      <c r="S99" s="18">
        <v>3.8990444050397997E-2</v>
      </c>
      <c r="T99" s="13">
        <v>0.1082662744</v>
      </c>
      <c r="U99" s="13">
        <v>7.4331613099999999E-2</v>
      </c>
    </row>
    <row r="100" spans="1:21" x14ac:dyDescent="0.25">
      <c r="A100" s="5">
        <v>1969</v>
      </c>
      <c r="B100" s="34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7.7199999999999991E-2</v>
      </c>
      <c r="H100" s="2">
        <v>8.6500000000000007E-2</v>
      </c>
      <c r="I100" s="2">
        <v>6.8699999999999997E-2</v>
      </c>
      <c r="J100" s="13">
        <v>-2.5992439461326001E-2</v>
      </c>
      <c r="K100" s="18">
        <v>3.4273783303565106E-2</v>
      </c>
      <c r="L100" s="18">
        <f t="shared" si="0"/>
        <v>7.8200000000000006E-2</v>
      </c>
      <c r="M100" s="18">
        <v>5.8988764044943798E-2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1.0046901715999999E-2</v>
      </c>
      <c r="R100" s="13">
        <v>8.2225183000000002E-4</v>
      </c>
      <c r="S100" s="18">
        <v>3.9128695556790001E-2</v>
      </c>
      <c r="T100" s="13">
        <v>-8.3186741800000005E-2</v>
      </c>
      <c r="U100" s="13">
        <v>-0.1130552437</v>
      </c>
    </row>
    <row r="101" spans="1:21" x14ac:dyDescent="0.25">
      <c r="A101" s="5">
        <v>1970</v>
      </c>
      <c r="B101" s="34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9.1199999999999989E-2</v>
      </c>
      <c r="I101" s="2">
        <v>6.4799999999999996E-2</v>
      </c>
      <c r="J101" s="13">
        <v>-3.0099052774778E-2</v>
      </c>
      <c r="K101" s="18">
        <v>3.1468173716457569E-2</v>
      </c>
      <c r="L101" s="18">
        <f t="shared" si="0"/>
        <v>4.87E-2</v>
      </c>
      <c r="M101" s="18">
        <v>5.5702917771883076E-2</v>
      </c>
      <c r="N101" s="13">
        <v>0.22288414133114215</v>
      </c>
      <c r="O101" s="13">
        <v>0.12102180697093168</v>
      </c>
      <c r="P101" s="13">
        <v>0.18371379022741885</v>
      </c>
      <c r="Q101" s="19">
        <v>2.318729014600002E-2</v>
      </c>
      <c r="R101" s="13">
        <v>1.5125011999999999E-3</v>
      </c>
      <c r="S101" s="18">
        <v>3.5520235694867001E-2</v>
      </c>
      <c r="T101" s="13">
        <v>3.9870726199999998E-2</v>
      </c>
      <c r="U101" s="13">
        <v>1.6368890000000001E-3</v>
      </c>
    </row>
    <row r="102" spans="1:21" x14ac:dyDescent="0.25">
      <c r="A102" s="5">
        <v>1971</v>
      </c>
      <c r="B102" s="34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8.3800000000000013E-2</v>
      </c>
      <c r="I102" s="2">
        <v>5.9700000000000003E-2</v>
      </c>
      <c r="J102" s="13">
        <v>-4.6017804247883001E-2</v>
      </c>
      <c r="K102" s="18">
        <v>3.4023358653099176E-2</v>
      </c>
      <c r="L102" s="18">
        <f t="shared" si="0"/>
        <v>4.0099999999999997E-2</v>
      </c>
      <c r="M102" s="18">
        <v>3.2663316582914659E-2</v>
      </c>
      <c r="N102" s="13">
        <v>0.28744732756708807</v>
      </c>
      <c r="O102" s="13">
        <v>0.13236721626818526</v>
      </c>
      <c r="P102" s="13">
        <v>0.11012585989684776</v>
      </c>
      <c r="Q102" s="19">
        <v>1.055866909E-2</v>
      </c>
      <c r="R102" s="13">
        <v>2.2538795E-3</v>
      </c>
      <c r="S102" s="18">
        <v>3.5791177933377001E-2</v>
      </c>
      <c r="T102" s="13">
        <v>0.14450965599999999</v>
      </c>
      <c r="U102" s="13">
        <v>0.109119481</v>
      </c>
    </row>
    <row r="103" spans="1:21" x14ac:dyDescent="0.25">
      <c r="A103" s="5">
        <v>1972</v>
      </c>
      <c r="B103" s="34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-4.7915557188612998E-2</v>
      </c>
      <c r="K103" s="18">
        <v>3.4203483729238232E-2</v>
      </c>
      <c r="L103" s="18">
        <f t="shared" si="0"/>
        <v>5.0700000000000002E-2</v>
      </c>
      <c r="M103" s="18">
        <v>3.4063260340632562E-2</v>
      </c>
      <c r="N103" s="13">
        <v>0.31129489715661274</v>
      </c>
      <c r="O103" s="13">
        <v>5.6824421190151631E-2</v>
      </c>
      <c r="P103" s="13">
        <v>7.2597517483734775E-2</v>
      </c>
      <c r="Q103" s="19">
        <v>6.4145061259999999E-3</v>
      </c>
      <c r="R103" s="13">
        <v>3.1144651999999998E-4</v>
      </c>
      <c r="S103" s="18">
        <v>3.8367997951064998E-2</v>
      </c>
      <c r="T103" s="13">
        <v>0.19117099470000001</v>
      </c>
      <c r="U103" s="13">
        <v>0.1576285747</v>
      </c>
    </row>
    <row r="104" spans="1:21" x14ac:dyDescent="0.25">
      <c r="A104" s="5">
        <v>1973</v>
      </c>
      <c r="B104" s="34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-4.7953148965862002E-2</v>
      </c>
      <c r="K104" s="18">
        <v>1.3007395124224599E-2</v>
      </c>
      <c r="L104" s="18">
        <f t="shared" si="0"/>
        <v>7.4499999999999997E-2</v>
      </c>
      <c r="M104" s="18">
        <v>8.9411764705882302E-2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2.5360392950999996E-2</v>
      </c>
      <c r="R104" s="13">
        <v>-6.4019939999999996E-4</v>
      </c>
      <c r="S104" s="18">
        <v>4.0392066934960003E-2</v>
      </c>
      <c r="T104" s="13">
        <v>-0.14796598499999999</v>
      </c>
      <c r="U104" s="13">
        <v>-0.174878956</v>
      </c>
    </row>
    <row r="105" spans="1:21" x14ac:dyDescent="0.25">
      <c r="A105" s="5">
        <v>1974</v>
      </c>
      <c r="B105" s="34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-2.4969036693474E-2</v>
      </c>
      <c r="K105" s="18">
        <v>8.7733076352324996E-3</v>
      </c>
      <c r="L105" s="18">
        <f t="shared" si="0"/>
        <v>7.1500000000000008E-2</v>
      </c>
      <c r="M105" s="18">
        <v>0.12095032397408212</v>
      </c>
      <c r="N105" s="13">
        <v>0.16306447402766902</v>
      </c>
      <c r="O105" s="13">
        <v>4.3426493019093071E-2</v>
      </c>
      <c r="P105" s="13">
        <v>-3.0617512511581957E-2</v>
      </c>
      <c r="Q105" s="19">
        <v>4.844163890699997E-2</v>
      </c>
      <c r="R105" s="13">
        <v>-8.3048791000000003E-4</v>
      </c>
      <c r="S105" s="18">
        <v>3.6550062663543999E-2</v>
      </c>
      <c r="T105" s="13">
        <v>-0.26426167719999999</v>
      </c>
      <c r="U105" s="13">
        <v>-0.29661922759999998</v>
      </c>
    </row>
    <row r="106" spans="1:21" x14ac:dyDescent="0.25">
      <c r="A106" s="5">
        <v>1975</v>
      </c>
      <c r="B106" s="34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8.7899999999999992E-2</v>
      </c>
      <c r="H106" s="2">
        <v>0.1056</v>
      </c>
      <c r="I106" s="2">
        <v>8.0500000000000002E-2</v>
      </c>
      <c r="J106" s="13">
        <v>-2.5500224700431E-2</v>
      </c>
      <c r="K106" s="18">
        <v>2.3709428509700505E-2</v>
      </c>
      <c r="L106" s="18">
        <f t="shared" si="0"/>
        <v>5.4400000000000004E-2</v>
      </c>
      <c r="M106" s="18">
        <v>7.1290944123314048E-2</v>
      </c>
      <c r="N106" s="13">
        <v>0.20259987317691819</v>
      </c>
      <c r="O106" s="13">
        <v>9.1868877172598618E-2</v>
      </c>
      <c r="P106" s="13">
        <v>0.14644256327733984</v>
      </c>
      <c r="Q106" s="19">
        <v>2.4554446798999999E-2</v>
      </c>
      <c r="R106" s="13">
        <v>-4.6511563000000003E-4</v>
      </c>
      <c r="S106" s="18">
        <v>3.2833450827539003E-2</v>
      </c>
      <c r="T106" s="13">
        <v>0.3696248057</v>
      </c>
      <c r="U106" s="13">
        <v>0.31365939970000001</v>
      </c>
    </row>
    <row r="107" spans="1:21" x14ac:dyDescent="0.25">
      <c r="A107" s="5">
        <v>1976</v>
      </c>
      <c r="B107" s="34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7.980000000000001E-2</v>
      </c>
      <c r="H107" s="2">
        <v>9.1199999999999989E-2</v>
      </c>
      <c r="I107" s="2">
        <v>7.2099999999999997E-2</v>
      </c>
      <c r="J107" s="13">
        <v>-1.7949329631789999E-2</v>
      </c>
      <c r="K107" s="18">
        <v>2.8565706005229948E-2</v>
      </c>
      <c r="L107" s="18">
        <f t="shared" si="0"/>
        <v>4.3499999999999997E-2</v>
      </c>
      <c r="M107" s="18">
        <v>5.0359712230215736E-2</v>
      </c>
      <c r="N107" s="13">
        <v>0.20792802923812201</v>
      </c>
      <c r="O107" s="13">
        <v>0.1676451102143508</v>
      </c>
      <c r="P107" s="13">
        <v>0.18646869379351605</v>
      </c>
      <c r="Q107" s="19">
        <v>1.2475643120999996E-2</v>
      </c>
      <c r="R107" s="13">
        <v>-1.1227041E-3</v>
      </c>
      <c r="S107" s="18">
        <v>3.4115475197453997E-2</v>
      </c>
      <c r="T107" s="13">
        <v>0.23915983669999999</v>
      </c>
      <c r="U107" s="13">
        <v>0.1911752505</v>
      </c>
    </row>
    <row r="108" spans="1:21" x14ac:dyDescent="0.25">
      <c r="A108" s="5">
        <v>1977</v>
      </c>
      <c r="B108" s="34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8.9900000000000008E-2</v>
      </c>
      <c r="I108" s="2">
        <v>8.0299999999999996E-2</v>
      </c>
      <c r="J108" s="13">
        <v>-1.1570106227548E-2</v>
      </c>
      <c r="K108" s="18">
        <v>3.0475541122897399E-2</v>
      </c>
      <c r="L108" s="18">
        <f t="shared" si="0"/>
        <v>6.0700000000000004E-2</v>
      </c>
      <c r="M108" s="18">
        <v>6.6780821917808098E-2</v>
      </c>
      <c r="N108" s="13">
        <v>0.21893590124925638</v>
      </c>
      <c r="O108" s="13">
        <v>-6.9885475034626721E-3</v>
      </c>
      <c r="P108" s="13">
        <v>1.7097783189292892E-2</v>
      </c>
      <c r="Q108" s="19">
        <v>8.4026660960000027E-3</v>
      </c>
      <c r="R108" s="13">
        <v>-1.8338899000000001E-3</v>
      </c>
      <c r="S108" s="18">
        <v>3.6957744584314001E-2</v>
      </c>
      <c r="T108" s="13">
        <v>-7.4266055100000006E-2</v>
      </c>
      <c r="U108" s="13">
        <v>-0.11692512839999999</v>
      </c>
    </row>
    <row r="109" spans="1:21" x14ac:dyDescent="0.25">
      <c r="A109" s="5">
        <v>1978</v>
      </c>
      <c r="B109" s="34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9.9399999999999988E-2</v>
      </c>
      <c r="I109" s="2">
        <v>8.9800000000000005E-2</v>
      </c>
      <c r="J109" s="13">
        <v>-1.0339183323607001E-2</v>
      </c>
      <c r="K109" s="18">
        <v>1.4874872997995867E-2</v>
      </c>
      <c r="L109" s="18">
        <f t="shared" si="0"/>
        <v>9.0800000000000006E-2</v>
      </c>
      <c r="M109" s="18">
        <v>8.9887640449438422E-2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1.6203603647000013E-2</v>
      </c>
      <c r="R109" s="13">
        <v>-1.5481538999999999E-3</v>
      </c>
      <c r="S109" s="18">
        <v>4.1015604359303001E-2</v>
      </c>
      <c r="T109" s="13">
        <v>6.4114881900000004E-2</v>
      </c>
      <c r="U109" s="13">
        <v>9.4480290000000001E-3</v>
      </c>
    </row>
    <row r="110" spans="1:21" x14ac:dyDescent="0.25">
      <c r="A110" s="5">
        <v>1979</v>
      </c>
      <c r="B110" s="34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-6.6339480497369999E-3</v>
      </c>
      <c r="K110" s="18">
        <v>1.0549299297790264E-2</v>
      </c>
      <c r="L110" s="18">
        <f t="shared" si="0"/>
        <v>0.12039999999999999</v>
      </c>
      <c r="M110" s="18">
        <v>0.13254786450662737</v>
      </c>
      <c r="N110" s="13">
        <v>0.22005673869112388</v>
      </c>
      <c r="O110" s="13">
        <v>-1.2503115943428234E-2</v>
      </c>
      <c r="P110" s="13">
        <v>-4.2004105484702237E-2</v>
      </c>
      <c r="Q110" s="19">
        <v>1.2140203874000003E-2</v>
      </c>
      <c r="R110" s="13">
        <v>-3.7113092999999998E-4</v>
      </c>
      <c r="S110" s="18">
        <v>4.0554952302269999E-2</v>
      </c>
      <c r="T110" s="13">
        <v>0.1858775503</v>
      </c>
      <c r="U110" s="13">
        <v>0.1228349941</v>
      </c>
    </row>
    <row r="111" spans="1:21" x14ac:dyDescent="0.25">
      <c r="A111" s="5">
        <v>1980</v>
      </c>
      <c r="B111" s="34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-5.6178823041730004E-3</v>
      </c>
      <c r="K111" s="18">
        <v>2.6816359014022708E-2</v>
      </c>
      <c r="L111" s="18">
        <f t="shared" si="0"/>
        <v>0.15490000000000001</v>
      </c>
      <c r="M111" s="18">
        <v>0.12353706111833551</v>
      </c>
      <c r="N111" s="13">
        <v>0.27802428930049528</v>
      </c>
      <c r="O111" s="13">
        <v>-3.9529863963658318E-2</v>
      </c>
      <c r="P111" s="13">
        <v>-2.7565260055168239E-2</v>
      </c>
      <c r="Q111" s="19">
        <v>2.7948624940999974E-2</v>
      </c>
      <c r="R111" s="13">
        <v>1.0201575E-3</v>
      </c>
      <c r="S111" s="18">
        <v>3.7853052609792999E-2</v>
      </c>
      <c r="T111" s="13">
        <v>0.32590183909999998</v>
      </c>
      <c r="U111" s="13">
        <v>0.25984059640000001</v>
      </c>
    </row>
    <row r="112" spans="1:21" x14ac:dyDescent="0.25">
      <c r="A112" s="5">
        <v>1981</v>
      </c>
      <c r="B112" s="34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3.2884196337819999E-3</v>
      </c>
      <c r="K112" s="18">
        <v>1.190967311209669E-2</v>
      </c>
      <c r="L112" s="18">
        <f t="shared" si="0"/>
        <v>0.1085</v>
      </c>
      <c r="M112" s="18">
        <v>8.9120370370370239E-2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1.8293371415000009E-2</v>
      </c>
      <c r="R112" s="13">
        <v>-1.2794664000000001E-3</v>
      </c>
      <c r="S112" s="18">
        <v>3.9058028440846999E-2</v>
      </c>
      <c r="T112" s="13">
        <v>-4.8638943699999999E-2</v>
      </c>
      <c r="U112" s="13">
        <v>-9.65327926E-2</v>
      </c>
    </row>
    <row r="113" spans="1:21" x14ac:dyDescent="0.25">
      <c r="A113" s="5">
        <v>1982</v>
      </c>
      <c r="B113" s="34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7.3358861414790002E-3</v>
      </c>
      <c r="K113" s="18">
        <v>2.9900534928850647E-3</v>
      </c>
      <c r="L113" s="18">
        <f t="shared" si="0"/>
        <v>7.9399999999999998E-2</v>
      </c>
      <c r="M113" s="18">
        <v>3.8257173219978791E-2</v>
      </c>
      <c r="N113" s="13">
        <v>0.3647539027068315</v>
      </c>
      <c r="O113" s="13">
        <v>0.40350369141261311</v>
      </c>
      <c r="P113" s="13">
        <v>0.42561899297757821</v>
      </c>
      <c r="Q113" s="19">
        <v>3.3621275787000006E-2</v>
      </c>
      <c r="R113" s="13">
        <v>-1.3463488000000001E-3</v>
      </c>
      <c r="S113" s="18">
        <v>3.3228320825264002E-2</v>
      </c>
      <c r="T113" s="13">
        <v>0.22140584930000001</v>
      </c>
      <c r="U113" s="13">
        <v>0.1539185964</v>
      </c>
    </row>
    <row r="114" spans="1:21" x14ac:dyDescent="0.25">
      <c r="A114" s="5">
        <v>1983</v>
      </c>
      <c r="B114" s="34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2.3690666302916E-2</v>
      </c>
      <c r="K114" s="18">
        <v>2.7020479881388195E-2</v>
      </c>
      <c r="L114" s="18">
        <f t="shared" si="0"/>
        <v>0.09</v>
      </c>
      <c r="M114" s="18">
        <v>3.7871033776867957E-2</v>
      </c>
      <c r="N114" s="13">
        <v>0.43000775329515045</v>
      </c>
      <c r="O114" s="13">
        <v>6.5190631292681989E-3</v>
      </c>
      <c r="P114" s="13">
        <v>6.2585763820442564E-2</v>
      </c>
      <c r="Q114" s="19">
        <v>1.7543558648999997E-2</v>
      </c>
      <c r="R114" s="13">
        <v>-1.6937270999999999E-3</v>
      </c>
      <c r="S114" s="18">
        <v>3.5579214690537E-2</v>
      </c>
      <c r="T114" s="13">
        <v>0.22286719669999999</v>
      </c>
      <c r="U114" s="13">
        <v>0.170181635</v>
      </c>
    </row>
    <row r="115" spans="1:21" x14ac:dyDescent="0.25">
      <c r="A115" s="5">
        <v>1984</v>
      </c>
      <c r="B115" s="34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1.4878223522451E-2</v>
      </c>
      <c r="K115" s="18">
        <v>-2.7196786594198941E-2</v>
      </c>
      <c r="L115" s="18">
        <f t="shared" si="0"/>
        <v>8.0600000000000005E-2</v>
      </c>
      <c r="M115" s="18">
        <v>4.0433925049309538E-2</v>
      </c>
      <c r="N115" s="13">
        <v>0.17073741237899057</v>
      </c>
      <c r="O115" s="13">
        <v>0.15492497979200315</v>
      </c>
      <c r="P115" s="13">
        <v>0.16860157699145528</v>
      </c>
      <c r="Q115" s="19">
        <v>1.6081091810999999E-2</v>
      </c>
      <c r="R115" s="13">
        <v>-1.1276635000000001E-3</v>
      </c>
      <c r="S115" s="18">
        <v>3.8910496489817002E-2</v>
      </c>
      <c r="T115" s="13">
        <v>6.6899078099999995E-2</v>
      </c>
      <c r="U115" s="13">
        <v>1.8394959499999999E-2</v>
      </c>
    </row>
    <row r="116" spans="1:21" x14ac:dyDescent="0.25">
      <c r="A116" s="5">
        <v>1985</v>
      </c>
      <c r="B116" s="34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2.4399020238405001E-2</v>
      </c>
      <c r="K116" s="18">
        <v>-1.9465081542443776E-2</v>
      </c>
      <c r="L116" s="18">
        <f t="shared" ref="L116:L145" si="1">F116</f>
        <v>7.0999999999999994E-2</v>
      </c>
      <c r="M116" s="18">
        <v>3.7914691943127909E-2</v>
      </c>
      <c r="N116" s="13">
        <v>0.17645539054697942</v>
      </c>
      <c r="O116" s="13">
        <v>0.30971145005254219</v>
      </c>
      <c r="P116" s="13">
        <v>0.30090889786974073</v>
      </c>
      <c r="Q116" s="19">
        <v>1.0426175776999991E-2</v>
      </c>
      <c r="R116" s="13">
        <v>-1.7213560000000001E-3</v>
      </c>
      <c r="S116" s="18">
        <v>3.7882499559488997E-2</v>
      </c>
      <c r="T116" s="13">
        <v>0.31979425989999999</v>
      </c>
      <c r="U116" s="13">
        <v>0.26619813060000003</v>
      </c>
    </row>
    <row r="117" spans="1:21" x14ac:dyDescent="0.25">
      <c r="A117" s="5">
        <v>1986</v>
      </c>
      <c r="B117" s="34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9.9700000000000011E-2</v>
      </c>
      <c r="I117" s="2">
        <v>7.8899999999999998E-2</v>
      </c>
      <c r="J117" s="13">
        <v>1.152895643715E-2</v>
      </c>
      <c r="K117" s="18">
        <v>-1.1379025883112672E-2</v>
      </c>
      <c r="L117" s="18">
        <f t="shared" si="1"/>
        <v>5.5300000000000002E-2</v>
      </c>
      <c r="M117" s="18">
        <v>1.1872146118721449E-2</v>
      </c>
      <c r="N117" s="13">
        <v>0.16473415536112029</v>
      </c>
      <c r="O117" s="13">
        <v>0.2452123788005558</v>
      </c>
      <c r="P117" s="13">
        <v>0.1984747724570044</v>
      </c>
      <c r="Q117" s="19">
        <v>2.1428678071999999E-2</v>
      </c>
      <c r="R117" s="13">
        <v>-2.2403246999999999E-3</v>
      </c>
      <c r="S117" s="18">
        <v>3.4671987671634999E-2</v>
      </c>
      <c r="T117" s="13">
        <v>0.1806600347</v>
      </c>
      <c r="U117" s="13">
        <v>0.1387031494</v>
      </c>
    </row>
    <row r="118" spans="1:21" x14ac:dyDescent="0.25">
      <c r="A118" s="5">
        <v>1987</v>
      </c>
      <c r="B118" s="34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0.11289999999999999</v>
      </c>
      <c r="I118" s="2">
        <v>9.1999999999999998E-2</v>
      </c>
      <c r="J118" s="13">
        <v>2.2514519989412E-2</v>
      </c>
      <c r="K118" s="18">
        <v>1.3274756032356309E-2</v>
      </c>
      <c r="L118" s="18">
        <f t="shared" si="1"/>
        <v>5.7699999999999994E-2</v>
      </c>
      <c r="M118" s="18">
        <v>4.3321299638989119E-2</v>
      </c>
      <c r="N118" s="13">
        <v>0.1504068249609527</v>
      </c>
      <c r="O118" s="13">
        <v>-2.7165684524365852E-2</v>
      </c>
      <c r="P118" s="13">
        <v>-2.675910863092601E-3</v>
      </c>
      <c r="Q118" s="19">
        <v>9.7661582176000031E-2</v>
      </c>
      <c r="R118" s="13">
        <v>-2.7006902E-3</v>
      </c>
      <c r="S118" s="18">
        <v>3.4289526039102E-2</v>
      </c>
      <c r="T118" s="13">
        <v>5.1557898200000001E-2</v>
      </c>
      <c r="U118" s="13">
        <v>1.6420105099999999E-2</v>
      </c>
    </row>
    <row r="119" spans="1:21" x14ac:dyDescent="0.25">
      <c r="A119" s="5">
        <v>1988</v>
      </c>
      <c r="B119" s="34">
        <v>277.72000000000003</v>
      </c>
      <c r="C119" s="22">
        <v>9.73</v>
      </c>
      <c r="D119" s="22">
        <v>23.75</v>
      </c>
      <c r="E119" s="13">
        <v>0.46528357396809877</v>
      </c>
      <c r="F119" s="2">
        <v>8.0700000000000008E-2</v>
      </c>
      <c r="G119" s="2">
        <v>9.5700000000000007E-2</v>
      </c>
      <c r="H119" s="2">
        <v>0.1065</v>
      </c>
      <c r="I119" s="2">
        <v>9.1800000000000007E-2</v>
      </c>
      <c r="J119" s="13">
        <v>2.1919881668247002E-2</v>
      </c>
      <c r="K119" s="18">
        <v>-2.1405747452521801E-2</v>
      </c>
      <c r="L119" s="18">
        <f t="shared" si="1"/>
        <v>8.0700000000000008E-2</v>
      </c>
      <c r="M119" s="18">
        <v>4.4117647058823595E-2</v>
      </c>
      <c r="N119" s="13">
        <v>0.11464440117844345</v>
      </c>
      <c r="O119" s="13">
        <v>9.6665851987302043E-2</v>
      </c>
      <c r="P119" s="13">
        <v>0.10704120942637152</v>
      </c>
      <c r="Q119" s="19">
        <v>2.8867162400999999E-2</v>
      </c>
      <c r="R119" s="13">
        <v>-2.2913171999999998E-3</v>
      </c>
      <c r="S119" s="18">
        <v>3.4627735955118998E-2</v>
      </c>
      <c r="T119" s="13">
        <v>0.16961762229999999</v>
      </c>
      <c r="U119" s="13">
        <v>0.1205681128</v>
      </c>
    </row>
    <row r="120" spans="1:21" x14ac:dyDescent="0.25">
      <c r="A120" s="5">
        <v>1989</v>
      </c>
      <c r="B120" s="34">
        <v>353.4</v>
      </c>
      <c r="C120" s="22">
        <v>11.05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9.820000000000001E-2</v>
      </c>
      <c r="I120" s="2">
        <v>8.1600000000000006E-2</v>
      </c>
      <c r="J120" s="13">
        <v>2.7552996699458002E-2</v>
      </c>
      <c r="K120" s="18">
        <v>-1.2323106687262504E-2</v>
      </c>
      <c r="L120" s="18">
        <f t="shared" si="1"/>
        <v>7.6299999999999993E-2</v>
      </c>
      <c r="M120" s="18">
        <v>4.6396023198011616E-2</v>
      </c>
      <c r="N120" s="13">
        <v>9.7787238435914331E-2</v>
      </c>
      <c r="O120" s="13">
        <v>0.18097499753132684</v>
      </c>
      <c r="P120" s="13">
        <v>0.16231363408277</v>
      </c>
      <c r="Q120" s="19">
        <v>1.6800552390999989E-2</v>
      </c>
      <c r="R120" s="13">
        <v>-2.9288342E-3</v>
      </c>
      <c r="S120" s="18">
        <v>3.4781587153310999E-2</v>
      </c>
      <c r="T120" s="13">
        <v>0.31371459130000001</v>
      </c>
      <c r="U120" s="13">
        <v>0.2675205215</v>
      </c>
    </row>
    <row r="121" spans="1:21" x14ac:dyDescent="0.25">
      <c r="A121" s="5">
        <v>1990</v>
      </c>
      <c r="B121" s="34">
        <v>330.22</v>
      </c>
      <c r="C121" s="22">
        <v>12.09</v>
      </c>
      <c r="D121" s="22">
        <v>21.34</v>
      </c>
      <c r="E121" s="13">
        <v>0.4844968598832044</v>
      </c>
      <c r="F121" s="2">
        <v>6.7400000000000002E-2</v>
      </c>
      <c r="G121" s="2">
        <v>9.0500000000000011E-2</v>
      </c>
      <c r="H121" s="2">
        <v>0.1043</v>
      </c>
      <c r="I121" s="2">
        <v>8.4400000000000003E-2</v>
      </c>
      <c r="J121" s="13">
        <v>3.4379240991154997E-2</v>
      </c>
      <c r="K121" s="18">
        <v>-1.841458227285941E-3</v>
      </c>
      <c r="L121" s="18">
        <f t="shared" si="1"/>
        <v>6.7400000000000002E-2</v>
      </c>
      <c r="M121" s="18">
        <v>6.2549485352335621E-2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2.5455167614999989E-2</v>
      </c>
      <c r="R121" s="13">
        <v>-2.3382327999999998E-3</v>
      </c>
      <c r="S121" s="18">
        <v>3.2934612949545999E-2</v>
      </c>
      <c r="T121" s="13">
        <v>-3.1922097900000002E-2</v>
      </c>
      <c r="U121" s="13">
        <v>-6.6185681699999999E-2</v>
      </c>
    </row>
    <row r="122" spans="1:21" x14ac:dyDescent="0.25">
      <c r="A122" s="5">
        <v>1991</v>
      </c>
      <c r="B122" s="34">
        <v>417.09</v>
      </c>
      <c r="C122" s="22">
        <v>12.2</v>
      </c>
      <c r="D122" s="22">
        <v>15.97</v>
      </c>
      <c r="E122" s="13">
        <v>0.42034441734015393</v>
      </c>
      <c r="F122" s="2">
        <v>4.07E-2</v>
      </c>
      <c r="G122" s="2">
        <v>8.3100000000000007E-2</v>
      </c>
      <c r="H122" s="2">
        <v>9.2600000000000002E-2</v>
      </c>
      <c r="I122" s="2">
        <v>7.2999999999999995E-2</v>
      </c>
      <c r="J122" s="13">
        <v>2.7475406415418999E-2</v>
      </c>
      <c r="K122" s="18">
        <v>3.1565401483410693E-2</v>
      </c>
      <c r="L122" s="18">
        <f t="shared" si="1"/>
        <v>4.07E-2</v>
      </c>
      <c r="M122" s="18">
        <v>2.9806259314456129E-2</v>
      </c>
      <c r="N122" s="13">
        <v>0.15276695245518315</v>
      </c>
      <c r="O122" s="13">
        <v>0.19264939981680795</v>
      </c>
      <c r="P122" s="13">
        <v>0.19888966766277605</v>
      </c>
      <c r="Q122" s="19">
        <v>2.0469012495999993E-2</v>
      </c>
      <c r="R122" s="13">
        <v>-1.2532164000000001E-3</v>
      </c>
      <c r="S122" s="18">
        <v>3.0481309293522999E-2</v>
      </c>
      <c r="T122" s="13">
        <v>0.30671684780000003</v>
      </c>
      <c r="U122" s="13">
        <v>0.2659830413</v>
      </c>
    </row>
    <row r="123" spans="1:21" x14ac:dyDescent="0.25">
      <c r="A123" s="5">
        <v>1992</v>
      </c>
      <c r="B123" s="34">
        <v>435.71</v>
      </c>
      <c r="C123" s="22">
        <v>12.38</v>
      </c>
      <c r="D123" s="22">
        <v>19.09</v>
      </c>
      <c r="E123" s="13">
        <v>0.39410961419895257</v>
      </c>
      <c r="F123" s="2">
        <v>3.2199999999999999E-2</v>
      </c>
      <c r="G123" s="2">
        <v>7.980000000000001E-2</v>
      </c>
      <c r="H123" s="2">
        <v>8.8100000000000012E-2</v>
      </c>
      <c r="I123" s="2">
        <v>7.2599999999999998E-2</v>
      </c>
      <c r="J123" s="13">
        <v>1.8721366994369E-2</v>
      </c>
      <c r="K123" s="18">
        <v>3.8733123750422246E-2</v>
      </c>
      <c r="L123" s="18">
        <f t="shared" si="1"/>
        <v>3.2199999999999999E-2</v>
      </c>
      <c r="M123" s="18">
        <v>2.9667149059334541E-2</v>
      </c>
      <c r="N123" s="13">
        <v>0.15019488176917423</v>
      </c>
      <c r="O123" s="13">
        <v>8.053579635266539E-2</v>
      </c>
      <c r="P123" s="13">
        <v>9.3934337368066112E-2</v>
      </c>
      <c r="Q123" s="19">
        <v>9.2538125159999964E-3</v>
      </c>
      <c r="R123" s="13">
        <v>-1.1115236000000001E-3</v>
      </c>
      <c r="S123" s="18">
        <v>3.2395281720316998E-2</v>
      </c>
      <c r="T123" s="13">
        <v>7.7210467399999996E-2</v>
      </c>
      <c r="U123" s="13">
        <v>4.5915916500000001E-2</v>
      </c>
    </row>
    <row r="124" spans="1:21" x14ac:dyDescent="0.25">
      <c r="A124" s="5">
        <v>1993</v>
      </c>
      <c r="B124" s="34">
        <v>466.45</v>
      </c>
      <c r="C124" s="22">
        <v>12.58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7.690000000000001E-2</v>
      </c>
      <c r="I124" s="2">
        <v>6.54E-2</v>
      </c>
      <c r="J124" s="13">
        <v>2.9533791220308001E-2</v>
      </c>
      <c r="K124" s="18">
        <v>4.574875775870222E-2</v>
      </c>
      <c r="L124" s="18">
        <f t="shared" si="1"/>
        <v>3.0600000000000002E-2</v>
      </c>
      <c r="M124" s="18">
        <v>2.8109627547435068E-2</v>
      </c>
      <c r="N124" s="13">
        <v>0.14411507181345107</v>
      </c>
      <c r="O124" s="13">
        <v>0.18234581828596985</v>
      </c>
      <c r="P124" s="13">
        <v>0.13185003999476463</v>
      </c>
      <c r="Q124" s="19">
        <v>7.2944042769999976E-3</v>
      </c>
      <c r="R124" s="13">
        <v>-1.012497E-3</v>
      </c>
      <c r="S124" s="18">
        <v>3.4182591269460001E-2</v>
      </c>
      <c r="T124" s="13">
        <v>9.8911170899999998E-2</v>
      </c>
      <c r="U124" s="13">
        <v>6.8581434699999999E-2</v>
      </c>
    </row>
    <row r="125" spans="1:21" x14ac:dyDescent="0.25">
      <c r="A125" s="5">
        <v>1994</v>
      </c>
      <c r="B125" s="34">
        <v>459.27</v>
      </c>
      <c r="C125" s="22">
        <v>13.18</v>
      </c>
      <c r="D125" s="22">
        <v>30.6</v>
      </c>
      <c r="E125" s="13">
        <v>0.29156830000676021</v>
      </c>
      <c r="F125" s="2">
        <v>5.5999999999999994E-2</v>
      </c>
      <c r="G125" s="2">
        <v>8.4600000000000009E-2</v>
      </c>
      <c r="H125" s="2">
        <v>9.0999999999999998E-2</v>
      </c>
      <c r="I125" s="2">
        <v>7.9899999999999999E-2</v>
      </c>
      <c r="J125" s="13">
        <v>4.0089443098705997E-2</v>
      </c>
      <c r="K125" s="18">
        <v>1.659475687382804E-2</v>
      </c>
      <c r="L125" s="18">
        <f t="shared" si="1"/>
        <v>5.5999999999999994E-2</v>
      </c>
      <c r="M125" s="18">
        <v>2.5974025974025761E-2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9.5472709689999984E-3</v>
      </c>
      <c r="R125" s="13">
        <v>-5.7600687999999995E-4</v>
      </c>
      <c r="S125" s="18">
        <v>3.607972116772E-2</v>
      </c>
      <c r="T125" s="13">
        <v>1.36065844E-2</v>
      </c>
      <c r="U125" s="13">
        <v>-1.4877025E-2</v>
      </c>
    </row>
    <row r="126" spans="1:21" x14ac:dyDescent="0.25">
      <c r="A126" s="5">
        <v>1995</v>
      </c>
      <c r="B126" s="34">
        <v>615.92999999999995</v>
      </c>
      <c r="C126" s="22">
        <v>13.79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7.4900000000000008E-2</v>
      </c>
      <c r="I126" s="2">
        <v>6.0299999999999999E-2</v>
      </c>
      <c r="J126" s="13">
        <v>3.5990142678252998E-2</v>
      </c>
      <c r="K126" s="18">
        <v>1.564102616430452E-2</v>
      </c>
      <c r="L126" s="18">
        <f t="shared" si="1"/>
        <v>5.1399999999999994E-2</v>
      </c>
      <c r="M126" s="18">
        <v>2.5316455696202667E-2</v>
      </c>
      <c r="N126" s="13">
        <v>0.12124071965706333</v>
      </c>
      <c r="O126" s="13">
        <v>0.31656492868177799</v>
      </c>
      <c r="P126" s="13">
        <v>0.27204235465253324</v>
      </c>
      <c r="Q126" s="19">
        <v>6.3173938069999982E-3</v>
      </c>
      <c r="R126" s="13">
        <v>-1.4660418999999999E-4</v>
      </c>
      <c r="S126" s="18">
        <v>3.7068073687490002E-2</v>
      </c>
      <c r="T126" s="13">
        <v>0.3766464752</v>
      </c>
      <c r="U126" s="13">
        <v>0.34256163029999998</v>
      </c>
    </row>
    <row r="127" spans="1:21" x14ac:dyDescent="0.25">
      <c r="A127" s="5">
        <v>1996</v>
      </c>
      <c r="B127" s="34">
        <v>740.74</v>
      </c>
      <c r="C127" s="22">
        <v>14.9</v>
      </c>
      <c r="D127" s="22">
        <v>38.729999999999997</v>
      </c>
      <c r="E127" s="13">
        <v>0.20734272969549994</v>
      </c>
      <c r="F127" s="2">
        <v>4.9100000000000005E-2</v>
      </c>
      <c r="G127" s="2">
        <v>7.2000000000000008E-2</v>
      </c>
      <c r="H127" s="2">
        <v>7.8899999999999998E-2</v>
      </c>
      <c r="I127" s="2">
        <v>6.7299999999999999E-2</v>
      </c>
      <c r="J127" s="13">
        <v>3.909636413433E-2</v>
      </c>
      <c r="K127" s="18">
        <v>2.4100872155091272E-2</v>
      </c>
      <c r="L127" s="18">
        <f t="shared" si="1"/>
        <v>4.9100000000000005E-2</v>
      </c>
      <c r="M127" s="18">
        <v>3.378817413905133E-2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1.407195448699999E-2</v>
      </c>
      <c r="R127" s="13">
        <v>-3.9675517999999998E-4</v>
      </c>
      <c r="S127" s="18">
        <v>3.9387892421733003E-2</v>
      </c>
      <c r="T127" s="13">
        <v>0.23217820250000001</v>
      </c>
      <c r="U127" s="13">
        <v>0.20537024540000001</v>
      </c>
    </row>
    <row r="128" spans="1:21" x14ac:dyDescent="0.25">
      <c r="A128" s="5">
        <v>1997</v>
      </c>
      <c r="B128" s="34">
        <v>970.43</v>
      </c>
      <c r="C128" s="22">
        <v>15.49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2.9432066603088999E-2</v>
      </c>
      <c r="K128" s="18">
        <v>1.5578727645043342E-2</v>
      </c>
      <c r="L128" s="18">
        <f t="shared" si="1"/>
        <v>5.16E-2</v>
      </c>
      <c r="M128" s="18">
        <v>1.6970458830924073E-2</v>
      </c>
      <c r="N128" s="13">
        <v>0.14270011669741475</v>
      </c>
      <c r="O128" s="13">
        <v>0.1586593708529942</v>
      </c>
      <c r="P128" s="13">
        <v>0.12949421608576284</v>
      </c>
      <c r="Q128" s="19">
        <v>3.2472170806000011E-2</v>
      </c>
      <c r="R128" s="13">
        <v>-8.8877897999999999E-4</v>
      </c>
      <c r="S128" s="18">
        <v>4.1289102891136999E-2</v>
      </c>
      <c r="T128" s="13">
        <v>0.33607812609999999</v>
      </c>
      <c r="U128" s="13">
        <v>0.31267532730000003</v>
      </c>
    </row>
    <row r="129" spans="1:21" x14ac:dyDescent="0.25">
      <c r="A129" s="5">
        <v>1998</v>
      </c>
      <c r="B129" s="34">
        <v>1229.23</v>
      </c>
      <c r="C129" s="22">
        <v>16.2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1.2725924488832E-2</v>
      </c>
      <c r="K129" s="18">
        <v>2.0063151958216542E-2</v>
      </c>
      <c r="L129" s="18">
        <f t="shared" si="1"/>
        <v>4.3899999999999995E-2</v>
      </c>
      <c r="M129" s="18">
        <v>1.606922126081578E-2</v>
      </c>
      <c r="N129" s="13">
        <v>0.1206586034043898</v>
      </c>
      <c r="O129" s="13">
        <v>0.13070403687400423</v>
      </c>
      <c r="P129" s="13">
        <v>0.10755563999396078</v>
      </c>
      <c r="Q129" s="19">
        <v>4.1155173750000003E-2</v>
      </c>
      <c r="R129" s="13">
        <v>-1.0338728E-3</v>
      </c>
      <c r="S129" s="18">
        <v>4.2801084696418003E-2</v>
      </c>
      <c r="T129" s="13">
        <v>0.29301129949999999</v>
      </c>
      <c r="U129" s="13">
        <v>0.27392084630000002</v>
      </c>
    </row>
    <row r="130" spans="1:21" x14ac:dyDescent="0.25">
      <c r="A130" s="5">
        <v>1999</v>
      </c>
      <c r="B130" s="34">
        <v>1469.25</v>
      </c>
      <c r="C130" s="22">
        <v>16.690000000000001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3.2063100774559999E-3</v>
      </c>
      <c r="K130" s="18">
        <v>1.7962180590231989E-2</v>
      </c>
      <c r="L130" s="18">
        <f t="shared" si="1"/>
        <v>5.2000000000000005E-2</v>
      </c>
      <c r="M130" s="18">
        <v>2.6763990267639981E-2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3.2541156363999998E-2</v>
      </c>
      <c r="R130" s="13">
        <v>6.4277999999999997E-5</v>
      </c>
      <c r="S130" s="18">
        <v>4.2943781295498001E-2</v>
      </c>
      <c r="T130" s="13">
        <v>0.21352270609999999</v>
      </c>
      <c r="U130" s="13">
        <v>0.19794448540000001</v>
      </c>
    </row>
    <row r="131" spans="1:21" x14ac:dyDescent="0.25">
      <c r="A131" s="5">
        <v>2000</v>
      </c>
      <c r="B131" s="34">
        <v>1320.28</v>
      </c>
      <c r="C131" s="22">
        <v>16.27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9.4993009988239997E-3</v>
      </c>
      <c r="K131" s="18">
        <v>-2.2506275284434178E-3</v>
      </c>
      <c r="L131" s="18">
        <f t="shared" si="1"/>
        <v>5.7699999999999994E-2</v>
      </c>
      <c r="M131" s="18">
        <v>3.4360189573459543E-2</v>
      </c>
      <c r="N131" s="13">
        <v>0.14098956139901705</v>
      </c>
      <c r="O131" s="13">
        <v>0.21493437243882152</v>
      </c>
      <c r="P131" s="13">
        <v>0.12854536528312743</v>
      </c>
      <c r="Q131" s="19">
        <v>5.017605074800003E-2</v>
      </c>
      <c r="R131" s="13">
        <v>-5.2485301E-4</v>
      </c>
      <c r="S131" s="18">
        <v>4.3168393885664999E-2</v>
      </c>
      <c r="T131" s="13">
        <v>-8.3489798200000007E-2</v>
      </c>
      <c r="U131" s="13">
        <v>-9.3903792999999999E-2</v>
      </c>
    </row>
    <row r="132" spans="1:21" x14ac:dyDescent="0.25">
      <c r="A132" s="5">
        <v>2001</v>
      </c>
      <c r="B132" s="34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9.7379731490610001E-3</v>
      </c>
      <c r="K132" s="18">
        <v>1.3466975542508811E-2</v>
      </c>
      <c r="L132" s="18">
        <f t="shared" si="1"/>
        <v>1.6899999999999998E-2</v>
      </c>
      <c r="M132" s="18">
        <v>1.6036655211913109E-2</v>
      </c>
      <c r="N132" s="13">
        <v>8.6543115711041826E-2</v>
      </c>
      <c r="O132" s="13">
        <v>3.7027522420565173E-2</v>
      </c>
      <c r="P132" s="13">
        <v>0.10636657181632181</v>
      </c>
      <c r="Q132" s="19">
        <v>4.5875383779000016E-2</v>
      </c>
      <c r="R132" s="13">
        <v>-1.3361671999999999E-3</v>
      </c>
      <c r="S132" s="18">
        <v>3.7603282281275997E-2</v>
      </c>
      <c r="T132" s="13">
        <v>-0.1190453487</v>
      </c>
      <c r="U132" s="13">
        <v>-0.1306447164</v>
      </c>
    </row>
    <row r="133" spans="1:21" x14ac:dyDescent="0.25">
      <c r="A133" s="5">
        <v>2002</v>
      </c>
      <c r="B133" s="34">
        <v>879.82</v>
      </c>
      <c r="C133" s="22">
        <v>16.077000000000002</v>
      </c>
      <c r="D133" s="22">
        <v>27.59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1.691735336463E-3</v>
      </c>
      <c r="K133" s="18">
        <v>2.5837765550215434E-2</v>
      </c>
      <c r="L133" s="18">
        <f t="shared" si="1"/>
        <v>1.1899999999999999E-2</v>
      </c>
      <c r="M133" s="18">
        <v>2.4802705749718212E-2</v>
      </c>
      <c r="N133" s="13">
        <v>8.2027657984612659E-2</v>
      </c>
      <c r="O133" s="13">
        <v>0.1784139276059078</v>
      </c>
      <c r="P133" s="13">
        <v>0.16641517524398552</v>
      </c>
      <c r="Q133" s="19">
        <v>6.7946381632999972E-2</v>
      </c>
      <c r="R133" s="13">
        <v>-4.1443054000000002E-3</v>
      </c>
      <c r="S133" s="18">
        <v>3.4160527009168003E-2</v>
      </c>
      <c r="T133" s="13">
        <v>-0.2178387477</v>
      </c>
      <c r="U133" s="13">
        <v>-0.23062178359999999</v>
      </c>
    </row>
    <row r="134" spans="1:21" x14ac:dyDescent="0.25">
      <c r="A134" s="5">
        <v>2003</v>
      </c>
      <c r="B134" s="34">
        <v>1111.92</v>
      </c>
      <c r="C134" s="22">
        <v>17.385000000000002</v>
      </c>
      <c r="D134" s="22">
        <v>48.74</v>
      </c>
      <c r="E134" s="13">
        <v>0.21873986475412183</v>
      </c>
      <c r="F134" s="2">
        <v>8.9999999999999993E-3</v>
      </c>
      <c r="G134" s="2">
        <v>5.62E-2</v>
      </c>
      <c r="H134" s="2">
        <v>6.6000000000000003E-2</v>
      </c>
      <c r="I134" s="2">
        <v>5.1500000000000004E-2</v>
      </c>
      <c r="J134" s="13">
        <v>-1.1346983282164999E-2</v>
      </c>
      <c r="K134" s="18">
        <v>6.9456916120000153E-3</v>
      </c>
      <c r="L134" s="18">
        <f t="shared" si="1"/>
        <v>8.9999999999999993E-3</v>
      </c>
      <c r="M134" s="18">
        <v>2.0352035203520247E-2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2.9141095783999989E-2</v>
      </c>
      <c r="R134" s="13" t="s">
        <v>4</v>
      </c>
      <c r="S134" s="18">
        <v>3.4960225113140002E-2</v>
      </c>
      <c r="T134" s="13">
        <v>0.28699735650000002</v>
      </c>
      <c r="U134" s="13">
        <v>0.26396825959999998</v>
      </c>
    </row>
    <row r="135" spans="1:21" x14ac:dyDescent="0.25">
      <c r="A135" s="5">
        <v>2004</v>
      </c>
      <c r="B135" s="34">
        <v>1211.92</v>
      </c>
      <c r="C135" s="22">
        <v>19.440000000000001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6.1500000000000006E-2</v>
      </c>
      <c r="I135" s="2">
        <v>4.8399999999999999E-2</v>
      </c>
      <c r="J135" s="13">
        <v>-2.3397857279966999E-2</v>
      </c>
      <c r="K135" s="18">
        <v>1.3000232219483045E-2</v>
      </c>
      <c r="L135" s="18">
        <f t="shared" si="1"/>
        <v>2.1899999999999999E-2</v>
      </c>
      <c r="M135" s="18">
        <v>3.3423180592991875E-2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1.2184745994999998E-2</v>
      </c>
      <c r="R135" s="13" t="s">
        <v>4</v>
      </c>
      <c r="S135" s="18">
        <v>3.5655706671322999E-2</v>
      </c>
      <c r="T135" s="13">
        <v>0.1097770243</v>
      </c>
      <c r="U135" s="13">
        <v>8.7468764800000001E-2</v>
      </c>
    </row>
    <row r="136" spans="1:21" x14ac:dyDescent="0.25">
      <c r="A136" s="5">
        <v>2005</v>
      </c>
      <c r="B136" s="35">
        <v>1248.29</v>
      </c>
      <c r="C136" s="22">
        <v>22.22</v>
      </c>
      <c r="D136" s="22">
        <v>69.930000000000007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-1.5008239762129999E-2</v>
      </c>
      <c r="K136" s="13">
        <v>3.0790439155858654E-3</v>
      </c>
      <c r="L136" s="18">
        <f t="shared" si="1"/>
        <v>3.8900000000000004E-2</v>
      </c>
      <c r="M136" s="18">
        <v>3.3385498174230532E-2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1.0514732480000006E-2</v>
      </c>
      <c r="R136" s="13" t="s">
        <v>4</v>
      </c>
      <c r="S136" s="18">
        <v>3.5856802418803999E-2</v>
      </c>
      <c r="T136" s="13">
        <v>5.2221133500000003E-2</v>
      </c>
      <c r="U136" s="13">
        <v>3.3020445199999998E-2</v>
      </c>
    </row>
    <row r="137" spans="1:21" x14ac:dyDescent="0.25">
      <c r="A137" s="5">
        <v>2006</v>
      </c>
      <c r="B137" s="35">
        <v>1418.3</v>
      </c>
      <c r="C137" s="22">
        <v>24.881</v>
      </c>
      <c r="D137" s="22">
        <v>81.510000000000005</v>
      </c>
      <c r="E137" s="14">
        <v>0.28168239971435793</v>
      </c>
      <c r="F137" s="3">
        <v>4.8499999999999995E-2</v>
      </c>
      <c r="G137" s="10">
        <v>5.3200000000000004E-2</v>
      </c>
      <c r="H137" s="10">
        <v>6.2199999999999998E-2</v>
      </c>
      <c r="I137" s="2">
        <v>4.9099999999999998E-2</v>
      </c>
      <c r="J137" s="13">
        <v>-1.5544701007304E-2</v>
      </c>
      <c r="K137" s="13">
        <v>-1.4892515624553754E-2</v>
      </c>
      <c r="L137" s="18">
        <f t="shared" si="1"/>
        <v>4.8499999999999995E-2</v>
      </c>
      <c r="M137" s="18">
        <v>2.5239777889954462E-2</v>
      </c>
      <c r="N137" s="18">
        <v>4.9123338740784353E-2</v>
      </c>
      <c r="O137" s="13">
        <v>1.1759539125009155E-2</v>
      </c>
      <c r="P137" s="13">
        <v>3.2355359074077272E-2</v>
      </c>
      <c r="Q137" s="19">
        <v>1.003712128300001E-2</v>
      </c>
      <c r="R137" s="13" t="s">
        <v>4</v>
      </c>
      <c r="S137" s="18">
        <v>3.6616977918129998E-2</v>
      </c>
      <c r="T137" s="13">
        <v>0.1567179417</v>
      </c>
      <c r="U137" s="13">
        <v>0.13502250909999999</v>
      </c>
    </row>
    <row r="138" spans="1:21" x14ac:dyDescent="0.25">
      <c r="A138" s="5">
        <v>2007</v>
      </c>
      <c r="B138" s="35">
        <v>1468.3552</v>
      </c>
      <c r="C138" s="28">
        <v>27.731000000000002</v>
      </c>
      <c r="D138" s="30">
        <v>66.180000000000007</v>
      </c>
      <c r="E138" s="14">
        <v>0.2505829731427226</v>
      </c>
      <c r="F138" s="3">
        <v>0.03</v>
      </c>
      <c r="G138" s="10">
        <v>5.4900000000000004E-2</v>
      </c>
      <c r="H138" s="10">
        <v>6.6500000000000004E-2</v>
      </c>
      <c r="I138" s="2">
        <v>4.4999999999999998E-2</v>
      </c>
      <c r="J138" s="13">
        <v>-1.4536280825375E-2</v>
      </c>
      <c r="K138" s="13">
        <v>-4.1851848579965614E-2</v>
      </c>
      <c r="L138" s="18">
        <f t="shared" si="1"/>
        <v>0.03</v>
      </c>
      <c r="M138" s="18">
        <v>4.1088133924175319E-2</v>
      </c>
      <c r="N138" s="18">
        <v>7.7726496970277503E-2</v>
      </c>
      <c r="O138" s="13">
        <v>9.8927962763780686E-2</v>
      </c>
      <c r="P138" s="13">
        <v>2.5890017136499521E-2</v>
      </c>
      <c r="Q138" s="19">
        <v>2.5237376563999998E-2</v>
      </c>
      <c r="R138" s="13" t="s">
        <v>4</v>
      </c>
      <c r="S138" s="18">
        <v>3.7397849265978E-2</v>
      </c>
      <c r="T138" s="13">
        <v>5.7492435500000001E-2</v>
      </c>
      <c r="U138" s="13">
        <v>3.7547646800000001E-2</v>
      </c>
    </row>
    <row r="139" spans="1:21" x14ac:dyDescent="0.25">
      <c r="A139" s="5">
        <v>2008</v>
      </c>
      <c r="B139" s="35">
        <v>903.25</v>
      </c>
      <c r="C139">
        <v>28.387</v>
      </c>
      <c r="D139" s="30">
        <v>14.88</v>
      </c>
      <c r="E139" s="14">
        <v>0.35498422472109836</v>
      </c>
      <c r="F139">
        <v>2.9999999999999997E-4</v>
      </c>
      <c r="G139">
        <v>5.0499999999999996E-2</v>
      </c>
      <c r="H139">
        <v>8.43E-2</v>
      </c>
      <c r="I139" s="21">
        <v>3.0300000000000001E-2</v>
      </c>
      <c r="J139" s="13">
        <v>5.2712264111920001E-3</v>
      </c>
      <c r="K139" s="13">
        <v>-2.4871151168005264E-2</v>
      </c>
      <c r="L139" s="18">
        <f t="shared" si="1"/>
        <v>2.9999999999999997E-4</v>
      </c>
      <c r="M139" s="18">
        <v>-2.2228002553859039E-4</v>
      </c>
      <c r="N139" s="18">
        <v>0.21740373688133463</v>
      </c>
      <c r="O139" s="13">
        <v>0.25861770594986311</v>
      </c>
      <c r="P139" s="13">
        <v>8.7896463882753073E-2</v>
      </c>
      <c r="Q139" s="19">
        <v>0.16628898788800003</v>
      </c>
      <c r="R139" s="13" t="s">
        <v>4</v>
      </c>
      <c r="S139" s="18">
        <v>3.2566081408064003E-2</v>
      </c>
      <c r="T139" s="13">
        <v>-0.36458570299999998</v>
      </c>
      <c r="U139" s="13">
        <v>-0.3795971622</v>
      </c>
    </row>
    <row r="140" spans="1:21" x14ac:dyDescent="0.25">
      <c r="A140" s="5">
        <v>2009</v>
      </c>
      <c r="B140" s="35">
        <v>1115.0999999999999</v>
      </c>
      <c r="C140" s="27">
        <v>22.407291000000001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-2.6658241271000999E-2</v>
      </c>
      <c r="K140" s="16">
        <v>1.0539914538550811E-2</v>
      </c>
      <c r="L140" s="18">
        <f t="shared" si="1"/>
        <v>5.0000000000000001E-4</v>
      </c>
      <c r="M140" s="18">
        <v>2.8141231232083674E-2</v>
      </c>
      <c r="N140" s="18">
        <v>0.19713523783845269</v>
      </c>
      <c r="O140" s="13">
        <v>-0.14898272692565206</v>
      </c>
      <c r="P140" s="13">
        <v>3.00122641660856E-2</v>
      </c>
      <c r="Q140" s="19">
        <v>7.2701343772000063E-2</v>
      </c>
      <c r="R140" s="13" t="s">
        <v>4</v>
      </c>
      <c r="S140" s="18">
        <v>2.8039879218708999E-2</v>
      </c>
      <c r="T140" s="13">
        <v>0.26480981149999999</v>
      </c>
      <c r="U140" s="13">
        <v>0.23291763100000001</v>
      </c>
    </row>
    <row r="141" spans="1:21" x14ac:dyDescent="0.25">
      <c r="A141" s="5">
        <v>2010</v>
      </c>
      <c r="B141" s="35">
        <v>1257.6400000000001</v>
      </c>
      <c r="C141" s="27">
        <v>22.73</v>
      </c>
      <c r="D141" s="27">
        <v>77.349999999999994</v>
      </c>
      <c r="E141" s="14">
        <v>0.35810031690752153</v>
      </c>
      <c r="F141">
        <v>1.4000000000000002E-3</v>
      </c>
      <c r="G141">
        <v>5.0199999999999995E-2</v>
      </c>
      <c r="H141" s="8">
        <v>6.0999999999999999E-2</v>
      </c>
      <c r="I141" s="10">
        <v>4.1378199999999997E-2</v>
      </c>
      <c r="J141" s="13">
        <v>-3.3480329989651003E-2</v>
      </c>
      <c r="K141" s="16">
        <v>1.2555027443649674E-2</v>
      </c>
      <c r="L141" s="18">
        <f t="shared" si="1"/>
        <v>1.4000000000000002E-3</v>
      </c>
      <c r="M141" s="18">
        <v>1.4377930222179369E-2</v>
      </c>
      <c r="N141" s="18">
        <v>0.12970166687931667</v>
      </c>
      <c r="O141" s="13">
        <v>0.101625810192</v>
      </c>
      <c r="P141" s="13">
        <v>0.12438389665000001</v>
      </c>
      <c r="Q141" s="19">
        <v>3.2261429759999974E-2</v>
      </c>
      <c r="R141" s="13" t="s">
        <v>4</v>
      </c>
      <c r="S141" s="18">
        <v>2.9875713901053001E-2</v>
      </c>
      <c r="T141" s="13">
        <v>0.15152307640000001</v>
      </c>
      <c r="U141" s="13">
        <v>0.12697473549999999</v>
      </c>
    </row>
    <row r="142" spans="1:21" x14ac:dyDescent="0.25">
      <c r="A142" s="5">
        <v>2011</v>
      </c>
      <c r="B142" s="35">
        <v>1257.5999999999999</v>
      </c>
      <c r="C142" s="27">
        <v>26.425000000000001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-2.3900722703171999E-2</v>
      </c>
      <c r="K142" s="16">
        <v>-6.5046624064900183E-3</v>
      </c>
      <c r="L142" s="18">
        <f t="shared" si="1"/>
        <v>1E-4</v>
      </c>
      <c r="M142" s="18">
        <v>3.026688196233529E-2</v>
      </c>
      <c r="N142" s="18">
        <v>0.12818624321025418</v>
      </c>
      <c r="O142" s="13">
        <v>0.28234456607167946</v>
      </c>
      <c r="P142" s="13">
        <v>0.17939640591199546</v>
      </c>
      <c r="Q142" s="19">
        <v>5.3795055926000035E-2</v>
      </c>
      <c r="R142" s="13" t="s">
        <v>4</v>
      </c>
      <c r="S142" s="18">
        <v>3.1879501942319997E-2</v>
      </c>
      <c r="T142" s="13">
        <v>1.8240162899999999E-2</v>
      </c>
      <c r="U142" s="13">
        <v>-2.8375637000000002E-3</v>
      </c>
    </row>
    <row r="143" spans="1:21" x14ac:dyDescent="0.25">
      <c r="A143" s="5">
        <v>2012</v>
      </c>
      <c r="B143" s="35">
        <v>1426.19</v>
      </c>
      <c r="C143" s="27">
        <v>31.247</v>
      </c>
      <c r="D143" s="27">
        <v>86.51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-3.5070149316069998E-2</v>
      </c>
      <c r="K143" s="16">
        <v>-1.2265589378132295E-2</v>
      </c>
      <c r="L143" s="18">
        <f t="shared" si="1"/>
        <v>7.000000000000001E-4</v>
      </c>
      <c r="M143" s="18">
        <v>1.7697946245790019E-2</v>
      </c>
      <c r="N143" s="18">
        <v>0.11649810079354725</v>
      </c>
      <c r="O143" s="13">
        <v>3.3109072624523783E-2</v>
      </c>
      <c r="P143" s="13">
        <v>0.1067484692827203</v>
      </c>
      <c r="Q143" s="19">
        <v>1.6072635736000002E-2</v>
      </c>
      <c r="R143" s="13" t="s">
        <v>4</v>
      </c>
      <c r="S143" s="18">
        <v>3.2124672032563001E-2</v>
      </c>
      <c r="T143" s="13">
        <v>0.1603820856</v>
      </c>
      <c r="U143" s="13">
        <v>0.1336630764</v>
      </c>
    </row>
    <row r="144" spans="1:21" x14ac:dyDescent="0.25">
      <c r="A144" s="5">
        <v>2013</v>
      </c>
      <c r="B144" s="35">
        <v>1848.36</v>
      </c>
      <c r="C144" s="27">
        <v>34.989999999999995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-2.7812365877518001E-2</v>
      </c>
      <c r="K144" s="16">
        <v>1.2183502555404626E-2</v>
      </c>
      <c r="L144" s="18">
        <f t="shared" si="1"/>
        <v>7.000000000000001E-4</v>
      </c>
      <c r="M144" s="18">
        <v>1.5279129626024845E-2</v>
      </c>
      <c r="N144" s="18">
        <v>0.1286622783150127</v>
      </c>
      <c r="O144" s="13">
        <v>-7.0794925003458409E-2</v>
      </c>
      <c r="P144" s="13">
        <v>-0.11359250029396573</v>
      </c>
      <c r="Q144" s="19">
        <v>1.2404301331000013E-2</v>
      </c>
      <c r="R144" s="13" t="s">
        <v>4</v>
      </c>
      <c r="S144" s="18">
        <v>3.2697890213424001E-2</v>
      </c>
      <c r="T144" s="13">
        <v>0.32491634419999998</v>
      </c>
      <c r="U144" s="13">
        <v>0.29694215349999997</v>
      </c>
    </row>
    <row r="145" spans="1:21" x14ac:dyDescent="0.25">
      <c r="A145" s="39">
        <v>2014</v>
      </c>
      <c r="B145" s="35">
        <v>2058.9</v>
      </c>
      <c r="C145" s="27">
        <v>39.44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4.7400000000000005E-2</v>
      </c>
      <c r="I145" s="33">
        <v>2.4E-2</v>
      </c>
      <c r="J145" s="18">
        <v>-3.5564655051318998E-2</v>
      </c>
      <c r="K145" s="18">
        <v>5.6464723440620449E-3</v>
      </c>
      <c r="L145" s="18">
        <f t="shared" si="1"/>
        <v>2.9999999999999997E-4</v>
      </c>
      <c r="M145" s="18">
        <v>6.7619100371969498E-3</v>
      </c>
      <c r="N145" s="18">
        <v>0.10932131014515983</v>
      </c>
      <c r="O145" s="18">
        <v>0.2386209709899263</v>
      </c>
      <c r="P145" s="18">
        <v>0.17274066846447078</v>
      </c>
      <c r="Q145" s="18">
        <v>1.2898531518999992E-2</v>
      </c>
      <c r="R145" s="13" t="s">
        <v>4</v>
      </c>
      <c r="S145" s="18">
        <v>3.3635991464043002E-2</v>
      </c>
      <c r="T145" s="18">
        <v>0.13540684351313215</v>
      </c>
      <c r="U145" s="18">
        <v>0.11227079769855819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ROHIT</cp:lastModifiedBy>
  <cp:lastPrinted>2006-08-09T16:36:42Z</cp:lastPrinted>
  <dcterms:created xsi:type="dcterms:W3CDTF">2004-01-09T05:24:43Z</dcterms:created>
  <dcterms:modified xsi:type="dcterms:W3CDTF">2015-12-09T08:56:29Z</dcterms:modified>
</cp:coreProperties>
</file>