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14430" windowHeight="5400" activeTab="12"/>
  </bookViews>
  <sheets>
    <sheet name="White" sheetId="5" r:id="rId1"/>
    <sheet name="Ivory" sheetId="13" r:id="rId2"/>
    <sheet name="Pink" sheetId="14" r:id="rId3"/>
    <sheet name="Blue" sheetId="15" r:id="rId4"/>
    <sheet name="Green" sheetId="16" r:id="rId5"/>
    <sheet name="Yellow" sheetId="20" r:id="rId6"/>
    <sheet name="Ruby Red" sheetId="21" r:id="rId7"/>
    <sheet name="DS Blue" sheetId="22" r:id="rId8"/>
    <sheet name="M.White" sheetId="23" r:id="rId9"/>
    <sheet name="M.Ivory" sheetId="18" r:id="rId10"/>
    <sheet name="M.Pink" sheetId="19" r:id="rId11"/>
    <sheet name="M.Blue" sheetId="17" r:id="rId12"/>
    <sheet name="M.Green" sheetId="24" r:id="rId13"/>
    <sheet name="Rec For Name" sheetId="12" r:id="rId14"/>
    <sheet name="Sheet2" sheetId="9" r:id="rId15"/>
  </sheets>
  <calcPr calcId="124519"/>
</workbook>
</file>

<file path=xl/calcChain.xml><?xml version="1.0" encoding="utf-8"?>
<calcChain xmlns="http://schemas.openxmlformats.org/spreadsheetml/2006/main">
  <c r="R24" i="9"/>
  <c r="K9"/>
  <c r="J29"/>
  <c r="J28"/>
  <c r="S17"/>
  <c r="S16"/>
  <c r="L23"/>
  <c r="L22"/>
  <c r="N22"/>
  <c r="P12"/>
  <c r="P11"/>
  <c r="P10"/>
  <c r="G11"/>
  <c r="K16"/>
  <c r="H13"/>
  <c r="G14"/>
  <c r="G16"/>
  <c r="I18"/>
  <c r="I19"/>
  <c r="G13"/>
</calcChain>
</file>

<file path=xl/sharedStrings.xml><?xml version="1.0" encoding="utf-8"?>
<sst xmlns="http://schemas.openxmlformats.org/spreadsheetml/2006/main" count="3904" uniqueCount="1532">
  <si>
    <t>KG</t>
  </si>
  <si>
    <t>Product Name</t>
  </si>
  <si>
    <t>Description</t>
  </si>
  <si>
    <t>Formula</t>
  </si>
  <si>
    <t>Routing</t>
  </si>
  <si>
    <t>By Product Item Code</t>
  </si>
  <si>
    <t>By Product Item Desc</t>
  </si>
  <si>
    <t>Racipe Name</t>
  </si>
  <si>
    <t>Ingredients Dec</t>
  </si>
  <si>
    <t>Ingredients Code</t>
  </si>
  <si>
    <t>Product Desc</t>
  </si>
  <si>
    <t>GLAZ.RRED.0001</t>
  </si>
  <si>
    <t>GLAZE  RUBY RED COLOR</t>
  </si>
  <si>
    <t>CPAP.LOTS.0001</t>
  </si>
  <si>
    <t>CAST PIECE ASIAN PAN LOTUS</t>
  </si>
  <si>
    <t>CPAP.LILY.0001</t>
  </si>
  <si>
    <t>CAST PIECE ASIAN PAN LILY</t>
  </si>
  <si>
    <t>CPAP.ORCD.0001</t>
  </si>
  <si>
    <t>CAST PIECE ASIAN PAN ORCHID</t>
  </si>
  <si>
    <t>RPAP.LORR.0001</t>
  </si>
  <si>
    <t>READY PIECS FOR KILN ASIAN PAN LOTUS NORMAL RUBY RED</t>
  </si>
  <si>
    <t>RPAP.LIRR.0001</t>
  </si>
  <si>
    <t>READY PIECS FOR KILN ASIAN PAN LILY NORMAL RUBY RED</t>
  </si>
  <si>
    <t>RPAP.ORRR.0001</t>
  </si>
  <si>
    <t>READY PIECS FOR KILN ASIAN PAN ORCHID RUBY RED</t>
  </si>
  <si>
    <t>CPPD.SLVN.0001</t>
  </si>
  <si>
    <t>CAST PIECE PEDSTAL SILVANA</t>
  </si>
  <si>
    <t>CPPD.VRSO.0001</t>
  </si>
  <si>
    <t>CAST PIECE PEDSTAL VERSO</t>
  </si>
  <si>
    <t>CPPD.OCTV.0001</t>
  </si>
  <si>
    <t>CAST PIECE PEDSTAL OCTAVIA</t>
  </si>
  <si>
    <t>CPPD.UNIV.0001</t>
  </si>
  <si>
    <t>CAST PIECE PEDSTAL UNIVARSAL</t>
  </si>
  <si>
    <t>CPPD.SOFA.0001</t>
  </si>
  <si>
    <t>CAST PIECE PEDSTAL SOFIA</t>
  </si>
  <si>
    <t>RPPD.SLNR.0001</t>
  </si>
  <si>
    <t>READY PIECS FOR KILN PEDSTAL SILVANA NORMAL RUBY RED</t>
  </si>
  <si>
    <t>RPPD.VRNR.0001</t>
  </si>
  <si>
    <t>READY PIECS FOR KILN PEDSTAL VERSO NORMAL RUBY RED</t>
  </si>
  <si>
    <t>RPPD.OVNR.0001</t>
  </si>
  <si>
    <t>READY PIECS FOR KILN PEDSTAL OCTAVIA NORMAL RUBY RED</t>
  </si>
  <si>
    <t>RPPD.UNNR.0001</t>
  </si>
  <si>
    <t>READY PIECS FOR KILN PEDSTAL UNIVARSAL NORMAL RUBY RED</t>
  </si>
  <si>
    <t>RPPD.SONR.0001</t>
  </si>
  <si>
    <t>READY PIECS FOR KILN PEDSTAL SOFIA NORMAL RUBY RED</t>
  </si>
  <si>
    <t>CPWB.ELNA.0001</t>
  </si>
  <si>
    <t>CAST PIECE WASH BASIN ELANA</t>
  </si>
  <si>
    <t>CPWB.VRSB.0001</t>
  </si>
  <si>
    <t>CAST PIECE WASH BASIN VERSO BIG</t>
  </si>
  <si>
    <t>CPWB.VRSS.0001</t>
  </si>
  <si>
    <t>CAST PIECE WASH BASIN VERSO SMALL</t>
  </si>
  <si>
    <t>CPWB.CRWN.0001</t>
  </si>
  <si>
    <t>CAST PIECE WASH BASIN CROWN SMALL</t>
  </si>
  <si>
    <t>CPWB.IMLA.0001</t>
  </si>
  <si>
    <t>CAST PIECE WASH BASIN IMOLA</t>
  </si>
  <si>
    <t>CPWB.SLVN.0001</t>
  </si>
  <si>
    <t>CAST PIECE WASH BASIN SILVANA</t>
  </si>
  <si>
    <t>CPWB.OCTV.0001</t>
  </si>
  <si>
    <t>CAST PIECE WASH BASIN OCTAVIA</t>
  </si>
  <si>
    <t>CPWB.MRCL.0001</t>
  </si>
  <si>
    <t>CAST PIECE WASH BASIN MARCELLA</t>
  </si>
  <si>
    <t>CPWB.SOFA.0001</t>
  </si>
  <si>
    <t>CAST PIECE WASH BASIN SOFIA</t>
  </si>
  <si>
    <t>CPWB.OVCN.0001</t>
  </si>
  <si>
    <t>CAST PIECE WASH BASIN OVER COUNTER</t>
  </si>
  <si>
    <t>CPWB.OVCN.0002</t>
  </si>
  <si>
    <t>CAST PIECE WASH BASIN OVER COUNTER MEDIUM</t>
  </si>
  <si>
    <t>CPWB.LCIA.0001</t>
  </si>
  <si>
    <t>CAST PIECE WASH BASIN LUCIA</t>
  </si>
  <si>
    <t>CPWB.ANGL.0001</t>
  </si>
  <si>
    <t>CAST PIECE WASH BASIN ANGELINA</t>
  </si>
  <si>
    <t>RPWB.ELRR.0001</t>
  </si>
  <si>
    <t>READY PIECS FOR KILN WASH BASIN ELANA NORMAL RUBY RED</t>
  </si>
  <si>
    <t>RPWB.VBNR.0001</t>
  </si>
  <si>
    <t>READY PIECS FOR KILN WASH BASIN VERSO BIG NORMAL RUBY RED</t>
  </si>
  <si>
    <t>RPWB.VSNR.0001</t>
  </si>
  <si>
    <t>READY PIECS FOR KILN WASH BASIN VERSO SMALL NORMAL RUBY RED</t>
  </si>
  <si>
    <t>RPWB.CNRR.0001</t>
  </si>
  <si>
    <t>READY PIECS FOR KILN WASH BASIN CROWN SMALL NORMAL RUBY RED</t>
  </si>
  <si>
    <t>RPWB.IMRR.0001</t>
  </si>
  <si>
    <t>READY PIECS FOR KILN WASH BASIN IMOLA  RUBY RED</t>
  </si>
  <si>
    <t>RPWB.SLRR.0001</t>
  </si>
  <si>
    <t>READY PIECS FOR KILN WASH BASIN SILVANA RUBY RED</t>
  </si>
  <si>
    <t>RPWB.OCNR.0001</t>
  </si>
  <si>
    <t>READY PIECS FOR KILN WASH BASIN OVER COUNTER NORMAL RED</t>
  </si>
  <si>
    <t>RPWB.OCNR.0002</t>
  </si>
  <si>
    <t>READY PIECS FOR KILN WASH BASIN OVER COUNTER (MDM) NORMAL RED</t>
  </si>
  <si>
    <t>RPWB.LCRR.0001</t>
  </si>
  <si>
    <t>READY PIECS FOR KILN WASH BASIN LUCIA  RUBY RED</t>
  </si>
  <si>
    <t>RPWB.MRRR.0001</t>
  </si>
  <si>
    <t>READY PIECS FOR KILN WASH BASIN MARCELLA RUBY RED</t>
  </si>
  <si>
    <t>RPWB.AGRR.0001</t>
  </si>
  <si>
    <t>READY PIECS FOR KILN WASH BASIN ANGELINA  RUBY RED</t>
  </si>
  <si>
    <t>RPWB.SONR.0001</t>
  </si>
  <si>
    <t>READY PIECS FOR KILN WASH BASIN SOFIA NORMAL RUBY RED</t>
  </si>
  <si>
    <t>RPWB.OVNR.0001</t>
  </si>
  <si>
    <t>READY PIECS FOR KILN WASH BASIN OCTAVIA NORMAL RUBY RED</t>
  </si>
  <si>
    <t>CPWC.IMLA.0001</t>
  </si>
  <si>
    <t>CAST PIECE WATER CLOSET IMOLA  S TYPE</t>
  </si>
  <si>
    <t>CPWC.IMLA.0002</t>
  </si>
  <si>
    <t>CAST PIECE WATER CLOSET IMOLA  P TYPE</t>
  </si>
  <si>
    <t>CPWC.VRSO.0001</t>
  </si>
  <si>
    <t>CAST PIECE WATER CLOSET VERSO</t>
  </si>
  <si>
    <t>CPWC.MRCL.0001</t>
  </si>
  <si>
    <t>CAST PIECE WATER CLOSET MARCELA</t>
  </si>
  <si>
    <t>CPWC.MRCL.0002</t>
  </si>
  <si>
    <t>CAST PIECE WATER CLOSET MARCELA P TYPE</t>
  </si>
  <si>
    <t>CPWC.STLA.0001</t>
  </si>
  <si>
    <t>CAST PIECE WATER CLOSET STELLA</t>
  </si>
  <si>
    <t>CPWT.IMLA.0001</t>
  </si>
  <si>
    <t>CAST PIECE WATER TANK IMOLA</t>
  </si>
  <si>
    <t>CPWT.VRSO.0001</t>
  </si>
  <si>
    <t>CAST PIECE WATER TANK VERSO</t>
  </si>
  <si>
    <t>CPWT.MRCL.0001</t>
  </si>
  <si>
    <t>CAST PIECE WATER TANK MARCELA</t>
  </si>
  <si>
    <t>CPWT.MRCL.0002</t>
  </si>
  <si>
    <t>CAST PIECE WATER TANK MARCELA FOR PAN</t>
  </si>
  <si>
    <t>RPWC.IMRR.0001</t>
  </si>
  <si>
    <t>READY PIECS FOR KILN WATER CLOSET IMOLA  S TYPE  NORMAL RUBY RED</t>
  </si>
  <si>
    <t>RPWC.IMRR.0002</t>
  </si>
  <si>
    <t>READY PIECS FOR KILN WATER CLOSET IMOLA  P TYPE  NORMAL RUBY RED</t>
  </si>
  <si>
    <t>RPWC.VNRR.0001</t>
  </si>
  <si>
    <t>READY PIECS FOR KILN WATER CLOSET VERSO NORMAL RUBY RED</t>
  </si>
  <si>
    <t>RPWC.MRRR.0001</t>
  </si>
  <si>
    <t>READY PIECS FOR KILN WATER CLOSET MARCELA RUBY RED</t>
  </si>
  <si>
    <t>RPWC.MRRR.0002</t>
  </si>
  <si>
    <t>READY PIECS FOR KILN WATER CLOSET MARCELA P NORMAL  RUBY RED</t>
  </si>
  <si>
    <t>RPWC.STRR.0001</t>
  </si>
  <si>
    <t>READY PIECS FOR KILN WATER CLOSET STELLA RUBY RED</t>
  </si>
  <si>
    <t>RPWT.IMRR.0001</t>
  </si>
  <si>
    <t>READY PIECS FOR KILN WATER TANK IMOLA  RUBY RED</t>
  </si>
  <si>
    <t>RPWT.VNRR.0001</t>
  </si>
  <si>
    <t>READY PIECS FOR KILN WATER TANK VERSO NORMAL RUBY RED</t>
  </si>
  <si>
    <t>RPWT.MRRR.0001</t>
  </si>
  <si>
    <t>READY PIECS FOR KILN WATER TANK MARCELA RUBY RED</t>
  </si>
  <si>
    <t>RPWT.MRRR.0002</t>
  </si>
  <si>
    <t>READY PIECS FOR KILN WATER TANK MARCELA FOR PAN RUBY RED</t>
  </si>
  <si>
    <t xml:space="preserve">  Recipe and Formula for White WC</t>
  </si>
  <si>
    <t xml:space="preserve">  Recipe and Formula for White WB</t>
  </si>
  <si>
    <t xml:space="preserve">  Recipe and Formula for White PD</t>
  </si>
  <si>
    <t xml:space="preserve">  Recipe and Formula for White AP</t>
  </si>
  <si>
    <t xml:space="preserve">  Recipe and Formula for Spray</t>
  </si>
  <si>
    <t xml:space="preserve">  Recipe and Formula for White WT</t>
  </si>
  <si>
    <t>GLAZ.WHTE.0001</t>
  </si>
  <si>
    <t>GLAZE WHITE COLOR</t>
  </si>
  <si>
    <t>RPAP.LONW.0001</t>
  </si>
  <si>
    <t>READY PIECS FOR KILN ASIAN PAN LOTUS NORMAL WHITE</t>
  </si>
  <si>
    <t>RPAP.LINW.0001</t>
  </si>
  <si>
    <t>READY PIECS FOR KILN ASIAN PAN LILY NORMAL WHITE</t>
  </si>
  <si>
    <t>RPAP.ORNW.0001</t>
  </si>
  <si>
    <t>READY PIECS FOR KILN ASIAN PAN ORCHID NORMAL WHITE</t>
  </si>
  <si>
    <t>RPPD.UNNW.0001</t>
  </si>
  <si>
    <t>READY PIECS FOR KILN PEDSTAL UNIVARSAL NORMAL WHITE</t>
  </si>
  <si>
    <t>RPPD.SLNW.0001</t>
  </si>
  <si>
    <t>READY PIECS FOR KILN PEDSTAL SILVANA NORMAL WHITE</t>
  </si>
  <si>
    <t>RPPD.VRNW.0001</t>
  </si>
  <si>
    <t>READY PIECS FOR KILN PEDSTAL VERSO NORMAL WHITE</t>
  </si>
  <si>
    <t>RPPD.OVNW.0001</t>
  </si>
  <si>
    <t>READY PIECS FOR KILN PEDSTAL OCTAVIA NORMAL WHITE</t>
  </si>
  <si>
    <t>RPPD.SONW.0001</t>
  </si>
  <si>
    <t>READY PIECS FOR KILN PEDSTAL SOFIA NORMAL WHITE</t>
  </si>
  <si>
    <t>RPWB.ELNW.0001</t>
  </si>
  <si>
    <t>READY PIECS FOR KILN WASH BASIN ELANA NORMAL WHITE</t>
  </si>
  <si>
    <t>RPWB.VBNW.0001</t>
  </si>
  <si>
    <t>READY PIECS FOR KILN WASH BASIN VERSO BIG NORMAL WHITE</t>
  </si>
  <si>
    <t>RPWB.VSNW.0001</t>
  </si>
  <si>
    <t>READY PIECS FOR KILN WASH BASIN VERSO SMALL NORMAL WHITE</t>
  </si>
  <si>
    <t>RPWB.CNNW.0001</t>
  </si>
  <si>
    <t>READY PIECS FOR KILN WASH BASIN CROWN SMALL NORMAL WHITE</t>
  </si>
  <si>
    <t>RPWB.IMNW.0001</t>
  </si>
  <si>
    <t>READY PIECS FOR KILN WASH BASIN IMOLA  NORMAL WHITE</t>
  </si>
  <si>
    <t>RPWB.SLNW.0001</t>
  </si>
  <si>
    <t>READY PIECS FOR KILN WASH BASIN SILVANA NORMAL WHITE</t>
  </si>
  <si>
    <t>RPWB.OVNW.0001</t>
  </si>
  <si>
    <t>READY PIECS FOR KILN WASH BASIN OCTAVIA NORMAL WHITE</t>
  </si>
  <si>
    <t>RPWB.MRNW.0001</t>
  </si>
  <si>
    <t>READY PIECS FOR KILN WASH BASIN MARCELLA NORMAL WHITE</t>
  </si>
  <si>
    <t>RPWB.AGNW.0001</t>
  </si>
  <si>
    <t>READY PIECS FOR KILN WASH BASIN ANGELINA  NORMAL WHITE</t>
  </si>
  <si>
    <t>RPWB.SONW.0001</t>
  </si>
  <si>
    <t>READY PIECS FOR KILN WASH BASIN SOFIA NORMAL WHITE</t>
  </si>
  <si>
    <t>RPWB.OCNW.0001</t>
  </si>
  <si>
    <t>READY PIECS FOR KILN WASH BASIN OVER COUNTER NORMAL WHITE</t>
  </si>
  <si>
    <t>RPWB.OCNW.0002</t>
  </si>
  <si>
    <t>READY PIECS FOR KILN WASH BASIN OVER COUNTER (MDM) NORMAL WHITE</t>
  </si>
  <si>
    <t>RPWB.LCNW.0001</t>
  </si>
  <si>
    <t>READY PIECS FOR KILN WASH BASIN LUCIA  NORMAL WHITE</t>
  </si>
  <si>
    <t>RPWC.IMNW.0001</t>
  </si>
  <si>
    <t>READY PIECS FOR KILN WATER CLOSET IMOLA  S TYPE  NORMAL WHITE</t>
  </si>
  <si>
    <t>RPWC.VRNW.0001</t>
  </si>
  <si>
    <t>READY PIECS FOR KILN WATER CLOSET VERSO NORMAL WHITE</t>
  </si>
  <si>
    <t>RPWC.MRNW.0001</t>
  </si>
  <si>
    <t>READY PIECS FOR KILN WATER CLOSET MARCELA NORMAL WHITE</t>
  </si>
  <si>
    <t>RPWC.MRNW.0002</t>
  </si>
  <si>
    <t>READY PIECS FOR KILN WATER CLOSET MARCELA P NORMAL WHITE</t>
  </si>
  <si>
    <t>RPWC.STNW.0001</t>
  </si>
  <si>
    <t>READY PIECS FOR KILN WATER CLOSET STELLA NORMAL WHITE</t>
  </si>
  <si>
    <t>RPWC.IMNW.0002</t>
  </si>
  <si>
    <t>READY PIECS FOR KILN WATER CLOSET IMOLA  P TYPE  NORMAL WHITE</t>
  </si>
  <si>
    <t>RPWT.IMNW.0001</t>
  </si>
  <si>
    <t>READY PIECS FOR KILN WATER TANK IMOLA  NORMAL WHITE</t>
  </si>
  <si>
    <t>RPWT.VRNW.0001</t>
  </si>
  <si>
    <t>READY PIECS FOR KILN WATER TANK VERSO NORMAL WHITE</t>
  </si>
  <si>
    <t>RPWT.MRNW.0001</t>
  </si>
  <si>
    <t>READY PIECS FOR KILN WATER TANK MARCELA NORMAL WHITE</t>
  </si>
  <si>
    <t>RPWT.MPNW.0001</t>
  </si>
  <si>
    <t>READY PIECS FOR KILN WATER TANK MARCELA PAN  NORMAL WHITE</t>
  </si>
  <si>
    <t>SL</t>
  </si>
  <si>
    <t>Color</t>
  </si>
  <si>
    <t>Recipe</t>
  </si>
  <si>
    <t>Recipe Descriprtion</t>
  </si>
  <si>
    <t>Formula Description</t>
  </si>
  <si>
    <t>By Product</t>
  </si>
  <si>
    <t>White</t>
  </si>
  <si>
    <t>RECIPE WHITE COLOR</t>
  </si>
  <si>
    <t>RECIPE FOR WHITE COLOR</t>
  </si>
  <si>
    <t>FORMULA WHITE COLOR</t>
  </si>
  <si>
    <t>FORMULA FOR WHITE COLOR</t>
  </si>
  <si>
    <t>REUS.GLZW.0001</t>
  </si>
  <si>
    <t>Ivory</t>
  </si>
  <si>
    <t>RECIPE IVORY COLOR</t>
  </si>
  <si>
    <t>RECIPE FOR IVORY COLOR</t>
  </si>
  <si>
    <t>FORMULA  IVORY COLOR</t>
  </si>
  <si>
    <t>FORMULA FOR  IVORY COLOR</t>
  </si>
  <si>
    <t>REUS.GLZI.0001</t>
  </si>
  <si>
    <t>Pink</t>
  </si>
  <si>
    <t>RECIPE PINK COLOR</t>
  </si>
  <si>
    <t>RECIPE FOR PINK COLOR</t>
  </si>
  <si>
    <t>FORMULA  PINK COLOR</t>
  </si>
  <si>
    <t>FORMULA FOR PINK COLOR</t>
  </si>
  <si>
    <t>REUS.GLZP.0001</t>
  </si>
  <si>
    <t>Blue</t>
  </si>
  <si>
    <t>RECIPE BLUE COLOR</t>
  </si>
  <si>
    <t>RECIPE FOR BLUE COLOR</t>
  </si>
  <si>
    <t>FORMULA  BLUE COLOR</t>
  </si>
  <si>
    <t>FORMULA  FOR BLUE COLOR</t>
  </si>
  <si>
    <t>REUS.GLZB.0001</t>
  </si>
  <si>
    <t>Green</t>
  </si>
  <si>
    <t>RECIPE GREEN COLOR</t>
  </si>
  <si>
    <t>RECIPE FOR GREEN COLOR</t>
  </si>
  <si>
    <t>FORMULA  GREEN COLOR</t>
  </si>
  <si>
    <t>FORMULA  FOR GREEN COLOR</t>
  </si>
  <si>
    <t>REUS.GLZG.0001</t>
  </si>
  <si>
    <t>Yellow</t>
  </si>
  <si>
    <t>RECIPE YELLOW COLOR</t>
  </si>
  <si>
    <t>RECIPE FOR YELLOW COLOR</t>
  </si>
  <si>
    <t>FORMULA YELLOW COLOR</t>
  </si>
  <si>
    <t>FORMULA FOR YELLOW COLOR</t>
  </si>
  <si>
    <t>Ruby Red</t>
  </si>
  <si>
    <t>RECIPE RUBY RED COLOR</t>
  </si>
  <si>
    <t>RECIPE FOR RUBY RED COLOR</t>
  </si>
  <si>
    <t>FORMULA RUBY RED COLOR</t>
  </si>
  <si>
    <t>FORMULA FOR RUBY RED COLOR</t>
  </si>
  <si>
    <t>REUS.GLRR.0001</t>
  </si>
  <si>
    <t>DS Blue</t>
  </si>
  <si>
    <t>RECIPE DS BLUE  COLOR</t>
  </si>
  <si>
    <t>RECIPE FOR DS BLUE  COLOR</t>
  </si>
  <si>
    <t>FORMULA DS BLUE COLOR</t>
  </si>
  <si>
    <t>FORMULA FOR DS BLUE COLOR</t>
  </si>
  <si>
    <t>REUS.GLDB.0001</t>
  </si>
  <si>
    <t>Marble White</t>
  </si>
  <si>
    <t>RECIPE MARBLE WHITE COLOR</t>
  </si>
  <si>
    <t>RECIPE FOR MARBLE WHITE COLOR</t>
  </si>
  <si>
    <t>FORMULA MARBLE WHITE COLOR</t>
  </si>
  <si>
    <t>FORMULA FOR MARBLE WHITE COLOR</t>
  </si>
  <si>
    <t>Marble Ivory</t>
  </si>
  <si>
    <t>RECIPE MARBLE IVORY  COLOR</t>
  </si>
  <si>
    <t>RECIPE FOR MARBLE IVORY  COLOR</t>
  </si>
  <si>
    <t>FORMULA MARBLE IVORY COLOR</t>
  </si>
  <si>
    <t>FORMULA FOR MARBLE IVORY COLOR</t>
  </si>
  <si>
    <t>Marble Pink</t>
  </si>
  <si>
    <t>RECIPE MARBLE PINK  COLOR</t>
  </si>
  <si>
    <t>RECIPE FOR MARBLE PINK  COLOR</t>
  </si>
  <si>
    <t>FORMULA MARBLE PINK COLOR</t>
  </si>
  <si>
    <t>FORMULA FOR MARBLE PINK COLOR</t>
  </si>
  <si>
    <t>Marble Blue</t>
  </si>
  <si>
    <t>RECIPE MARBLE BLUE  COL</t>
  </si>
  <si>
    <t>RECIPE MARBLE BLUE  COLOR</t>
  </si>
  <si>
    <t>FORMULA MARBLE BLUE COLOR</t>
  </si>
  <si>
    <t>FORMULA FOR MARBLE BLUE COLOR</t>
  </si>
  <si>
    <t>Marble Green</t>
  </si>
  <si>
    <t>RECIPE MARBLE GREEN  COLOR</t>
  </si>
  <si>
    <t>RECIPE FOR MARBLE GREEN  COLOR</t>
  </si>
  <si>
    <t>FORMULA MARBLE GREEN COLOR</t>
  </si>
  <si>
    <t>FORMULA FOR MARBLE GREEN COLOR</t>
  </si>
  <si>
    <t>RECIPE WHITE COLOR AP</t>
  </si>
  <si>
    <t>RECIPE FOR WHITE COLOR ASIAN PAN</t>
  </si>
  <si>
    <t>FORMULA WHITE COLOR AP</t>
  </si>
  <si>
    <t>FORMULA FOR WHITE COLOR ASIAN PAN</t>
  </si>
  <si>
    <t>SPRAY</t>
  </si>
  <si>
    <t>RECIPE WHITE COLOR WC</t>
  </si>
  <si>
    <t>RECIPE FOR WHITE COLOR WATER TANK</t>
  </si>
  <si>
    <t>FORMULA FOR WHITE COLOR WATER TANK</t>
  </si>
  <si>
    <t>FORMULA WHITE COLOR WT</t>
  </si>
  <si>
    <t>RECIPE FOR WHITE COLOR WATER CLOSET</t>
  </si>
  <si>
    <t>FORMULA FOR WHITE COLOR WATER CLOSET</t>
  </si>
  <si>
    <t>RECIPE WHITE COLOR WB</t>
  </si>
  <si>
    <t>RECIPE FOR WHITE COLOR WASH BASIN</t>
  </si>
  <si>
    <t>FORMULA FOR WHITE COLOR WASH BASIN</t>
  </si>
  <si>
    <t>FORMULA WHITE COLOR WB</t>
  </si>
  <si>
    <t>RECIPE WHITE COLOR PD</t>
  </si>
  <si>
    <t>RECIPE FOR WHITE COLOR PEDESTAL</t>
  </si>
  <si>
    <t>FORMULA FOR WHITE COLOR PEDESTAL</t>
  </si>
  <si>
    <t>FORMULA WHITE COLOR PD</t>
  </si>
  <si>
    <t>RE USEABLE  WHITE COLOR</t>
  </si>
  <si>
    <t>RE USEABLE GLAZE  IVORY COLOR</t>
  </si>
  <si>
    <t>RE USEABLEGLAZE  PINK COLOR</t>
  </si>
  <si>
    <t>RE USEABLE GLAZE  BLUE COLOR</t>
  </si>
  <si>
    <t>RE USEABLE GLAZE  GREEN COLOR</t>
  </si>
  <si>
    <t>RE USEABLE GLAZE  RUBY RED COLOR</t>
  </si>
  <si>
    <t>RE USEABLE GLAZE  RUBY DS BLUE</t>
  </si>
  <si>
    <t>By Product Description</t>
  </si>
  <si>
    <t xml:space="preserve">  Recipe and Formula for RUBY RED AP</t>
  </si>
  <si>
    <t>RE USEABLE  RUBY RED COLOR</t>
  </si>
  <si>
    <t>RECIPE RUBY RED COLOR AP</t>
  </si>
  <si>
    <t>RECIPE FOR RUBY RED COLOR ASIAN PAN</t>
  </si>
  <si>
    <t>FORMULA RUBY RED COLOR AP</t>
  </si>
  <si>
    <t>FORMULA FOR RUBY RED COLOR ASIAN PAN</t>
  </si>
  <si>
    <t xml:space="preserve">  Recipe and Formula for RUBY RED PD</t>
  </si>
  <si>
    <t>RECIPE RUBY RED COLOR PD</t>
  </si>
  <si>
    <t>RECIPE FOR RUBY RED COLOR PEDESTAL</t>
  </si>
  <si>
    <t>FORMULA RUBY RED COLOR PD</t>
  </si>
  <si>
    <t>FORMULA FOR RUBY RED COLOR PEDESTAL</t>
  </si>
  <si>
    <t xml:space="preserve">  Recipe and Formula for RUBY RED WB</t>
  </si>
  <si>
    <t>RECIPE RUBY RED COLOR WB</t>
  </si>
  <si>
    <t>RECIPE FOR RUBY RED COLOR WASH BASIN</t>
  </si>
  <si>
    <t>FORMULA RUBY RED COLOR WB</t>
  </si>
  <si>
    <t>FORMULA FOR RUBY RED COLOR WASH BASIN</t>
  </si>
  <si>
    <t xml:space="preserve">  Recipe and Formula for RUBY RED WC</t>
  </si>
  <si>
    <t>RECIPE RUBY RED COLOR WC</t>
  </si>
  <si>
    <t>RECIPE FOR RUBY RED COLOR WATER CLOSET</t>
  </si>
  <si>
    <t>FORMULA RUBY RED COLOR WT</t>
  </si>
  <si>
    <t>FORMULA FOR RUBY RED COLOR WATER CLOSET</t>
  </si>
  <si>
    <t xml:space="preserve">  Recipe and Formula for RUBY RED WT</t>
  </si>
  <si>
    <t>RECIPE FOR RUBY RED COLOR WATER TANK</t>
  </si>
  <si>
    <t>FORMULA FOR RUBY RED COLOR WATER TANK</t>
  </si>
  <si>
    <t>GLAZ.IVOR.0001</t>
  </si>
  <si>
    <t>GLAZE  IVORY COLOR</t>
  </si>
  <si>
    <t>RPAP.LONI.0001</t>
  </si>
  <si>
    <t>READY PIECS FOR KILN ASIAN PAN LOTUS NORMAL IVORY</t>
  </si>
  <si>
    <t>RPAP.LINI.0001</t>
  </si>
  <si>
    <t>READY PIECS FOR KILN ASIAN PAN LILY NORMAL IVORY</t>
  </si>
  <si>
    <t>RPAP.ORNI.0001</t>
  </si>
  <si>
    <t>READY PIECS FOR KILN ASIAN PAN ORCHID NORMAL IVORY</t>
  </si>
  <si>
    <t>RPPD.UNNI.0001</t>
  </si>
  <si>
    <t>READY PIECS FOR KILN PEDSTAL UNIVARSAL NORMAL IVORY</t>
  </si>
  <si>
    <t>RPPD.SLNI.0001</t>
  </si>
  <si>
    <t>READY PIECS FOR KILN PEDSTAL SILVANA NORMAL IVORY</t>
  </si>
  <si>
    <t>RPPD.VRNI.0001</t>
  </si>
  <si>
    <t>READY PIECS FOR KILN PEDSTAL VERSO NORMAL IVORY</t>
  </si>
  <si>
    <t>RPPD.OVNI.0001</t>
  </si>
  <si>
    <t>READY PIECS FOR KILN PEDSTAL OCTAVIA NORMAL IVORY</t>
  </si>
  <si>
    <t>RPPD.SONI.0001</t>
  </si>
  <si>
    <t>READY PIECS FOR KILN PEDSTAL SOFIA NORMAL IVORY</t>
  </si>
  <si>
    <t>RPWB.ELNI.0001</t>
  </si>
  <si>
    <t>READY PIECS FOR KILN WASH BASIN ELANA NORMAL IVORY</t>
  </si>
  <si>
    <t>RPWB.VBNI.0001</t>
  </si>
  <si>
    <t>READY PIECS FOR KILN WASH BASIN VERSO BIG NORMAL IVORY</t>
  </si>
  <si>
    <t>RPWB.VSNI.0001</t>
  </si>
  <si>
    <t>READY PIECS FOR KILN WASH BASIN VERSO SMALL NORMAL IVORY</t>
  </si>
  <si>
    <t>RPWB.CNNI.0001</t>
  </si>
  <si>
    <t>READY PIECS FOR KILN WASH BASIN CROWN SMALL NORMAL IVORY</t>
  </si>
  <si>
    <t>RPWB.IMNI.0001</t>
  </si>
  <si>
    <t>READY PIECS FOR KILN WASH BASIN IMOLA  NORMAL IVORY</t>
  </si>
  <si>
    <t>RPWB.SLNI.0001</t>
  </si>
  <si>
    <t>READY PIECS FOR KILN WASH BASIN SILVANA NORMAL IVORY</t>
  </si>
  <si>
    <t>RPWB.OVNI.0001</t>
  </si>
  <si>
    <t>READY PIECS FOR KILN WASH BASIN OCTAVIA NORMAL IVORY</t>
  </si>
  <si>
    <t>RPWB.MRNI.0001</t>
  </si>
  <si>
    <t>READY PIECS FOR KILN WASH BASIN MARCELLA NORMAL IVORY</t>
  </si>
  <si>
    <t>RPWB.AGNI.0001</t>
  </si>
  <si>
    <t>READY PIECS FOR KILN WASH BASIN ANGELINA  NORMAL IVORY</t>
  </si>
  <si>
    <t>RPWB.SONI.0001</t>
  </si>
  <si>
    <t>READY PIECS FOR KILN WASH BASIN SOFIA NORMAL IVORY</t>
  </si>
  <si>
    <t>RPWB.OCNI.0001</t>
  </si>
  <si>
    <t>READY PIECS FOR KILN WASH BASIN OVER COUNTER NORMAL IVORY</t>
  </si>
  <si>
    <t>RPWB.OCNI.0002</t>
  </si>
  <si>
    <t>READY PIECS FOR KILN WASH BASIN OVER COUNTER (MDM) NORMAL IVORY</t>
  </si>
  <si>
    <t>RPWB.LCNI.0001</t>
  </si>
  <si>
    <t>READY PIECS FOR KILN WASH BASIN LUCIA  NORMAL IVORY</t>
  </si>
  <si>
    <t>RPWC.IMNI.0001</t>
  </si>
  <si>
    <t>READY PIECS FOR KILN WATER CLOSET IMOLA  S TYPE  NORMAL IVORY</t>
  </si>
  <si>
    <t>RPWC.VRNI.0001</t>
  </si>
  <si>
    <t>READY PIECS FOR KILN WATER CLOSET VERSO NORMAL IVORY</t>
  </si>
  <si>
    <t>RPWC.MRNI.0001</t>
  </si>
  <si>
    <t>READY PIECS FOR KILN WATER CLOSET MARCELA NORMAL IVORY</t>
  </si>
  <si>
    <t>RPWC.MRNI.0002</t>
  </si>
  <si>
    <t>READY PIECS FOR KILN WATER CLOSET MARCELA P NORMAL IVORY</t>
  </si>
  <si>
    <t>RPWC.STNI.0001</t>
  </si>
  <si>
    <t>READY PIECS FOR KILN WATER CLOSET STELLA NORMAL IVORY</t>
  </si>
  <si>
    <t>RPWC.IMNI.0002</t>
  </si>
  <si>
    <t>READY PIECS FOR KILN WATER CLOSET IMOLA  P TYPE  NORMAL IVORY</t>
  </si>
  <si>
    <t>RPWT.IMNI.0001</t>
  </si>
  <si>
    <t>READY PIECS FOR KILN WATER TANK IMOLA  NORMAL IVORY</t>
  </si>
  <si>
    <t>RPWT.VRNI.0001</t>
  </si>
  <si>
    <t>READY PIECS FOR KILN WATER TANK VERSO NORMAL IVORY</t>
  </si>
  <si>
    <t>RPWT.MRNI.0001</t>
  </si>
  <si>
    <t>READY PIECS FOR KILN WATER TANK MARCELA NORMAL IVORY</t>
  </si>
  <si>
    <t>RPWT.MPNI.0001</t>
  </si>
  <si>
    <t>READY PIECS FOR KILN WATER TANK MARCELA PAN NORMAL IVORY</t>
  </si>
  <si>
    <t xml:space="preserve">  Recipe and Formula for IVORY AP</t>
  </si>
  <si>
    <t>RE USEABLE  IVORY COLOR</t>
  </si>
  <si>
    <t>RECIPE IVORY COLOR AP</t>
  </si>
  <si>
    <t>RECIPE FOR IVORY COLOR ASIAN PAN</t>
  </si>
  <si>
    <t>FORMULA IVORY COLOR AP</t>
  </si>
  <si>
    <t>FORMULA FOR IVORY COLOR ASIAN PAN</t>
  </si>
  <si>
    <t xml:space="preserve">  Recipe and Formula for IVORY PD</t>
  </si>
  <si>
    <t>RECIPE IVORY COLOR PD</t>
  </si>
  <si>
    <t>RECIPE FOR IVORY COLOR PEDESTAL</t>
  </si>
  <si>
    <t>FORMULA IVORY COLOR PD</t>
  </si>
  <si>
    <t>FORMULA FOR IVORY COLOR PEDESTAL</t>
  </si>
  <si>
    <t xml:space="preserve">  Recipe and Formula for IVORY WB</t>
  </si>
  <si>
    <t>RECIPE IVORY COLOR WB</t>
  </si>
  <si>
    <t>RECIPE FOR IVORY COLOR WASH BASIN</t>
  </si>
  <si>
    <t>FORMULA IVORY COLOR WB</t>
  </si>
  <si>
    <t>FORMULA FOR IVORY COLOR WASH BASIN</t>
  </si>
  <si>
    <t xml:space="preserve">  Recipe and Formula for IVORY WC</t>
  </si>
  <si>
    <t>RECIPE IVORY COLOR WC</t>
  </si>
  <si>
    <t>RECIPE FOR IVORY COLOR WATER CLOSET</t>
  </si>
  <si>
    <t>FORMULA IVORY COLOR WT</t>
  </si>
  <si>
    <t>FORMULA FOR IVORY COLOR WATER CLOSET</t>
  </si>
  <si>
    <t xml:space="preserve">  Recipe and Formula for IVORY WT</t>
  </si>
  <si>
    <t>RECIPE FOR IVORY COLOR WATER TANK</t>
  </si>
  <si>
    <t>FORMULA FOR IVORY COLOR WATER TANK</t>
  </si>
  <si>
    <t>GLAZ.PINK.0001</t>
  </si>
  <si>
    <t>GLAZE  PINK COLOR</t>
  </si>
  <si>
    <t>RPAP.LONP.0001</t>
  </si>
  <si>
    <t>READY PIECS FOR KILN ASIAN PAN LOTUS NORMAL PINK</t>
  </si>
  <si>
    <t>RPAP.LINP.0001</t>
  </si>
  <si>
    <t>READY PIECS FOR KILN ASIAN PAN LILY NORMAL PINK</t>
  </si>
  <si>
    <t>RPAP.ORNP.0001</t>
  </si>
  <si>
    <t>READY PIECS FOR KILN ASIAN PAN ORCHID NORMAL PINK</t>
  </si>
  <si>
    <t>RPPD.UNNP.0001</t>
  </si>
  <si>
    <t>READY PIECS FOR KILN PEDSTAL UNIVARSAL NORMAL PINK</t>
  </si>
  <si>
    <t>RPPD.SLNP.0001</t>
  </si>
  <si>
    <t>READY PIECS FOR KILN PEDSTAL SILVANA NORMAL PINK</t>
  </si>
  <si>
    <t>RPPD.VRNP.0001</t>
  </si>
  <si>
    <t>READY PIECS FOR KILN PEDSTAL VERSO NORMAL PINK</t>
  </si>
  <si>
    <t>RPPD.OVNP.0001</t>
  </si>
  <si>
    <t>READY PIECS FOR KILN PEDSTAL OCTAVIA NORMAL PINK</t>
  </si>
  <si>
    <t>RPPD.SONP.0001</t>
  </si>
  <si>
    <t>READY PIECS FOR KILN PEDSTAL SOFIA NORMAL PINK</t>
  </si>
  <si>
    <t>RPWB.ELNP.0001</t>
  </si>
  <si>
    <t>READY PIECS FOR KILN WASH BASIN ELANA NORMAL PINK</t>
  </si>
  <si>
    <t>RPWB.VBNP.0001</t>
  </si>
  <si>
    <t>READY PIECS FOR KILN WASH BASIN VERSO BIG NORMAL PINK</t>
  </si>
  <si>
    <t>RPWB.VSNP.0001</t>
  </si>
  <si>
    <t>READY PIECS FOR KILN WASH BASIN VERSO SMALL NORMAL PINK</t>
  </si>
  <si>
    <t>RPWB.CNNP.0001</t>
  </si>
  <si>
    <t>READY PIECS FOR KILN WASH BASIN CROWN SMALL NORMAL PINK</t>
  </si>
  <si>
    <t>RPWB.IMNP.0001</t>
  </si>
  <si>
    <t>READY PIECS FOR KILN WASH BASIN IMOLA  NORMAL PINK</t>
  </si>
  <si>
    <t>RPWB.SLNP.0001</t>
  </si>
  <si>
    <t>READY PIECS FOR KILN WASH BASIN SILVANA NORMAL PINK</t>
  </si>
  <si>
    <t>RPWB.OVNP.0001</t>
  </si>
  <si>
    <t>READY PIECS FOR KILN WASH BASIN OCTAVIA NORMAL PINK</t>
  </si>
  <si>
    <t>RPWB.MRNP.0001</t>
  </si>
  <si>
    <t>READY PIECS FOR KILN WASH BASIN MARCELLA NORMAL PINK</t>
  </si>
  <si>
    <t>RPWB.AGNP.0001</t>
  </si>
  <si>
    <t>READY PIECS FOR KILN WASH BASIN ANGELINA  NORMAL PINK</t>
  </si>
  <si>
    <t>RPWB.SONP.0001</t>
  </si>
  <si>
    <t>READY PIECS FOR KILN WASH BASIN SOFIA NORMAL PINK</t>
  </si>
  <si>
    <t>RPWB.OCNP.0001</t>
  </si>
  <si>
    <t>READY PIECS FOR KILN WASH BASIN OVER COUNTER NORMAL PINK</t>
  </si>
  <si>
    <t>RPWB.OCNP.0002</t>
  </si>
  <si>
    <t>READY PIECS FOR KILN WASH BASIN OVER COUNTER (MDM) NORMAL PINK</t>
  </si>
  <si>
    <t>RPWB.LCNP.0001</t>
  </si>
  <si>
    <t>READY PIECS FOR KILN WASH BASIN LUCIA  NORMAL PINK</t>
  </si>
  <si>
    <t>READY PIECS FOR KILN WATER CLOSET IMOLA  S TYPE  NORMAL PINK</t>
  </si>
  <si>
    <t>READY PIECS FOR KILN WATER CLOSET VERSO NORMAL PINK</t>
  </si>
  <si>
    <t>READY PIECS FOR KILN WATER CLOSET MARCELA NORMAL PINK</t>
  </si>
  <si>
    <t>READY PIECS FOR KILN WATER CLOSET MARCELA P NORMAL PINK</t>
  </si>
  <si>
    <t>READY PIECS FOR KILN WATER CLOSET STELLA NORMAL PINK</t>
  </si>
  <si>
    <t>READY PIECS FOR KILN WATER CLOSET IMOLA  P TYPE  NORMAL PINK</t>
  </si>
  <si>
    <t>RPWC.IMNP.0001</t>
  </si>
  <si>
    <t>RPWC.VRNP.0001</t>
  </si>
  <si>
    <t>RPWC.MRNP.0001</t>
  </si>
  <si>
    <t>RPWC.MRNP.0002</t>
  </si>
  <si>
    <t>RPWC.STNP.0001</t>
  </si>
  <si>
    <t>RPWC.IMNP.0002</t>
  </si>
  <si>
    <t>RPWT.IMNP.0001</t>
  </si>
  <si>
    <t>READY PIECS FOR KILN WATER TANK IMOLA  NORMAL PINK</t>
  </si>
  <si>
    <t>RPWT.VRNP.0001</t>
  </si>
  <si>
    <t>READY PIECS FOR KILN WATER TANK VERSO NORMAL PINK</t>
  </si>
  <si>
    <t>RPWT.MRNP.0001</t>
  </si>
  <si>
    <t>READY PIECS FOR KILN WATER TANK MARCELA NORMAL PINK</t>
  </si>
  <si>
    <t>RPWT.MPNP.0001</t>
  </si>
  <si>
    <t>READY PIECS FOR KILN WATER TANK MARCELA PAN NORMAL PINK</t>
  </si>
  <si>
    <t xml:space="preserve">  Recipe and Formula for PINK AP</t>
  </si>
  <si>
    <t>RE USEABLE  PINK COLOR</t>
  </si>
  <si>
    <t>RECIPE PINK COLOR AP</t>
  </si>
  <si>
    <t>RECIPE FOR PINK COLOR ASIAN PAN</t>
  </si>
  <si>
    <t>FORMULA PINK COLOR AP</t>
  </si>
  <si>
    <t>FORMULA FOR PINK COLOR ASIAN PAN</t>
  </si>
  <si>
    <t xml:space="preserve">  Recipe and Formula for PINK PD</t>
  </si>
  <si>
    <t>RECIPE PINK COLOR PD</t>
  </si>
  <si>
    <t>RECIPE FOR PINK COLOR PEDESTAL</t>
  </si>
  <si>
    <t>FORMULA PINK COLOR PD</t>
  </si>
  <si>
    <t>FORMULA FOR PINK COLOR PEDESTAL</t>
  </si>
  <si>
    <t xml:space="preserve">  Recipe and Formula for PINK WB</t>
  </si>
  <si>
    <t>RECIPE PINK COLOR WB</t>
  </si>
  <si>
    <t>RECIPE FOR PINK COLOR WASH BASIN</t>
  </si>
  <si>
    <t>FORMULA PINK COLOR WB</t>
  </si>
  <si>
    <t>FORMULA FOR PINK COLOR WASH BASIN</t>
  </si>
  <si>
    <t xml:space="preserve">  Recipe and Formula for PINK WC</t>
  </si>
  <si>
    <t>RECIPE PINK COLOR WC</t>
  </si>
  <si>
    <t>RECIPE FOR PINK COLOR WATER CLOSET</t>
  </si>
  <si>
    <t>FORMULA PINK COLOR WT</t>
  </si>
  <si>
    <t>FORMULA FOR PINK COLOR WATER CLOSET</t>
  </si>
  <si>
    <t xml:space="preserve">  Recipe and Formula for PINK WT</t>
  </si>
  <si>
    <t>RECIPE FOR PINK COLOR WATER TANK</t>
  </si>
  <si>
    <t>FORMULA FOR PINK COLOR WATER TANK</t>
  </si>
  <si>
    <t>GLAZ.BLUE.0001</t>
  </si>
  <si>
    <t>GLAZE  BLUE COLOR</t>
  </si>
  <si>
    <t>RPAP.LONB.0001</t>
  </si>
  <si>
    <t>READY PIECS FOR KILN ASIAN PAN LOTUS NORMAL BLUE</t>
  </si>
  <si>
    <t>RPAP.LINB.0001</t>
  </si>
  <si>
    <t>READY PIECS FOR KILN ASIAN PAN LILY NORMAL BLUE</t>
  </si>
  <si>
    <t>RPAP.ORNB.0001</t>
  </si>
  <si>
    <t>READY PIECS FOR KILN ASIAN PAN ORCHID NORMAL BLUE</t>
  </si>
  <si>
    <t>RPPD.UNNB.0001</t>
  </si>
  <si>
    <t>READY PIECS FOR KILN PEDSTAL UNIVARSAL NORMAL BLUE</t>
  </si>
  <si>
    <t>RPPD.SLNB.0001</t>
  </si>
  <si>
    <t>READY PIECS FOR KILN PEDSTAL SILVANA NORMAL BLUE</t>
  </si>
  <si>
    <t>RPPD.VRNB.0001</t>
  </si>
  <si>
    <t>READY PIECS FOR KILN PEDSTAL VERSO NORMAL BLUE</t>
  </si>
  <si>
    <t>RPPD.OVNB.0001</t>
  </si>
  <si>
    <t>READY PIECS FOR KILN PEDSTAL OCTAVIA NORMAL BLUE</t>
  </si>
  <si>
    <t>RPPD.SONB.0001</t>
  </si>
  <si>
    <t>READY PIECS FOR KILN PEDSTAL SOFIA NORMAL BLUE</t>
  </si>
  <si>
    <t>RPWB.ELNB.0001</t>
  </si>
  <si>
    <t>READY PIECS FOR KILN WASH BASIN ELANA NORMAL BLUE</t>
  </si>
  <si>
    <t>RPWB.VBNB.0001</t>
  </si>
  <si>
    <t>READY PIECS FOR KILN WASH BASIN VERSO BIG NORMAL BLUE</t>
  </si>
  <si>
    <t>RPWB.VSNB.0001</t>
  </si>
  <si>
    <t>READY PIECS FOR KILN WASH BASIN VERSO SMALL NORMAL BLUE</t>
  </si>
  <si>
    <t>RPWB.CNNB.0001</t>
  </si>
  <si>
    <t>READY PIECS FOR KILN WASH BASIN CROWN SMALL NORMAL BLUE</t>
  </si>
  <si>
    <t>RPWB.IMNB.0001</t>
  </si>
  <si>
    <t>READY PIECS FOR KILN WASH BASIN IMOLA  NORMAL BLUE</t>
  </si>
  <si>
    <t>RPWB.SLNB.0001</t>
  </si>
  <si>
    <t>READY PIECS FOR KILN WASH BASIN SILVANA NORMAL BLUE</t>
  </si>
  <si>
    <t>RPWB.OVNB.0001</t>
  </si>
  <si>
    <t>READY PIECS FOR KILN WASH BASIN OCTAVIA NORMAL BLUE</t>
  </si>
  <si>
    <t>RPWB.MRNB.0001</t>
  </si>
  <si>
    <t>READY PIECS FOR KILN WASH BASIN MARCELLA NORMAL BLUE</t>
  </si>
  <si>
    <t>RPWB.AGNB.0001</t>
  </si>
  <si>
    <t>READY PIECS FOR KILN WASH BASIN ANGELINA  NORMAL BLUE</t>
  </si>
  <si>
    <t>RPWB.SONB.0001</t>
  </si>
  <si>
    <t>READY PIECS FOR KILN WASH BASIN SOFIA NORMAL BLUE</t>
  </si>
  <si>
    <t>RPWB.OCNB.0001</t>
  </si>
  <si>
    <t>READY PIECS FOR KILN WASH BASIN OVER COUNTER NORMAL BLUE</t>
  </si>
  <si>
    <t>RPWB.OCNB.0002</t>
  </si>
  <si>
    <t>READY PIECS FOR KILN WASH BASIN OVER COUNTER (MDM) NORMAL BLUE</t>
  </si>
  <si>
    <t>RPWB.LCNB.0001</t>
  </si>
  <si>
    <t>READY PIECS FOR KILN WASH BASIN LUCIA  NORMAL BLUE</t>
  </si>
  <si>
    <t>RPWC.IMNB.0001</t>
  </si>
  <si>
    <t>READY PIECS FOR KILN WATER CLOSET IMOLA  S TYPE  NORMAL BLUE</t>
  </si>
  <si>
    <t>RPWC.VRNB.0001</t>
  </si>
  <si>
    <t>READY PIECS FOR KILN WATER CLOSET VERSO NORMAL BLUE</t>
  </si>
  <si>
    <t>RPWC.MRNB.0001</t>
  </si>
  <si>
    <t>READY PIECS FOR KILN WATER CLOSET MARCELA NORMAL BLUE</t>
  </si>
  <si>
    <t>RPWC.MRNB.0002</t>
  </si>
  <si>
    <t>READY PIECS FOR KILN WATER CLOSET MARCELA P NORMAL BLUE</t>
  </si>
  <si>
    <t>RPWC.STNB.0001</t>
  </si>
  <si>
    <t>READY PIECS FOR KILN WATER CLOSET STELLA NORMAL BLUE</t>
  </si>
  <si>
    <t>RPWC.IMNB.0002</t>
  </si>
  <si>
    <t>READY PIECS FOR KILN WATER CLOSET IMOLA  P TYPE  NORMAL BLUE</t>
  </si>
  <si>
    <t>RPWT.IMNB.0001</t>
  </si>
  <si>
    <t>READY PIECS FOR KILN WATER TANK IMOLA  NORMAL BLUE</t>
  </si>
  <si>
    <t>RPWT.VRNB.0001</t>
  </si>
  <si>
    <t>READY PIECS FOR KILN WATER TANK VERSO NORMAL BLUE</t>
  </si>
  <si>
    <t>RPWT.MRNB.0001</t>
  </si>
  <si>
    <t>READY PIECS FOR KILN WATER TANK MARCELA NORMAL BLUE</t>
  </si>
  <si>
    <t>RPWT.MPNB.0001</t>
  </si>
  <si>
    <t>READY PIECS FOR KILN WATER TANK MARCELA PAN NORMAL BLUE</t>
  </si>
  <si>
    <t xml:space="preserve">  Recipe and Formula for BLUE AP</t>
  </si>
  <si>
    <t>RE USEABLE  BLUE COLOR</t>
  </si>
  <si>
    <t>RECIPE BLUE COLOR AP</t>
  </si>
  <si>
    <t>RECIPE FOR BLUE COLOR ASIAN PAN</t>
  </si>
  <si>
    <t>FORMULA BLUE COLOR AP</t>
  </si>
  <si>
    <t>FORMULA FOR BLUE COLOR ASIAN PAN</t>
  </si>
  <si>
    <t xml:space="preserve">  Recipe and Formula for BLUE PD</t>
  </si>
  <si>
    <t>RECIPE BLUE COLOR PD</t>
  </si>
  <si>
    <t>RECIPE FOR BLUE COLOR PEDESTAL</t>
  </si>
  <si>
    <t>FORMULA BLUE COLOR PD</t>
  </si>
  <si>
    <t>FORMULA FOR BLUE COLOR PEDESTAL</t>
  </si>
  <si>
    <t xml:space="preserve">  Recipe and Formula for BLUE WB</t>
  </si>
  <si>
    <t>RECIPE BLUE COLOR WB</t>
  </si>
  <si>
    <t>RECIPE FOR BLUE COLOR WASH BASIN</t>
  </si>
  <si>
    <t>FORMULA BLUE COLOR WB</t>
  </si>
  <si>
    <t>FORMULA FOR BLUE COLOR WASH BASIN</t>
  </si>
  <si>
    <t xml:space="preserve">  Recipe and Formula for BLUE WC</t>
  </si>
  <si>
    <t>RECIPE BLUE COLOR WC</t>
  </si>
  <si>
    <t>RECIPE FOR BLUE COLOR WATER CLOSET</t>
  </si>
  <si>
    <t>FORMULA BLUE COLOR WT</t>
  </si>
  <si>
    <t>FORMULA FOR BLUE COLOR WATER CLOSET</t>
  </si>
  <si>
    <t xml:space="preserve">  Recipe and Formula for BLUE WT</t>
  </si>
  <si>
    <t>RECIPE FOR BLUE COLOR WATER TANK</t>
  </si>
  <si>
    <t>FORMULA FOR BLUE COLOR WATER TANK</t>
  </si>
  <si>
    <t>GLAZ.GREN.0001</t>
  </si>
  <si>
    <t>GLAZE  GREEN COLOR</t>
  </si>
  <si>
    <t>RPAP.LONG.0001</t>
  </si>
  <si>
    <t>READY PIECS FOR KILN ASIAN PAN LOTUS NORMAL GREEN</t>
  </si>
  <si>
    <t>RPAP.LING.0001</t>
  </si>
  <si>
    <t>READY PIECS FOR KILN ASIAN PAN LILY NORMAL GREEN</t>
  </si>
  <si>
    <t>RPAP.ORNG.0001</t>
  </si>
  <si>
    <t>READY PIECS FOR KILN ASIAN PAN ORCHID NORMAL GREEN</t>
  </si>
  <si>
    <t>RPPD.UNNG.0001</t>
  </si>
  <si>
    <t>READY PIECS FOR KILN PEDSTAL UNIVARSAL NORMAL GREEN</t>
  </si>
  <si>
    <t>RPPD.SLNG.0001</t>
  </si>
  <si>
    <t>READY PIECS FOR KILN PEDSTAL SILVANA NORMAL GREEN</t>
  </si>
  <si>
    <t>RPPD.VRNG.0001</t>
  </si>
  <si>
    <t>READY PIECS FOR KILN PEDSTAL VERSO NORMAL GREEN</t>
  </si>
  <si>
    <t>RPPD.OVNG.0001</t>
  </si>
  <si>
    <t>READY PIECS FOR KILN PEDSTAL OCTAVIA NORMAL GREEN</t>
  </si>
  <si>
    <t>RPPD.SONG.0001</t>
  </si>
  <si>
    <t>READY PIECS FOR KILN PEDSTAL SOFIA NORMAL GREEN</t>
  </si>
  <si>
    <t>RPWB.ELNG.0001</t>
  </si>
  <si>
    <t>READY PIECS FOR KILN WASH BASIN ELANA NORMAL GREEN</t>
  </si>
  <si>
    <t>RPWB.VBNG.0001</t>
  </si>
  <si>
    <t>READY PIECS FOR KILN WASH BASIN VERSO BIG NORMAL GREEN</t>
  </si>
  <si>
    <t>RPWB.VSNG.0001</t>
  </si>
  <si>
    <t>READY PIECS FOR KILN WASH BASIN VERSO SMALL NORMAL GREEN</t>
  </si>
  <si>
    <t>RPWB.CNNG.0001</t>
  </si>
  <si>
    <t>READY PIECS FOR KILN WASH BASIN CROWN SMALL NORMAL GREEN</t>
  </si>
  <si>
    <t>RPWB.IMNG.0001</t>
  </si>
  <si>
    <t>READY PIECS FOR KILN WASH BASIN IMOLA  NORMAL GREEN</t>
  </si>
  <si>
    <t>RPWB.SLNG.0001</t>
  </si>
  <si>
    <t>READY PIECS FOR KILN WASH BASIN SILVANA NORMAL GREEN</t>
  </si>
  <si>
    <t>RPWB.OVNG.0001</t>
  </si>
  <si>
    <t>READY PIECS FOR KILN WASH BASIN OCTAVIA NORMAL GREEN</t>
  </si>
  <si>
    <t>RPWB.MRNG.0001</t>
  </si>
  <si>
    <t>READY PIECS FOR KILN WASH BASIN MARCELLA NORMAL GREEN</t>
  </si>
  <si>
    <t>RPWB.AGNG.0001</t>
  </si>
  <si>
    <t>READY PIECS FOR KILN WASH BASIN ANGELINA  NORMAL GREEN</t>
  </si>
  <si>
    <t>RPWB.SONG.0001</t>
  </si>
  <si>
    <t>READY PIECS FOR KILN WASH BASIN SOFIA NORMAL GREEN</t>
  </si>
  <si>
    <t>RPWB.OCNG.0001</t>
  </si>
  <si>
    <t>READY PIECS FOR KILN WASH BASIN OVER COUNTER NORMAL GREEN</t>
  </si>
  <si>
    <t>RPWB.OCNG.0002</t>
  </si>
  <si>
    <t>READY PIECS FOR KILN WASH BASIN OVER COUNTER (MDM) NORMAL GREEN</t>
  </si>
  <si>
    <t>RPWB.LCNG.0001</t>
  </si>
  <si>
    <t>READY PIECS FOR KILN WASH BASIN LUCIA  NORMAL GREEN</t>
  </si>
  <si>
    <t>RPWC.IMNG.0001</t>
  </si>
  <si>
    <t>READY PIECS FOR KILN WATER CLOSET IMOLA  S TYPE  NORMAL GREEN</t>
  </si>
  <si>
    <t>RPWC.VRNG.0001</t>
  </si>
  <si>
    <t>READY PIECS FOR KILN WATER CLOSET VERSO NORMAL GREEN</t>
  </si>
  <si>
    <t>RPWC.MRNG.0001</t>
  </si>
  <si>
    <t>READY PIECS FOR KILN WATER CLOSET MARCELA NORMAL GREEN</t>
  </si>
  <si>
    <t>RPWC.MRNG.0002</t>
  </si>
  <si>
    <t>READY PIECS FOR KILN WATER CLOSET MARCELA P NORMAL GREEN</t>
  </si>
  <si>
    <t>RPWC.STNG.0001</t>
  </si>
  <si>
    <t>READY PIECS FOR KILN WATER CLOSET STELLA NORMAL GREEN</t>
  </si>
  <si>
    <t>RPWC.IMNG.0002</t>
  </si>
  <si>
    <t>READY PIECS FOR KILN WATER CLOSET IMOLA  P TYPE  NORMAL GREEN</t>
  </si>
  <si>
    <t>RPWT.IMNG.0001</t>
  </si>
  <si>
    <t>READY PIECS FOR KILN WATER TANK IMOLA  NORMAL GREEN</t>
  </si>
  <si>
    <t>RPWT.VRNG.0001</t>
  </si>
  <si>
    <t>READY PIECS FOR KILN WATER TANK VERSO NORMAL GREEN</t>
  </si>
  <si>
    <t>RPWT.MRNG.0001</t>
  </si>
  <si>
    <t>READY PIECS FOR KILN WATER TANK MARCELA NORMAL GREEN</t>
  </si>
  <si>
    <t>RPWT.MPNG.0001</t>
  </si>
  <si>
    <t>READY PIECS FOR KILN WATER TANK MARCELA PAN NORMAL GREEN</t>
  </si>
  <si>
    <t xml:space="preserve">  Recipe and Formula for GREEN AP</t>
  </si>
  <si>
    <t>RE USEABLE  GREEN COLOR</t>
  </si>
  <si>
    <t>RECIPE GREEN COLOR AP</t>
  </si>
  <si>
    <t>RECIPE FOR GREEN COLOR ASIAN PAN</t>
  </si>
  <si>
    <t>FORMULA GREEN COLOR AP</t>
  </si>
  <si>
    <t>FORMULA FOR GREEN COLOR ASIAN PAN</t>
  </si>
  <si>
    <t xml:space="preserve">  Recipe and Formula for GREEN PD</t>
  </si>
  <si>
    <t>RECIPE GREEN COLOR PD</t>
  </si>
  <si>
    <t>RECIPE FOR GREEN COLOR PEDESTAL</t>
  </si>
  <si>
    <t>FORMULA GREEN COLOR PD</t>
  </si>
  <si>
    <t>FORMULA FOR GREEN COLOR PEDESTAL</t>
  </si>
  <si>
    <t xml:space="preserve">  Recipe and Formula for GREEN WB</t>
  </si>
  <si>
    <t>RECIPE GREEN COLOR WB</t>
  </si>
  <si>
    <t>RECIPE FOR GREEN COLOR WASH BASIN</t>
  </si>
  <si>
    <t>FORMULA GREEN COLOR WB</t>
  </si>
  <si>
    <t>FORMULA FOR GREEN COLOR WASH BASIN</t>
  </si>
  <si>
    <t xml:space="preserve">  Recipe and Formula for GREEN WC</t>
  </si>
  <si>
    <t>RECIPE GREEN COLOR WC</t>
  </si>
  <si>
    <t>RECIPE FOR GREEN COLOR WATER CLOSET</t>
  </si>
  <si>
    <t>FORMULA GREEN COLOR WT</t>
  </si>
  <si>
    <t>FORMULA FOR GREEN COLOR WATER CLOSET</t>
  </si>
  <si>
    <t xml:space="preserve">  Recipe and Formula for GREEN WT</t>
  </si>
  <si>
    <t>RECIPE FOR GREEN COLOR WATER TANK</t>
  </si>
  <si>
    <t>FORMULA FOR GREEN COLOR WATER TANK</t>
  </si>
  <si>
    <t>GLAZ.YELW.0001</t>
  </si>
  <si>
    <t>Glaz Yellow Bird</t>
  </si>
  <si>
    <t>RPAP.LONY.0001</t>
  </si>
  <si>
    <t>READY PIECS FOR KILN ASIAN PAN LOTUS NORMAL YELLOW</t>
  </si>
  <si>
    <t>RPAP.LINY.0001</t>
  </si>
  <si>
    <t>READY PIECS FOR KILN ASIAN PAN LILY NORMAL YELLOW</t>
  </si>
  <si>
    <t>RPAP.ORNY.0001</t>
  </si>
  <si>
    <t>READY PIECS FOR KILN ASIAN PAN ORCHID NORMAL YELLOW</t>
  </si>
  <si>
    <t>RPPD.UNNY.0001</t>
  </si>
  <si>
    <t>READY PIECS FOR KILN PEDSTAL UNIVARSAL NORMAL YELLOW</t>
  </si>
  <si>
    <t>RPPD.SLNY.0001</t>
  </si>
  <si>
    <t>READY PIECS FOR KILN PEDSTAL SILVANA NORMAL YELLOW</t>
  </si>
  <si>
    <t>RPPD.VRNY.0001</t>
  </si>
  <si>
    <t>READY PIECS FOR KILN PEDSTAL VERSO NORMAL YELLOW</t>
  </si>
  <si>
    <t>RPPD.OVNY.0001</t>
  </si>
  <si>
    <t>READY PIECS FOR KILN PEDSTAL OCTAVIA NORMAL YELLOW</t>
  </si>
  <si>
    <t>RPPD.SONY.0001</t>
  </si>
  <si>
    <t>READY PIECS FOR KILN PEDSTAL SOFIA NORMAL YELLOW</t>
  </si>
  <si>
    <t>RPWB.ELNY.0001</t>
  </si>
  <si>
    <t>READY PIECS FOR KILN WASH BASIN ELANA NORMAL YELLOW</t>
  </si>
  <si>
    <t>RPWB.CNNY.0001</t>
  </si>
  <si>
    <t>READY PIECS FOR KILN WASH BASIN CROWN SMALL NORMAL YELLOW</t>
  </si>
  <si>
    <t>RPWB.IMNY.0001</t>
  </si>
  <si>
    <t>READY PIECS FOR KILN WASH BASIN IMOLA  NORMAL YELLOW</t>
  </si>
  <si>
    <t>RPWB.SLNY.0001</t>
  </si>
  <si>
    <t>READY PIECS FOR KILN WASH BASIN SILVANA NORMAL YELLOW</t>
  </si>
  <si>
    <t>RPWB.VBNY.0001</t>
  </si>
  <si>
    <t>READY PIECS FOR KILN WASH BASIN VERSO BIG NORMAL YELLOW</t>
  </si>
  <si>
    <t>RPWB.VSNY.0001</t>
  </si>
  <si>
    <t>READY PIECS FOR KILN WASH BASIN VERSO SMALL NORMAL YELLOW</t>
  </si>
  <si>
    <t>RPWB.MRNY.0001</t>
  </si>
  <si>
    <t>READY PIECS FOR KILN WASH BASIN MARCELLA NORMAL YELLOW</t>
  </si>
  <si>
    <t>RPWB.OVNY.0001</t>
  </si>
  <si>
    <t>READY PIECS FOR KILN WASH BASIN OCTAVIA NORMAL YELLOW</t>
  </si>
  <si>
    <t>RPWB.AGNY.0001</t>
  </si>
  <si>
    <t>READY PIECS FOR KILN WASH BASIN ANGELINA  NORMAL YELLOW</t>
  </si>
  <si>
    <t>RPWB.SONY.0001</t>
  </si>
  <si>
    <t>READY PIECS FOR KILN WASH BASIN SOFIA NORMAL YELLOW</t>
  </si>
  <si>
    <t>RPWB.OCNY.0001</t>
  </si>
  <si>
    <t>READY PIECS FOR KILN WASH BASIN OVER COUNTER NORMAL YELLOW</t>
  </si>
  <si>
    <t>RPWB.OCNY.0002</t>
  </si>
  <si>
    <t>READY PIECS FOR KILN WASH BASIN OVER COUNTER (MDM) NORMAL YELLOW</t>
  </si>
  <si>
    <t>RPWB.LCNY.0001</t>
  </si>
  <si>
    <t>READY PIECS FOR KILN WASH BASIN LUCIA  NORMAL YELLOW</t>
  </si>
  <si>
    <t>RPWC.IMNY.0001</t>
  </si>
  <si>
    <t>READY PIECS FOR KILN WATER CLOSET IMOLA  S TYPE  NORMAL YELLOW</t>
  </si>
  <si>
    <t>RPWC.VRNY.0001</t>
  </si>
  <si>
    <t>READY PIECS FOR KILN WATER CLOSET VERSO NORMAL YELLOW</t>
  </si>
  <si>
    <t>RPWC.MRNY.0001</t>
  </si>
  <si>
    <t>READY PIECS FOR KILN WATER CLOSET MARCELA NORMAL YELLOW</t>
  </si>
  <si>
    <t>RPWC.MRNY.0002</t>
  </si>
  <si>
    <t>READY PIECS FOR KILN WATER CLOSET MARCELA P NORMAL YELLOW</t>
  </si>
  <si>
    <t>RPWC.STNY.0001</t>
  </si>
  <si>
    <t>READY PIECS FOR KILN WATER CLOSET STELLA NORMAL YELLOW</t>
  </si>
  <si>
    <t>RPWC.IMNY.0002</t>
  </si>
  <si>
    <t>READY PIECS FOR KILN WATER CLOSET IMOLA  P TYPE  NORMAL YELLOW</t>
  </si>
  <si>
    <t>RPWT.IMNY.0001</t>
  </si>
  <si>
    <t>READY PIECS FOR KILN WATER TANK IMOLA  NORMAL YELLOW</t>
  </si>
  <si>
    <t>RPWT.VRNY.0001</t>
  </si>
  <si>
    <t>READY PIECS FOR KILN WATER TANK VERSO NORMAL YELLOW</t>
  </si>
  <si>
    <t>RPWT.MRNY.0001</t>
  </si>
  <si>
    <t>READY PIECS FOR KILN WATER TANK MARCELA NORMAL YELLOW</t>
  </si>
  <si>
    <t>RPWT.MPNY.0001</t>
  </si>
  <si>
    <t>READY PIECS FOR KILN WATER TANK MARCELA FOR PAN NORMAL YELLOW</t>
  </si>
  <si>
    <t>REUS.GLZY.0001</t>
  </si>
  <si>
    <t xml:space="preserve">  Recipe and Formula for YELLOW AP</t>
  </si>
  <si>
    <t>RE USEABLE  YELLOW COLOR</t>
  </si>
  <si>
    <t>RECIPE YELLOW COLOR AP</t>
  </si>
  <si>
    <t>RECIPE FOR YELLOW COLOR ASIAN PAN</t>
  </si>
  <si>
    <t>FORMULA FOR YELLOW COLOR ASIAN PAN</t>
  </si>
  <si>
    <t xml:space="preserve">  Recipe and Formula for YELLOW PD</t>
  </si>
  <si>
    <t>GLAZE YELLOW COLOR</t>
  </si>
  <si>
    <t>RECIPE YELLOW COLOR PD</t>
  </si>
  <si>
    <t>RECIPE FOR YELLOW COLOR PEDESTAL</t>
  </si>
  <si>
    <t>FORMULA YELLOW COLOR PD</t>
  </si>
  <si>
    <t>FORMULA FOR YELLOW COLOR PEDESTAL</t>
  </si>
  <si>
    <t xml:space="preserve">  Recipe and Formula for YELLOW WB</t>
  </si>
  <si>
    <t>RECIPE YELLOW COLOR WB</t>
  </si>
  <si>
    <t>RECIPE FOR YELLOW COLOR WASH BASIN</t>
  </si>
  <si>
    <t>FORMULA YELLOW COLOR WB</t>
  </si>
  <si>
    <t>FORMULA FOR YELLOW COLOR WASH BASIN</t>
  </si>
  <si>
    <t xml:space="preserve">  Recipe and Formula for YELLOW WC</t>
  </si>
  <si>
    <t>RECIPE YELLOW COLOR WC</t>
  </si>
  <si>
    <t>RECIPE FOR YELLOW COLOR WATER CLOSET</t>
  </si>
  <si>
    <t>FORMULA YELLOW COLOR WT</t>
  </si>
  <si>
    <t>FORMULA FOR YELLOW COLOR WATER CLOSET</t>
  </si>
  <si>
    <t xml:space="preserve">  Recipe and Formula for YELLOW WT</t>
  </si>
  <si>
    <t>RECIPE FOR YELLOW COLOR WATER TANK</t>
  </si>
  <si>
    <t>FORMULA FOR YELLOW COLOR WATER TANK</t>
  </si>
  <si>
    <t>GLAZ.DBLU.0001</t>
  </si>
  <si>
    <t>GLAZE DS BLUE COLOR</t>
  </si>
  <si>
    <t>RPAP.LODB.0001</t>
  </si>
  <si>
    <t>READY PIECS FOR KILN ASIAN PAN LOTUS NORMAL DS BLUE</t>
  </si>
  <si>
    <t>RPAP.LIDB.0001</t>
  </si>
  <si>
    <t>READY PIECS FOR KILN ASIAN PAN LILY NORMAL DS BLUE</t>
  </si>
  <si>
    <t>RPAP.ORDB.0001</t>
  </si>
  <si>
    <t>READY PIECS FOR KILN ASIAN PAN ORCHID DS BLUE</t>
  </si>
  <si>
    <t>RPPD.UNDB.0001</t>
  </si>
  <si>
    <t>READY PIECS FOR KILN PEDSTAL UNIVARSAL NORMAL DS BLUE</t>
  </si>
  <si>
    <t>RPPD.SLDB.0001</t>
  </si>
  <si>
    <t>READY PIECS FOR KILN PEDSTAL SILVANA NORMAL DS BLUE</t>
  </si>
  <si>
    <t>RPPD.VRDB.0001</t>
  </si>
  <si>
    <t>READY PIECS FOR KILN PEDSTAL VERSO NORMAL DS BLUE</t>
  </si>
  <si>
    <t>RPPD.OVDB.0001</t>
  </si>
  <si>
    <t>READY PIECS FOR KILN PEDSTAL OCTAVIA NORMAL DS BLUE</t>
  </si>
  <si>
    <t>RPPD.SODB.0001</t>
  </si>
  <si>
    <t>READY PIECS FOR KILN PEDSTAL SOFIA NORMAL DS BLUE</t>
  </si>
  <si>
    <t>RPWB.ELDB.0001</t>
  </si>
  <si>
    <t>READY PIECS FOR KILN WASH BASIN ELANA NORMAL DS BLUE</t>
  </si>
  <si>
    <t>RPWB.CNDB.0001</t>
  </si>
  <si>
    <t>READY PIECS FOR KILN WASH BASIN CROWN SMALL NORMAL DS BLUE</t>
  </si>
  <si>
    <t>RPWB.IMDB.0001</t>
  </si>
  <si>
    <t>READY PIECS FOR KILN WASH BASIN IMOLA  DS BLUE</t>
  </si>
  <si>
    <t>RPWB.SLDB.0001</t>
  </si>
  <si>
    <t>READY PIECS FOR KILN WASH BASIN SILVANA DS BLUE</t>
  </si>
  <si>
    <t>RPWB.VBDB.0001</t>
  </si>
  <si>
    <t>READY PIECS FOR KILN WASH BASIN VERSO BIG NORMAL DS BLUE</t>
  </si>
  <si>
    <t>RPWB.VSDB.0001</t>
  </si>
  <si>
    <t>READY PIECS FOR KILN WASH BASIN VERSO SMALL NORMAL DS BLUE</t>
  </si>
  <si>
    <t>RPWB.MRDB.0001</t>
  </si>
  <si>
    <t>READY PIECS FOR KILN WASH BASIN MARCELLA NORMAL DS BLUE</t>
  </si>
  <si>
    <t>RPWB.OCDB.0001</t>
  </si>
  <si>
    <t>READY PIECS FOR KILN WASH BASIN OVER COUNTER DS BLUE</t>
  </si>
  <si>
    <t>RPWB.OCDB.0002</t>
  </si>
  <si>
    <t>READY PIECS FOR KILN WASH BASIN OVER COUNTER (MDM) DS BLUE</t>
  </si>
  <si>
    <t>RPWB.LCDB.0001</t>
  </si>
  <si>
    <t>READY PIECS FOR KILN WASH BASIN LUCIA  DS BLUE</t>
  </si>
  <si>
    <t>RPWB.AGDB.0001</t>
  </si>
  <si>
    <t>READY PIECS FOR KILN WASH BASIN ANGELINA  DS BLUE</t>
  </si>
  <si>
    <t>RPWB.SODB.0001</t>
  </si>
  <si>
    <t>READY PIECS FOR KILN WASH BASIN SOFIA NORMAL DS BLUE</t>
  </si>
  <si>
    <t>RPWB.OVDB.0001</t>
  </si>
  <si>
    <t>READY PIECS FOR KILN WASH BASIN OCTAVIA NORMAL DS BLUE</t>
  </si>
  <si>
    <t>RPWC.IMDB.0001</t>
  </si>
  <si>
    <t>READY PIECS FOR KILN WATER CLOSET IMOLA  S TYPE  NORMAL DS BLUE</t>
  </si>
  <si>
    <t>RPWC.VNDS.0001</t>
  </si>
  <si>
    <t>READY PIECS FOR KILN WATER CLOSET VERSO NORMAL DS BLUE</t>
  </si>
  <si>
    <t>RPWC.MRDB.0001</t>
  </si>
  <si>
    <t>READY PIECS FOR KILN WATER CLOSET MARCELA DS BLUE</t>
  </si>
  <si>
    <t>RPWC.MRDB.0002</t>
  </si>
  <si>
    <t>READY PIECS FOR KILN WATER CLOSET MARCELA P NORMAL DEEP BLUE</t>
  </si>
  <si>
    <t>RPWC.IMDB.0002</t>
  </si>
  <si>
    <t>READY PIECS FOR KILN WATER CLOSET IMOLA  P TYPE  NORMAL DS BLUE</t>
  </si>
  <si>
    <t>RPWT.IMDB.0001</t>
  </si>
  <si>
    <t>READY PIECS FOR KILN WATER TANK IMOLA  DS BLUE</t>
  </si>
  <si>
    <t>RPWT.VNDS.0001</t>
  </si>
  <si>
    <t>READY PIECS FOR KILN WATER TANK VERSO NORMAL DS BLUE</t>
  </si>
  <si>
    <t>RPWT.MRDB.0001</t>
  </si>
  <si>
    <t>READY PIECS FOR KILN WATER TANK MARCELA DS BLUE</t>
  </si>
  <si>
    <t>RPWT.MRDB.0002</t>
  </si>
  <si>
    <t>READY PIECS FOR KILN WATER TANK MARCELA FOR PAN DS BLUE</t>
  </si>
  <si>
    <t xml:space="preserve">  Recipe and Formula for DS BLUE AP</t>
  </si>
  <si>
    <t>RE USEABLE  DS BLUE COLOR</t>
  </si>
  <si>
    <t>RECIPE DS BLUE COLOR AP</t>
  </si>
  <si>
    <t>RECIPE FOR DS BLUE COLOR ASIAN PAN</t>
  </si>
  <si>
    <t>FORMULA DS BLUE COLOR AP</t>
  </si>
  <si>
    <t>FORMULA FOR DS BLUE COLOR ASIAN PAN</t>
  </si>
  <si>
    <t xml:space="preserve">  Recipe and Formula for DS BLUE PD</t>
  </si>
  <si>
    <t>RECIPE DS BLUE COLOR PD</t>
  </si>
  <si>
    <t>RECIPE FOR DS BLUE COLOR PEDESTAL</t>
  </si>
  <si>
    <t>FORMULA DS BLUE COLOR PD</t>
  </si>
  <si>
    <t>FORMULA FOR DS BLUE COLOR PEDESTAL</t>
  </si>
  <si>
    <t xml:space="preserve">  Recipe and Formula for DS BLUE WB</t>
  </si>
  <si>
    <t>RECIPE DS BLUE COLOR WB</t>
  </si>
  <si>
    <t>RECIPE FOR DS BLUE COLOR WASH BASIN</t>
  </si>
  <si>
    <t>FORMULA DS BLUE COLOR WB</t>
  </si>
  <si>
    <t>FORMULA FOR DS BLUE COLOR WASH BASIN</t>
  </si>
  <si>
    <t xml:space="preserve">  Recipe and Formula for DS BLUE WC</t>
  </si>
  <si>
    <t>RECIPE DS BLUE COLOR WC</t>
  </si>
  <si>
    <t>RECIPE FOR DS BLUE COLOR WATER CLOSET</t>
  </si>
  <si>
    <t>FORMULA DS BLUE COLOR WT</t>
  </si>
  <si>
    <t>FORMULA FOR DS BLUE COLOR WATER CLOSET</t>
  </si>
  <si>
    <t xml:space="preserve">  Recipe and Formula for DS BLUE WT</t>
  </si>
  <si>
    <t>RECIPE FOR DS BLUE COLOR WATER TANK</t>
  </si>
  <si>
    <t>FORMULA FOR DS BLUE COLOR WATER TANK</t>
  </si>
  <si>
    <t>GLAZ.MWHT.0001</t>
  </si>
  <si>
    <t>GLAZE MARBLE WHITE COLOR</t>
  </si>
  <si>
    <t>RPAP.LOMW.0001</t>
  </si>
  <si>
    <t>READY PIECS FOR KILN ASIAN PAN LOTUS MARBLE WHITE</t>
  </si>
  <si>
    <t>RPAP.LIMW.0001</t>
  </si>
  <si>
    <t>READY PIECS FOR KILN ASIAN PAN LILY MARBLE WHITE</t>
  </si>
  <si>
    <t>RPAP.ORMW.0001</t>
  </si>
  <si>
    <t>READY PIECS FOR KILN ASIAN PAN ORCHID MARBLE WHITE</t>
  </si>
  <si>
    <t>RPPD.UNMW.0001</t>
  </si>
  <si>
    <t>READY PIECS FOR KILN PEDSTAL UNIVARSAL MARBLE WHITE</t>
  </si>
  <si>
    <t>RPPD.SLMW.0001</t>
  </si>
  <si>
    <t>READY PIECS FOR KILN PEDSTAL SILVANA MARBLE WHITE</t>
  </si>
  <si>
    <t>RPPD.VRMW.0001</t>
  </si>
  <si>
    <t>READY PIECS FOR KILN PEDSTAL VERSO MARBLE WHITE</t>
  </si>
  <si>
    <t>RPPD.OVMW.0001</t>
  </si>
  <si>
    <t>READY PIECS FOR KILN PEDSTAL OCTAVIA MARBLE WHITE</t>
  </si>
  <si>
    <t>RPPD.SOMW.0001</t>
  </si>
  <si>
    <t>READY PIECS FOR KILN PEDSTAL SOFIA MARBLE WHITE</t>
  </si>
  <si>
    <t>RPWB.ELMW.0001</t>
  </si>
  <si>
    <t>READY PIECS FOR KILN WASH BASIN ELANA MARBLE WHITE</t>
  </si>
  <si>
    <t>RPWB.CNMW.0001</t>
  </si>
  <si>
    <t>READY PIECS FOR KILN WASH BASIN CROWN SMALL MARBLE WHITE</t>
  </si>
  <si>
    <t>RPWB.IMMW.0001</t>
  </si>
  <si>
    <t>READY PIECS FOR KILN WASH BASIN IMOLA  MARBLE WHITE</t>
  </si>
  <si>
    <t>RPWB.SLMW.0001</t>
  </si>
  <si>
    <t>READY PIECS FOR KILN WASH BASIN SILVANA MARBLE WHITE</t>
  </si>
  <si>
    <t>RPWB.VBMW.0001</t>
  </si>
  <si>
    <t>READY PIECS FOR KILN WASH BASIN VERSO BIG MARBLE WHITE</t>
  </si>
  <si>
    <t>RPWB.VSMW.0001</t>
  </si>
  <si>
    <t>READY PIECS FOR KILN WASH BASIN VERSO SMALL MARBLE WHITE</t>
  </si>
  <si>
    <t>RPWB.MRMW.0001</t>
  </si>
  <si>
    <t>READY PIECS FOR KILN WASH BASIN MARCELLA MARBLE WHITE</t>
  </si>
  <si>
    <t>RPWB.OVMW.0001</t>
  </si>
  <si>
    <t>READY PIECS FOR KILN WASH BASIN OCTAVIA MARBLE WHITE</t>
  </si>
  <si>
    <t>RPWB.AGMW.0001</t>
  </si>
  <si>
    <t>READY PIECS FOR KILN WASH BASIN ANGELINA  MARBLE WHITE</t>
  </si>
  <si>
    <t>RPWB.SOMW.0001</t>
  </si>
  <si>
    <t>READY PIECS FOR KILN WASH BASIN SOFIA MARBLE WHITE</t>
  </si>
  <si>
    <t>RPWB.OCMW.0001</t>
  </si>
  <si>
    <t>READY PIECS FOR KILN WASH BASIN OVER COUNTER MARBLE WHITE</t>
  </si>
  <si>
    <t>RPWB.OCMW.0002</t>
  </si>
  <si>
    <t>READY PIECS FOR KILN WASH BASIN OVER COUNTER (MDM) MARBLE WHITE</t>
  </si>
  <si>
    <t>RPWB.LCMW.0001</t>
  </si>
  <si>
    <t>READY PIECS FOR KILN WASH BASIN LUCIA  MARBLE WHITE</t>
  </si>
  <si>
    <t>RPWC.IMMW.0001</t>
  </si>
  <si>
    <t>READY PIECS FOR KILN WATER CLOSET IMOLA  S TYPE  MARBLE WHITE</t>
  </si>
  <si>
    <t>RPWC.VRMW.0001</t>
  </si>
  <si>
    <t>READY PIECS FOR KILN WATER CLOSET VERSO MARBLE WHITE</t>
  </si>
  <si>
    <t>RPWC.MRMW.0001</t>
  </si>
  <si>
    <t>READY PIECS FOR KILN WATER CLOSET MARCELA MARBLE WHITE</t>
  </si>
  <si>
    <t>RPWC.MRMW.0002</t>
  </si>
  <si>
    <t>READY PIECS FOR KILN WATER CLOSET MARCELA P MARBLE WHITE</t>
  </si>
  <si>
    <t>RPWC.STMW.0001</t>
  </si>
  <si>
    <t>READY PIECS FOR KILN WATER CLOSET STELLA MARBLE WHITE</t>
  </si>
  <si>
    <t>RPWC.IMMW.0002</t>
  </si>
  <si>
    <t>READY PIECS FOR KILN WATER CLOSET IMOLA  P TYPE  MARBLE WHITE</t>
  </si>
  <si>
    <t>RPWT.IMMW.0001</t>
  </si>
  <si>
    <t>READY PIECS FOR KILN WATER TANK IMOLA  MARBLE WHITE</t>
  </si>
  <si>
    <t>RPWT.VRMW.0001</t>
  </si>
  <si>
    <t>READY PIECS FOR KILN WATER TANK VERSO MARBLE WHITE</t>
  </si>
  <si>
    <t>RPWT.MRMW.0001</t>
  </si>
  <si>
    <t>READY PIECS FOR KILN WATER TANK MARCELA MARBLE WHITE</t>
  </si>
  <si>
    <t>RPWT.MPMW.0001</t>
  </si>
  <si>
    <t>READY PIECS FOR KILN WATER TANK MARCELA PAN MARBLE WHITE</t>
  </si>
  <si>
    <t>RECIPE MARBLE WHITE COLOR AP</t>
  </si>
  <si>
    <t>RECIPE FOR MARBLE WHITE COLOR ASIAN PAN</t>
  </si>
  <si>
    <t>FORMULA MARBLE WHITE COLOR AP</t>
  </si>
  <si>
    <t>FORMULA FOR MARBLE WHITE COLOR ASIAN PAN</t>
  </si>
  <si>
    <t>RECIPE MARBLE WHITE COLOR PD</t>
  </si>
  <si>
    <t>RECIPE FOR MARBLE WHITE COLOR PEDESTAL</t>
  </si>
  <si>
    <t>FORMULA MARBLE WHITE COLOR PD</t>
  </si>
  <si>
    <t>FORMULA FOR MARBLE WHITE COLOR PEDESTAL</t>
  </si>
  <si>
    <t>RECIPE MARBLE WHITE COLOR WB</t>
  </si>
  <si>
    <t>RECIPE FOR MARBLE WHITE COLOR WASH BASIN</t>
  </si>
  <si>
    <t>FORMULA MARBLE WHITE COLOR WB</t>
  </si>
  <si>
    <t>FORMULA FOR MARBLE WHITE COLOR WASH BASIN</t>
  </si>
  <si>
    <t>RECIPE MARBLE WHITE COLOR WC</t>
  </si>
  <si>
    <t>RECIPE FOR MARBLE WHITE COLOR WATER CLOSET</t>
  </si>
  <si>
    <t>FORMULA MARBLE WHITE COLOR WT</t>
  </si>
  <si>
    <t>FORMULA FOR MARBLE WHITE COLOR WATER CLOSET</t>
  </si>
  <si>
    <t>RECIPE FOR MARBLE WHITE COLOR WATER TANK</t>
  </si>
  <si>
    <t>FORMULA FOR MARBLE WHITE COLOR WATER TANK</t>
  </si>
  <si>
    <t xml:space="preserve">  Recipe and Formula for Marble White AP</t>
  </si>
  <si>
    <t xml:space="preserve">  Recipe and Formula for Marble White PD</t>
  </si>
  <si>
    <t xml:space="preserve">  Recipe and Formula for Marble White WB</t>
  </si>
  <si>
    <t xml:space="preserve">  Recipe and Formula for Marble White WC</t>
  </si>
  <si>
    <t xml:space="preserve">  Recipe and Formula for Marble White WT</t>
  </si>
  <si>
    <t>GLAZ.MIVR.0001</t>
  </si>
  <si>
    <t>GLAZE MARBLE  IVORY COLOR</t>
  </si>
  <si>
    <t>RPAP.LOMI.0001</t>
  </si>
  <si>
    <t>READY PIECS FOR KILN ASIAN PAN LOTUS MARBLE IVORY</t>
  </si>
  <si>
    <t>RPAP.LIMI.0001</t>
  </si>
  <si>
    <t>READY PIECS FOR KILN ASIAN PAN LILY MARBLE IVORY</t>
  </si>
  <si>
    <t>RPAP.ORMI.0001</t>
  </si>
  <si>
    <t>READY PIECS FOR KILN ASIAN PAN ORCHID MARBLE IVORY</t>
  </si>
  <si>
    <t>RPPD.UNMI.0001</t>
  </si>
  <si>
    <t>READY PIECS FOR KILN PEDSTAL UNIVARSAL MARBLE IVORY</t>
  </si>
  <si>
    <t>RPPD.SLMI.0001</t>
  </si>
  <si>
    <t>READY PIECS FOR KILN PEDSTAL SILVANA MARBLE IVORY</t>
  </si>
  <si>
    <t>RPPD.VRMI.0001</t>
  </si>
  <si>
    <t>READY PIECS FOR KILN PEDSTAL VERSO MARBLE IVORY</t>
  </si>
  <si>
    <t>RPPD.OVMI.0001</t>
  </si>
  <si>
    <t>READY PIECS FOR KILN PEDSTAL OCTAVIA MARBLE IVORY</t>
  </si>
  <si>
    <t>RPPD.SOMI.0001</t>
  </si>
  <si>
    <t>READY PIECS FOR KILN PEDSTAL SOFIA MARBLE IVORY</t>
  </si>
  <si>
    <t>RPWB.ELMI.0001</t>
  </si>
  <si>
    <t>READY PIECS FOR KILN WASH BASIN ELANA MARBLE IVORY</t>
  </si>
  <si>
    <t>RPWB.CNMI.0001</t>
  </si>
  <si>
    <t>READY PIECS FOR KILN WASH BASIN CROWN SMALL MARBLE IVORY</t>
  </si>
  <si>
    <t>RPWB.IMMI.0001</t>
  </si>
  <si>
    <t>READY PIECS FOR KILN WASH BASIN IMOLA  MARBLE IVORY</t>
  </si>
  <si>
    <t>RPWB.SLMI.0001</t>
  </si>
  <si>
    <t>READY PIECS FOR KILN WASH BASIN SILVANA MARBLE IVORY</t>
  </si>
  <si>
    <t>RPWB.VBMI.0001</t>
  </si>
  <si>
    <t>READY PIECS FOR KILN WASH BASIN VERSO BIG MARBLE IVORY</t>
  </si>
  <si>
    <t>RPWB.VSMI.0001</t>
  </si>
  <si>
    <t>READY PIECS FOR KILN WASH BASIN VERSO SMALL MARBLE IVORY</t>
  </si>
  <si>
    <t>RPWB.MRMI.0001</t>
  </si>
  <si>
    <t>READY PIECS FOR KILN WASH BASIN MARCELLA MARBLE IVORY</t>
  </si>
  <si>
    <t>RPWB.OVMI.0001</t>
  </si>
  <si>
    <t>READY PIECS FOR KILN WASH BASIN OCTAVIA MARBLE IVORY</t>
  </si>
  <si>
    <t>RPWB.AGMI.0001</t>
  </si>
  <si>
    <t>READY PIECS FOR KILN WASH BASIN ANGELINA  MARBLE IVORY</t>
  </si>
  <si>
    <t>RPWB.SOMI.0001</t>
  </si>
  <si>
    <t>READY PIECS FOR KILN WASH BASIN SOFIA MARBLE IVORY</t>
  </si>
  <si>
    <t>RPWB.OCMI.0001</t>
  </si>
  <si>
    <t>READY PIECS FOR KILN WASH BASIN OVER COUNTER MARBLE IVORY</t>
  </si>
  <si>
    <t>RPWB.OCMI.0002</t>
  </si>
  <si>
    <t>READY PIECS FOR KILN WASH BASIN OVER COUNTER (MDM) MARBLE IVORY</t>
  </si>
  <si>
    <t>RPWB.LCMI.0001</t>
  </si>
  <si>
    <t>READY PIECS FOR KILN WASH BASIN LUCIA  MARBLE IVORY</t>
  </si>
  <si>
    <t>RPWC.IMMI.0001</t>
  </si>
  <si>
    <t>READY PIECS FOR KILN WATER CLOSET IMOLA  S TYPE  MARBLE IVORY</t>
  </si>
  <si>
    <t>RPWC.VRMI.0001</t>
  </si>
  <si>
    <t>READY PIECS FOR KILN WATER CLOSET VERSO MARBLE IVORY</t>
  </si>
  <si>
    <t>RPWC.MRMI.0001</t>
  </si>
  <si>
    <t>READY PIECS FOR KILN WATER CLOSET MARCELA MARBLE IVORY</t>
  </si>
  <si>
    <t>RPWC.MRMI.0002</t>
  </si>
  <si>
    <t>READY PIECS FOR KILN WATER CLOSET MARCELA P MARBLE IVORY</t>
  </si>
  <si>
    <t>RPWC.STMI.0001</t>
  </si>
  <si>
    <t>READY PIECS FOR KILN WATER CLOSET STELLA MARBLE IVORY</t>
  </si>
  <si>
    <t>RPWC.IMMI.0002</t>
  </si>
  <si>
    <t>READY PIECS FOR KILN WATER CLOSET IMOLA  P TYPE  MARBLE IVORY</t>
  </si>
  <si>
    <t>RPWT.IMMI.0001</t>
  </si>
  <si>
    <t>READY PIECS FOR KILN WATER TANK IMOLA  MARBLE IVORY</t>
  </si>
  <si>
    <t>RPWT.VRMI.0001</t>
  </si>
  <si>
    <t>READY PIECS FOR KILN WATER TANK VERSO MARBLE IVORY</t>
  </si>
  <si>
    <t>RPWT.MRMI.0001</t>
  </si>
  <si>
    <t>READY PIECS FOR KILN WATER TANK MARCELA MARBLE IVORY</t>
  </si>
  <si>
    <t>RPWT.MPMI.0001</t>
  </si>
  <si>
    <t>READY PIECS FOR KILN WATER TANK MARCELA PAN MARBLE IVORY</t>
  </si>
  <si>
    <t>RECIPE MARBLE IVORY COLOR AP</t>
  </si>
  <si>
    <t>RECIPE FOR MARBLE IVORY COLOR ASIAN PAN</t>
  </si>
  <si>
    <t>FORMULA MARBLE IVORY COLOR AP</t>
  </si>
  <si>
    <t>FORMULA FOR MARBLE IVORY COLOR ASIAN PAN</t>
  </si>
  <si>
    <t>RECIPE MARBLE IVORY COLOR PD</t>
  </si>
  <si>
    <t>RECIPE FOR MARBLE IVORY COLOR PEDESTAL</t>
  </si>
  <si>
    <t>FORMULA MARBLE IVORY COLOR PD</t>
  </si>
  <si>
    <t>FORMULA FOR MARBLE IVORY COLOR PEDESTAL</t>
  </si>
  <si>
    <t>RECIPE MARBLE IVORY COLOR WB</t>
  </si>
  <si>
    <t>RECIPE FOR MARBLE IVORY COLOR WASH BASIN</t>
  </si>
  <si>
    <t>FORMULA MARBLE IVORY COLOR WB</t>
  </si>
  <si>
    <t>FORMULA FOR MARBLE IVORY COLOR WASH BASIN</t>
  </si>
  <si>
    <t>RECIPE MARBLE IVORY COLOR WC</t>
  </si>
  <si>
    <t>RECIPE FOR MARBLE IVORY COLOR WATER CLOSET</t>
  </si>
  <si>
    <t>FORMULA MARBLE IVORY COLOR WT</t>
  </si>
  <si>
    <t>FORMULA FOR MARBLE IVORY COLOR WATER CLOSET</t>
  </si>
  <si>
    <t>RECIPE FOR MARBLE IVORY COLOR WATER TANK</t>
  </si>
  <si>
    <t>FORMULA FOR MARBLE IVORY COLOR WATER TANK</t>
  </si>
  <si>
    <t xml:space="preserve">  Recipe and Formula for Marble Ivory WC</t>
  </si>
  <si>
    <t xml:space="preserve">  Recipe and Formula for Marble Ivory WT</t>
  </si>
  <si>
    <t xml:space="preserve">  Recipe and Formula for Marble Ivory WB</t>
  </si>
  <si>
    <t xml:space="preserve">  Recipe and Formula for Marble Ivory PD</t>
  </si>
  <si>
    <t xml:space="preserve">  Recipe and Formula for Marble Ivory AP</t>
  </si>
  <si>
    <t>GLAZ.MPNK.0001</t>
  </si>
  <si>
    <t>GLAZE MARBLE  PINK COLOR</t>
  </si>
  <si>
    <t>RPAP.LOMP.0001</t>
  </si>
  <si>
    <t>READY PIECS FOR KILN ASIAN PAN LOTUS MARBLE PINK</t>
  </si>
  <si>
    <t>RPAP.LIMP.0001</t>
  </si>
  <si>
    <t>READY PIECS FOR KILN ASIAN PAN LILY MARBLE PINK</t>
  </si>
  <si>
    <t>RPAP.ORMP.0001</t>
  </si>
  <si>
    <t>READY PIECS FOR KILN ASIAN PAN ORCHID MARBLE PINK</t>
  </si>
  <si>
    <t>RPPD.UNMP.0001</t>
  </si>
  <si>
    <t>READY PIECS FOR KILN PEDSTAL UNIVARSAL MARBLE PINK</t>
  </si>
  <si>
    <t>RPPD.SLMP.0001</t>
  </si>
  <si>
    <t>READY PIECS FOR KILN PEDSTAL SILVANA MARBLE PINK</t>
  </si>
  <si>
    <t>RPPD.VRMP.0001</t>
  </si>
  <si>
    <t>READY PIECS FOR KILN PEDSTAL VERSO MARBLE PINK</t>
  </si>
  <si>
    <t>RPPD.OVMP.0001</t>
  </si>
  <si>
    <t>READY PIECS FOR KILN PEDSTAL OCTAVIA MARBLE PINK</t>
  </si>
  <si>
    <t>RPPD.SOMP.0001</t>
  </si>
  <si>
    <t>READY PIECS FOR KILN PEDSTAL SOFIA MARBLE PINK</t>
  </si>
  <si>
    <t>RPWB.ELMP.0001</t>
  </si>
  <si>
    <t>READY PIECS FOR KILN WASH BASIN ELANA MARBLE PINK</t>
  </si>
  <si>
    <t>RPWB.CNMP.0001</t>
  </si>
  <si>
    <t>READY PIECS FOR KILN WASH BASIN CROWN SMALL MARBLE PINK</t>
  </si>
  <si>
    <t>RPWB.IMMP.0001</t>
  </si>
  <si>
    <t>READY PIECS FOR KILN WASH BASIN IMOLA  MARBLE PINK</t>
  </si>
  <si>
    <t>RPWB.SLMP.0001</t>
  </si>
  <si>
    <t>READY PIECS FOR KILN WASH BASIN SILVANA MARBLE PINK</t>
  </si>
  <si>
    <t>RPWB.VBMP.0001</t>
  </si>
  <si>
    <t>READY PIECS FOR KILN WASH BASIN VERSO BIG MARBLE PINK</t>
  </si>
  <si>
    <t>RPWB.VSMP.0001</t>
  </si>
  <si>
    <t>READY PIECS FOR KILN WASH BASIN VERSO SMALL MARBLE PINK</t>
  </si>
  <si>
    <t>RPWB.MRMP.0001</t>
  </si>
  <si>
    <t>READY PIECS FOR KILN WASH BASIN MARCELLA MARBLE PINK</t>
  </si>
  <si>
    <t>RPWB.AGMP.0001</t>
  </si>
  <si>
    <t>READY PIECS FOR KILN WASH BASIN ANGELINA  MARBLE PINK</t>
  </si>
  <si>
    <t>RPWB.OVMP.0001</t>
  </si>
  <si>
    <t>READY PIECS FOR KILN WASH BASIN OCTAVIA MARBLE PINK</t>
  </si>
  <si>
    <t>RPWB.SOMP.0001</t>
  </si>
  <si>
    <t>READY PIECS FOR KILN WASH BASIN SOFIA MARBLE PINK</t>
  </si>
  <si>
    <t>RPWB.OCMP.0001</t>
  </si>
  <si>
    <t>READY PIECS FOR KILN WASH BASIN OVER COUNTER MARBLE PINK</t>
  </si>
  <si>
    <t>RPWB.OCMP.0002</t>
  </si>
  <si>
    <t>READY PIECS FOR KILN WASH BASIN OVER COUNTER (MDM) MARBLE PINK</t>
  </si>
  <si>
    <t>RPWB.LCMP.0001</t>
  </si>
  <si>
    <t>READY PIECS FOR KILN WASH BASIN LUCIA  MARBLE PINK</t>
  </si>
  <si>
    <t>RPWC.IMMP.0001</t>
  </si>
  <si>
    <t>READY PIECS FOR KILN WATER CLOSET IMOLA  S TYPE  MARBLE PINK</t>
  </si>
  <si>
    <t>RPWC.VRMP.0001</t>
  </si>
  <si>
    <t>READY PIECS FOR KILN WATER CLOSET VERSO MARBLE PINK</t>
  </si>
  <si>
    <t>RPWC.MRMP.0001</t>
  </si>
  <si>
    <t>READY PIECS FOR KILN WATER CLOSET MARCELA MARBLE PINK</t>
  </si>
  <si>
    <t>RPWC.MRMP.0002</t>
  </si>
  <si>
    <t>READY PIECS FOR KILN WATER CLOSET MARCELA P MARBLE PINK</t>
  </si>
  <si>
    <t>RPWC.STMP.0001</t>
  </si>
  <si>
    <t>READY PIECS FOR KILN WATER CLOSET STELLA MARBLE PINK</t>
  </si>
  <si>
    <t>RPWC.IMMP.0002</t>
  </si>
  <si>
    <t>READY PIECS FOR KILN WATER CLOSET IMOLA  P TYPE  MARBLE PINK</t>
  </si>
  <si>
    <t>RPWT.IMMP.0001</t>
  </si>
  <si>
    <t>READY PIECS FOR KILN WATER TANK IMOLA  MARBLE PINK</t>
  </si>
  <si>
    <t>RPWT.VRMP.0001</t>
  </si>
  <si>
    <t>READY PIECS FOR KILN WATER TANK VERSO MARBLE PINK</t>
  </si>
  <si>
    <t>RPWT.MRMP.0001</t>
  </si>
  <si>
    <t>READY PIECS FOR KILN WATER TANK MARCELA MARBLE PINK</t>
  </si>
  <si>
    <t>RPWT.MPMP.0001</t>
  </si>
  <si>
    <t>READY PIECS FOR KILN WATER TANK MARCELA PAN MARBLE PINK</t>
  </si>
  <si>
    <t>RECIPE MARBLE PINK COLOR AP</t>
  </si>
  <si>
    <t>RECIPE FOR MARBLE PINK COLOR ASIAN PAN</t>
  </si>
  <si>
    <t>FORMULA MARBLE PINK COLOR AP</t>
  </si>
  <si>
    <t>FORMULA FOR MARBLE PINK COLOR ASIAN PAN</t>
  </si>
  <si>
    <t>RECIPE MARBLE PINK COLOR PD</t>
  </si>
  <si>
    <t>RECIPE FOR MARBLE PINK COLOR PEDESTAL</t>
  </si>
  <si>
    <t>FORMULA FOR MARBLE PINK COLOR PEDESTAL</t>
  </si>
  <si>
    <t>RECIPE MARBLE PINK COLOR WB</t>
  </si>
  <si>
    <t>RECIPE FOR MARBLE PINK COLOR WASH BASIN</t>
  </si>
  <si>
    <t>FORMULA MARBLE PINK COLOR WB</t>
  </si>
  <si>
    <t>FORMULA FOR MARBLE PINK COLOR WASH BASIN</t>
  </si>
  <si>
    <t>RECIPE MARBLE PINK COLOR WC</t>
  </si>
  <si>
    <t>RECIPE FOR MARBLE PINK COLOR WATER CLOSET</t>
  </si>
  <si>
    <t>FORMULA MARBLE PINK COLOR WT</t>
  </si>
  <si>
    <t>FORMULA FOR MARBLE PINK COLOR WATER CLOSET</t>
  </si>
  <si>
    <t>RECIPE FOR MARBLE PINK COLOR WATER TANK</t>
  </si>
  <si>
    <t>FORMULA FOR MARBLE PINK COLOR WATER TANK</t>
  </si>
  <si>
    <t xml:space="preserve">  Recipe and Formula for Marble Pink AP</t>
  </si>
  <si>
    <t xml:space="preserve">  Recipe and Formula for Marble Pink PD</t>
  </si>
  <si>
    <t xml:space="preserve">  Recipe and Formula for Marble Pink WB</t>
  </si>
  <si>
    <t xml:space="preserve">  Recipe and Formula for Marble Pink WC</t>
  </si>
  <si>
    <t xml:space="preserve">  Recipe and Formula for Marble Pink WT</t>
  </si>
  <si>
    <t xml:space="preserve">  Recipe and Formula for Marble Blue AP</t>
  </si>
  <si>
    <t xml:space="preserve">  Recipe and Formula for Marble Blue PD</t>
  </si>
  <si>
    <t xml:space="preserve">  Recipe and Formula for Marble Blue WB</t>
  </si>
  <si>
    <t xml:space="preserve">  Recipe and Formula for Marble Blue WC</t>
  </si>
  <si>
    <t xml:space="preserve">  Recipe and Formula for Marble Blue WT</t>
  </si>
  <si>
    <t>GLAZ.MBLU.0001</t>
  </si>
  <si>
    <t>GLAZE MARBLE  BLUE COLOR</t>
  </si>
  <si>
    <t>RPAP.LOMB.0001</t>
  </si>
  <si>
    <t>READY PIECS FOR KILN ASIAN PAN LOTUS MARBLE BLUE</t>
  </si>
  <si>
    <t>RPAP.LIMB.0001</t>
  </si>
  <si>
    <t>READY PIECS FOR KILN ASIAN PAN LILY MARBLE BLUE</t>
  </si>
  <si>
    <t>RPAP.ORMB.0001</t>
  </si>
  <si>
    <t>READY PIECS FOR KILN ASIAN PAN ORCHID MARBLE BLUE</t>
  </si>
  <si>
    <t>RPPD.UNMB.0001</t>
  </si>
  <si>
    <t>READY PIECS FOR KILN PEDSTAL UNIVARSAL MARBLE BLUE</t>
  </si>
  <si>
    <t>RPPD.SLMB.0001</t>
  </si>
  <si>
    <t>READY PIECS FOR KILN PEDSTAL SILVANA MARBLE BLUE</t>
  </si>
  <si>
    <t>RPPD.VRMB.0001</t>
  </si>
  <si>
    <t>READY PIECS FOR KILN PEDSTAL VERSO MARBLE BLUE</t>
  </si>
  <si>
    <t>RPPD.OVMB.0001</t>
  </si>
  <si>
    <t>READY PIECS FOR KILN PEDSTAL OCTAVIA MARBLE BLUE</t>
  </si>
  <si>
    <t>RPPD.SOMB.0001</t>
  </si>
  <si>
    <t>READY PIECS FOR KILN PEDSTAL SOFIA MARBLE BLUE</t>
  </si>
  <si>
    <t>RPWB.ELMB.0001</t>
  </si>
  <si>
    <t>READY PIECS FOR KILN WASH BASIN ELANA MARBLE BLUE</t>
  </si>
  <si>
    <t>RPWB.CNMB.0001</t>
  </si>
  <si>
    <t>READY PIECS FOR KILN WASH BASIN CROWN SMALL MARBLE BLUE</t>
  </si>
  <si>
    <t>RPWB.IMMB.0001</t>
  </si>
  <si>
    <t>READY PIECS FOR KILN WASH BASIN IMOLA  MARBLE BLUE</t>
  </si>
  <si>
    <t>RPWB.SLMB.0001</t>
  </si>
  <si>
    <t>READY PIECS FOR KILN WASH BASIN SILVANA MARBLE BLUE</t>
  </si>
  <si>
    <t>RPWB.VBMB.0001</t>
  </si>
  <si>
    <t>READY PIECS FOR KILN WASH BASIN VERSO BIG MARBLE BLUE</t>
  </si>
  <si>
    <t>RPWB.VSMB.0001</t>
  </si>
  <si>
    <t>READY PIECS FOR KILN WASH BASIN VERSO SMALL MARBLE BLUE</t>
  </si>
  <si>
    <t>RPWB.MRMB.0001</t>
  </si>
  <si>
    <t>READY PIECS FOR KILN WASH BASIN MARCELLA MARBLE BLUE</t>
  </si>
  <si>
    <t>RPWB.OVMB.0001</t>
  </si>
  <si>
    <t>READY PIECS FOR KILN WASH BASIN OCTAVIA MARBLE BLUE</t>
  </si>
  <si>
    <t>RPWB.AGMB.0001</t>
  </si>
  <si>
    <t>READY PIECS FOR KILN WASH BASIN ANGELINA  MARBLE BLUE</t>
  </si>
  <si>
    <t>RPWB.SOMB.0001</t>
  </si>
  <si>
    <t>READY PIECS FOR KILN WASH BASIN SOFIA MARBLE BLUE</t>
  </si>
  <si>
    <t>RPWB.OCMB.0001</t>
  </si>
  <si>
    <t>READY PIECS FOR KILN WASH BASIN OVER COUNTER MARBLE BLUE</t>
  </si>
  <si>
    <t>RPWB.OCMB.0002</t>
  </si>
  <si>
    <t>READY PIECS FOR KILN WASH BASIN OVER COUNTER (MDM) MARBLE BLUE</t>
  </si>
  <si>
    <t>RPWB.LCMB.0001</t>
  </si>
  <si>
    <t>READY PIECS FOR KILN WASH BASIN LUCIA  MARBLE BLUE</t>
  </si>
  <si>
    <t>RPWC.IMMB.0001</t>
  </si>
  <si>
    <t>READY PIECS FOR KILN WATER CLOSET IMOLA  S TYPE  MARBLE BLUE</t>
  </si>
  <si>
    <t>RPWC.VRMB.0001</t>
  </si>
  <si>
    <t>READY PIECS FOR KILN WATER CLOSET VERSO MARBLE BLUE</t>
  </si>
  <si>
    <t>RPWC.MRMB.0001</t>
  </si>
  <si>
    <t>READY PIECS FOR KILN WATER CLOSET MARCELA MARBLE BLUE</t>
  </si>
  <si>
    <t>RPWC.MRMB.0002</t>
  </si>
  <si>
    <t>READY PIECS FOR KILN WATER CLOSET MARCELA P MARBLE BLUE</t>
  </si>
  <si>
    <t>RPWC.STMB.0001</t>
  </si>
  <si>
    <t>READY PIECS FOR KILN WATER CLOSET STELLA MARBLE BLUE</t>
  </si>
  <si>
    <t>RPWC.IMMB.0002</t>
  </si>
  <si>
    <t>READY PIECS FOR KILN WATER CLOSET IMOLA  P TYPE  MARBLE BLUE</t>
  </si>
  <si>
    <t>RPWT.IMMB.0001</t>
  </si>
  <si>
    <t>READY PIECS FOR KILN WATER TANK IMOLA  MARBLE BLUE</t>
  </si>
  <si>
    <t>RPWT.VRMB.0001</t>
  </si>
  <si>
    <t>READY PIECS FOR KILN WATER TANK VERSO MARBLE BLUE</t>
  </si>
  <si>
    <t>RPWT.MRMB.0001</t>
  </si>
  <si>
    <t>READY PIECS FOR KILN WATER TANK MARCELA MARBLE BLUE</t>
  </si>
  <si>
    <t>RPWT.MPMB.0001</t>
  </si>
  <si>
    <t>READY PIECS FOR KILN WATER TANK MARCELA PAN MARBLE BLUE</t>
  </si>
  <si>
    <t>RECIPE MARBLE BLUE COLOR AP</t>
  </si>
  <si>
    <t>RECIPE FOR MARBLE BLUE COLOR ASIAN PAN</t>
  </si>
  <si>
    <t>FORMULA MARBLE BLUE COLOR AP</t>
  </si>
  <si>
    <t>FORMULA FOR MARBLE BLUE COLOR ASIAN PAN</t>
  </si>
  <si>
    <t>RECIPE MARBLE BLUE COLOR PD</t>
  </si>
  <si>
    <t>RECIPE FOR MARBLE BLUE COLOR PEDESTAL</t>
  </si>
  <si>
    <t>FORMULA MARBLE BLUE COLOR PD</t>
  </si>
  <si>
    <t>FORMULA FOR MARBLE BLUE COLOR PEDESTAL</t>
  </si>
  <si>
    <t>RECIPE MARBLE BLUE COLOR WB</t>
  </si>
  <si>
    <t>RECIPE FOR MARBLE BLUE COLOR WASH BASIN</t>
  </si>
  <si>
    <t>FORMULA MARBLE BLUE COLOR WB</t>
  </si>
  <si>
    <t>FORMULA FOR MARBLE BLUE COLOR WASH BASIN</t>
  </si>
  <si>
    <t>RECIPE MARBLE BLUE COLOR WC</t>
  </si>
  <si>
    <t>RECIPE FOR MARBLE BLUE COLOR WATER CLOSET</t>
  </si>
  <si>
    <t>FORMULA MARBLE BLUE COLOR WT</t>
  </si>
  <si>
    <t>FORMULA FOR MARBLE BLUE COLOR WATER CLOSET</t>
  </si>
  <si>
    <t>RECIPE FOR MARBLE BLUE COLOR WATER TANK</t>
  </si>
  <si>
    <t>FORMULA FOR MARBLE BLUE COLOR WATER TANK</t>
  </si>
  <si>
    <t>RECIPE MARBLE GREEN COLOR AP</t>
  </si>
  <si>
    <t>RECIPE FOR MARBLE GREEN COLOR ASIAN PAN</t>
  </si>
  <si>
    <t>FORMULA MARBLE GREEN COLOR AP</t>
  </si>
  <si>
    <t>FORMULA FOR MARBLE GREEN COLOR ASIAN PAN</t>
  </si>
  <si>
    <t>RECIPE MARBLE GREEN COLOR PD</t>
  </si>
  <si>
    <t>RECIPE FOR MARBLE GREEN COLOR PEDESTAL</t>
  </si>
  <si>
    <t>FORMULA MARBLE GREEN COLOR PD</t>
  </si>
  <si>
    <t>FORMULA FOR MARBLE GREEN COLOR PEDESTAL</t>
  </si>
  <si>
    <t>RECIPE MARBLE GREEN COLOR WB</t>
  </si>
  <si>
    <t>RECIPE FOR MARBLE GREEN COLOR WASH BASIN</t>
  </si>
  <si>
    <t>FORMULA MARBLE GREEN COLOR WB</t>
  </si>
  <si>
    <t>FORMULA FOR MARBLE GREEN COLOR WASH BASIN</t>
  </si>
  <si>
    <t>RECIPE MARBLE GREEN COLOR WC</t>
  </si>
  <si>
    <t>RECIPE FOR MARBLE GREEN COLOR WATER CLOSET</t>
  </si>
  <si>
    <t>FORMULA MARBLE GREEN COLOR WT</t>
  </si>
  <si>
    <t>FORMULA FOR MARBLE GREEN COLOR WATER CLOSET</t>
  </si>
  <si>
    <t>RECIPE FOR MARBLE GREEN COLOR WATER TANK</t>
  </si>
  <si>
    <t>FORMULA FOR MARBLE GREEN COLOR WATER TANK</t>
  </si>
  <si>
    <t>GLAZ.MGRN.0001</t>
  </si>
  <si>
    <t>GLAZE MARBLE  GREEN COLOR</t>
  </si>
  <si>
    <t>RPAP.LOMG.0001</t>
  </si>
  <si>
    <t>READY PIECS FOR KILN ASIAN PAN LOTUS MARBLE GREEN</t>
  </si>
  <si>
    <t>RPAP.LIMG.0001</t>
  </si>
  <si>
    <t>READY PIECS FOR KILN ASIAN PAN LILY MARBLE GREEN</t>
  </si>
  <si>
    <t>RPAP.ORMG.0001</t>
  </si>
  <si>
    <t>READY PIECS FOR KILN ASIAN PAN ORCHID MARBLE GREEN</t>
  </si>
  <si>
    <t>RPPD.UNMG.0001</t>
  </si>
  <si>
    <t>READY PIECS FOR KILN PEDSTAL UNIVARSAL MARBLE GREEN</t>
  </si>
  <si>
    <t>RPPD.SLMG.0001</t>
  </si>
  <si>
    <t>READY PIECS FOR KILN PEDSTAL SILVANA MARBLE GREEN</t>
  </si>
  <si>
    <t>RPPD.VRMG.0001</t>
  </si>
  <si>
    <t>READY PIECS FOR KILN PEDSTAL VERSO MARBLE GREEN</t>
  </si>
  <si>
    <t>RPPD.OVMG.0001</t>
  </si>
  <si>
    <t>READY PIECS FOR KILN PEDSTAL OCTAVIA MARBLE GREEN</t>
  </si>
  <si>
    <t>RPPD.SOMG.0001</t>
  </si>
  <si>
    <t>READY PIECS FOR KILN PEDSTAL SOFIA MARBLE GREEN</t>
  </si>
  <si>
    <t>RPWB.ELMG.0001</t>
  </si>
  <si>
    <t>READY PIECS FOR KILN WASH BASIN ELANA MARBLE GREEN</t>
  </si>
  <si>
    <t>RPWB.CNMG.0001</t>
  </si>
  <si>
    <t>READY PIECS FOR KILN WASH BASIN CROWN SMALL MARBLE GREEN</t>
  </si>
  <si>
    <t>RPWB.IMMG.0001</t>
  </si>
  <si>
    <t>READY PIECS FOR KILN WASH BASIN IMOLA  MARBLE GREEN</t>
  </si>
  <si>
    <t>RPWB.SLMG.0001</t>
  </si>
  <si>
    <t>READY PIECS FOR KILN WASH BASIN SILVANA MARBLE GREEN</t>
  </si>
  <si>
    <t>RPWB.VBMG.0001</t>
  </si>
  <si>
    <t>READY PIECS FOR KILN WASH BASIN VERSO BIG MARBLE GREEN</t>
  </si>
  <si>
    <t>RPWB.VSMG.0001</t>
  </si>
  <si>
    <t>READY PIECS FOR KILN WASH BASIN VERSO SMALL MARBLE GREEN</t>
  </si>
  <si>
    <t>RPWB.MRMG.0001</t>
  </si>
  <si>
    <t>READY PIECS FOR KILN WASH BASIN MARCELLA MARBLE GREEN</t>
  </si>
  <si>
    <t>RPWB.OVMG.0001</t>
  </si>
  <si>
    <t>READY PIECS FOR KILN WASH BASIN OCTAVIA MARBLE GREEN</t>
  </si>
  <si>
    <t>RPWB.AGMG.0001</t>
  </si>
  <si>
    <t>READY PIECS FOR KILN WASH BASIN ANGELINA  MARBLE GREEN</t>
  </si>
  <si>
    <t>RPWB.SOMG.0001</t>
  </si>
  <si>
    <t>READY PIECS FOR KILN WASH BASIN SOFIA MARBLE GREEN</t>
  </si>
  <si>
    <t>RPWB.OCMG.0001</t>
  </si>
  <si>
    <t>READY PIECS FOR KILN WASH BASIN OVER COUNTER MARBLE GREEN</t>
  </si>
  <si>
    <t>RPWB.OCMG.0002</t>
  </si>
  <si>
    <t>READY PIECS FOR KILN WASH BASIN OVER COUNTER (MDM) MARBLE GREEN</t>
  </si>
  <si>
    <t>RPWB.LCMG.0001</t>
  </si>
  <si>
    <t>READY PIECS FOR KILN WASH BASIN LUCIA  MARBLE GREEN</t>
  </si>
  <si>
    <t>RPWC.IMMG.0001</t>
  </si>
  <si>
    <t>READY PIECS FOR KILN WATER CLOSET IMOLA  S TYPE  MARBLE GREEN</t>
  </si>
  <si>
    <t>RPWC.VRMG.0001</t>
  </si>
  <si>
    <t>READY PIECS FOR KILN WATER CLOSET VERSO MARBLE GREEN</t>
  </si>
  <si>
    <t>RPWC.MRMG.0001</t>
  </si>
  <si>
    <t>READY PIECS FOR KILN WATER CLOSET MARCELA MARBLE GREEN</t>
  </si>
  <si>
    <t>RPWC.MRMG.0002</t>
  </si>
  <si>
    <t>READY PIECS FOR KILN WATER CLOSET MARCELA P MARBLE GREEN</t>
  </si>
  <si>
    <t>RPWC.STMG.0001</t>
  </si>
  <si>
    <t>READY PIECS FOR KILN WATER CLOSET STELLA MARBLE GREEN</t>
  </si>
  <si>
    <t>RPWC.IMMG.0002</t>
  </si>
  <si>
    <t>READY PIECS FOR KILN WATER CLOSET IMOLA  P TYPE  MARBLE GREEN</t>
  </si>
  <si>
    <t>RPWT.IMMG.0001</t>
  </si>
  <si>
    <t>READY PIECS FOR KILN WATER TANK IMOLA  MARBLE GREEN</t>
  </si>
  <si>
    <t>RPWT.VRMG.0001</t>
  </si>
  <si>
    <t>READY PIECS FOR KILN WATER TANK VERSO MARBLE GREEN</t>
  </si>
  <si>
    <t>RPWT.MRMG.0001</t>
  </si>
  <si>
    <t>READY PIECS FOR KILN WATER TANK MARCELA MARBLE GREEN</t>
  </si>
  <si>
    <t>RPWT.MPMG.0001</t>
  </si>
  <si>
    <t>READY PIECS FOR KILN WATER TANK MARCELA PAN MARBLE GREEN</t>
  </si>
  <si>
    <t xml:space="preserve">  Recipe and Formula for Marble Green WT</t>
  </si>
  <si>
    <t xml:space="preserve">  Recipe and Formula for Marble Green WC</t>
  </si>
  <si>
    <t xml:space="preserve">  Recipe and Formula for Marble Green WB</t>
  </si>
  <si>
    <t xml:space="preserve">  Recipe and Formula for Marble Green PD</t>
  </si>
  <si>
    <t xml:space="preserve">  Recipe and Formula for Marble Green AP</t>
  </si>
  <si>
    <t>CPWB.VIVA.0001</t>
  </si>
  <si>
    <t>CAST PIECE WASH BASIN VIVANA</t>
  </si>
  <si>
    <t>RPWB.VINW.0001</t>
  </si>
  <si>
    <t>READY  PIECS  FOR  KILN WASH BASIN  VIVANA NORMAL WHITE</t>
  </si>
  <si>
    <t>CPPD.VIVA.0001</t>
  </si>
  <si>
    <t>CAST PIECE PEDESTAL VIVANA</t>
  </si>
  <si>
    <t>RPPD.VINW.0001</t>
  </si>
  <si>
    <t>READY  PIECS  FOR  KILN PEDESTAL  VIVANA NORMAL WHITE</t>
  </si>
  <si>
    <t>CPWB.MARI.0001</t>
  </si>
  <si>
    <t>CAST PIECE WASH BASIN MARIA</t>
  </si>
  <si>
    <t>RPWB.MANW.0001</t>
  </si>
  <si>
    <t>READY PIECS FOR KILN WASH BASIN MARIA NORMAL WHITE</t>
  </si>
  <si>
    <t>READY PIECS FOR KILN WATER TANK IMOLA NORMAL WHITE</t>
  </si>
  <si>
    <t>RPPD.VINI.0001</t>
  </si>
  <si>
    <t>READY  PIECS  FOR  KILN PEDESTAL  VIVANA  NORMAL IVORY</t>
  </si>
  <si>
    <t>RPWB.MANI.0001</t>
  </si>
  <si>
    <t>READY  PIECS  FOR  KILN WASH BASIN  MARIA  NORMAL IVORY</t>
  </si>
  <si>
    <t>READY  PIECS  FOR  KILN WASH BASIN  MARIA NORMAL WHITE</t>
  </si>
  <si>
    <t>RPPD.VINP.0001</t>
  </si>
  <si>
    <t>READY  PIECS  FOR  KILN PEDESTAL  VIVANA  NORMAL PINK</t>
  </si>
  <si>
    <t>RPWB.MANP.0001</t>
  </si>
  <si>
    <t>READY  PIECS  FOR  KILN WASH BASIN  MARIA  NORMAL PINK</t>
  </si>
  <si>
    <t>RPWB.VINP.0001</t>
  </si>
  <si>
    <t>READY  PIECS  FOR  KILN WASH BASIN  VIVANA  NORMAL PINK</t>
  </si>
  <si>
    <t>RPPD.VINB.0001</t>
  </si>
  <si>
    <t>READY  PIECS  FOR  KILN PEDESTAL  VIVANA  NORMAL BLUE</t>
  </si>
  <si>
    <t>RPWB.VINB.0001</t>
  </si>
  <si>
    <t>READY  PIECS  FOR  KILN WASH BASIN  VIVANA  NORMAL BLUE</t>
  </si>
  <si>
    <t>RPWB.MANB.0001</t>
  </si>
  <si>
    <t>READY  PIECS  FOR  KILN WASH BASIN  MARIA  NORMAL BLUE</t>
  </si>
  <si>
    <t>RPPD.VING.0001</t>
  </si>
  <si>
    <t>READY  PIECS  FOR  KILN PEDESTAL  VIVANA  NORMAL GREEN</t>
  </si>
  <si>
    <t>RPWB.MANG.0001</t>
  </si>
  <si>
    <t>READY  PIECS  FOR  KILN WASH BASIN  MARIA  NORMAL GREEN</t>
  </si>
  <si>
    <t>RPWB.VING.0001</t>
  </si>
  <si>
    <t>READY  PIECS  FOR  KILN WASH BASIN  VIVANA  NORMAL GREEN</t>
  </si>
  <si>
    <t>READY PIECS FOR KILN WATER TANK MARCELA FOR PAN NORMAL IVORY</t>
  </si>
  <si>
    <t>READY PIECS FOR KILN WATER TANK MARCELA FOR PAN NORMAL GREEN</t>
  </si>
  <si>
    <t>RPPD.VINY.0001</t>
  </si>
  <si>
    <t>READY  PIECS  FOR  KILN PEDESTAL  VIVANA  NORMAL YELLOW</t>
  </si>
  <si>
    <t>RPWB.MANY.0001</t>
  </si>
  <si>
    <t>READY  PIECS  FOR  KILN WASH BASIN  MARIA  NORMAL YELLOW</t>
  </si>
  <si>
    <t>RPWB.VINY.0001</t>
  </si>
  <si>
    <t>READY  PIECS  FOR  KILN WASH BASIN  VIVANA  NORMAL YELLOW</t>
  </si>
  <si>
    <t>RPWB.MANR.0001</t>
  </si>
  <si>
    <t>READY  PIECS  FOR  KILN WASH BASIN  MARIA   RUBY RED</t>
  </si>
  <si>
    <t>RPWB.VINR.0001</t>
  </si>
  <si>
    <t>READY  PIECS  FOR  KILN WASH BASIN  VIVANA   RUBY RED</t>
  </si>
  <si>
    <t>RPPD.VIND.0001</t>
  </si>
  <si>
    <t>READY  PIECS  FOR  KILN PEDESTAL  VIVANA  DEEP BLUE</t>
  </si>
  <si>
    <t>RPPD.VINR.0001</t>
  </si>
  <si>
    <t>READY  PIECS  FOR  KILN PEDESTAL  VIVANA   RUBY RED</t>
  </si>
  <si>
    <t>RPWB.MAND.0001</t>
  </si>
  <si>
    <t>READY  PIECS  FOR  KILN WASH BASIN  MARIA  DEEP BLUE</t>
  </si>
  <si>
    <t>RPWB.VIND.0001</t>
  </si>
  <si>
    <t>READY  PIECS  FOR  KILN WASH BASIN  VIVANA  DEEP BLUE</t>
  </si>
  <si>
    <t>RPWC.STDB.0001</t>
  </si>
  <si>
    <t>READY PIECS FOR KILN WATER CLOSET STELLA DS BLUE</t>
  </si>
  <si>
    <t>RPPD.VIMW.0001</t>
  </si>
  <si>
    <t>READY  PIECS  FOR  KILN PEDESTAL  VIVANA  MARBLE WHITE</t>
  </si>
  <si>
    <t>RPWB.MAMW.0001</t>
  </si>
  <si>
    <t>READY  PIECS  FOR  KILN WASH BASIN  MARIA  MARBLE WHITE</t>
  </si>
  <si>
    <t>RPWB.VIMW.0001</t>
  </si>
  <si>
    <t>READY  PIECS  FOR  KILN WASH BASIN  VIVANA  MARBLE WHITE</t>
  </si>
  <si>
    <t>RPPD.VIMI.0001</t>
  </si>
  <si>
    <t>READY  PIECS  FOR  KILN PEDESTAL  VIVANA MARBLE IVORY</t>
  </si>
  <si>
    <t>RPWB.VIMI.0001</t>
  </si>
  <si>
    <t>READY  PIECS  FOR  KILN WASH BASIN  VIVANA MARBLE IVORY</t>
  </si>
  <si>
    <t>RPWB.MAMI.0001</t>
  </si>
  <si>
    <t>READY  PIECS  FOR  KILN WASH BASIN  MARIA MARBLE IVORY</t>
  </si>
  <si>
    <t>RPPD.VIMP.0001</t>
  </si>
  <si>
    <t>READY  PIECS  FOR  KILN PEDESTAL  VIVANA  MARBLE PINK</t>
  </si>
  <si>
    <t>RPWB.MAMP.0001</t>
  </si>
  <si>
    <t>READY  PIECS  FOR  KILN WASH BASIN  MARIA  MARBLE PINK</t>
  </si>
  <si>
    <t>RPWB.VIMP.0001</t>
  </si>
  <si>
    <t>READY  PIECS  FOR  KILN WASH BASIN  VIVANA  MARBLE PINK</t>
  </si>
  <si>
    <t>RPPD.VIMB.0001</t>
  </si>
  <si>
    <t>READY  PIECS  FOR  KILN PEDESTAL  VIVANA  MARBLE BLUE</t>
  </si>
  <si>
    <t>RPWB.VIMB.0001</t>
  </si>
  <si>
    <t>READY  PIECS  FOR  KILN WASH BASIN  VIVANA  MARBLE BLUE</t>
  </si>
  <si>
    <t>RPWB.MAMB.0001</t>
  </si>
  <si>
    <t>READY  PIECS  FOR  KILN WASH BASIN  MARIA  MARBLE BLUE</t>
  </si>
  <si>
    <t>RPWB.VINI.0001</t>
  </si>
  <si>
    <t>READY  PIECS  FOR  KILN WASH BASIN  VIVANA  NORMAL IVORY</t>
  </si>
  <si>
    <t>RPWB.MAMG.0001</t>
  </si>
  <si>
    <t>READY  PIECS  FOR  KILN WASH BASIN  MARIA  MARBLE GREEN</t>
  </si>
  <si>
    <t>RPWB.VIMG.0001</t>
  </si>
  <si>
    <t>READY  PIECS  FOR  KILN WASH BASIN  VIVANA  MARBLE GREEN</t>
  </si>
  <si>
    <t>RECIPE WHITE COLOR WT</t>
  </si>
  <si>
    <t>READY PIECS FOR KILN WATER CLOSET IMOLA  NORMAL WHITE</t>
  </si>
  <si>
    <t>FORMULA WHITE COLOR WC</t>
  </si>
  <si>
    <t>FORMULA IVORY COLOR WC</t>
  </si>
  <si>
    <t>FORMULA PINK COLOR WC</t>
  </si>
  <si>
    <t>FORMULA BLUE COLOR WC</t>
  </si>
  <si>
    <t>RECIPE BLUE COLOR WT</t>
  </si>
  <si>
    <t>FORMULA GREEN COLOR WC</t>
  </si>
  <si>
    <t>RECIPE GREEN COLOR WT</t>
  </si>
  <si>
    <t>FORMULA YELLOW COLOR WC</t>
  </si>
  <si>
    <t>RECIPE YELLOW COLOR WT</t>
  </si>
  <si>
    <t>FORMULA RUBY RED COLOR WC</t>
  </si>
  <si>
    <t>RECIPE RUBY RED COLOR WT</t>
  </si>
  <si>
    <t>FORMULA DS BLUE COLOR WC</t>
  </si>
  <si>
    <t>RECIPE DS BLUE COLOR WT</t>
  </si>
  <si>
    <t>RECIPE MARBLE WHITE COLOR WT</t>
  </si>
  <si>
    <t>FORMULA MARBLE WHITE COLOR WC</t>
  </si>
  <si>
    <t>FORMULA MARBLE IVORY COLOR WC</t>
  </si>
  <si>
    <t>RECIPE MARBLE IVORY COLOR WT</t>
  </si>
  <si>
    <t>FORMULA MARBLE PINK COLOR WC</t>
  </si>
  <si>
    <t>RECIPE MARBLE PINK COLOR WT</t>
  </si>
  <si>
    <t>FORMULA MARBLE BLUE COLOR WC</t>
  </si>
  <si>
    <t>RECIPE MARBLE BLUE COLOR WT</t>
  </si>
  <si>
    <t>FORMULA MARBLE GREEN COLOR WC</t>
  </si>
  <si>
    <t>RECIPE MARBLE GREEN COLOR WT</t>
  </si>
  <si>
    <t>RECIPE IVORY COLOR WT</t>
  </si>
  <si>
    <t>RECIPE PINK COLOR WT</t>
  </si>
  <si>
    <t>FORMULA YELOW COLOR AP</t>
  </si>
  <si>
    <t>FORMULA MRBLE PINK COLOR PD</t>
  </si>
  <si>
    <t>KILN LOADING AND SORTING</t>
  </si>
  <si>
    <t>FORMULA YELLOW COLOR AP</t>
  </si>
  <si>
    <t>RECIPE REBI RED COLOR AP</t>
  </si>
  <si>
    <t>RECIPE FOR RUBI RED COLOR ASIAN PAN</t>
  </si>
  <si>
    <t>FORMULA REBI RED COLOR AP</t>
  </si>
  <si>
    <t>FORMULA FOR REBI RED COLOR ASIAN PAN</t>
  </si>
  <si>
    <t>RECIPE REBI RED COLOR PD</t>
  </si>
  <si>
    <t>RECIPE FOR RUBI RED COLOR PEDESTAL</t>
  </si>
  <si>
    <t>FORMULA REBI RED COLOR PD</t>
  </si>
  <si>
    <t>FORMULA FOR REBI RED COLOR PEDESTAL</t>
  </si>
  <si>
    <t>RECIPE REBI RED COLOR WB</t>
  </si>
  <si>
    <t>RECIPE FOR RUBI RED COLOR WASH BASIN</t>
  </si>
  <si>
    <t>FORMULA REBI RED COLOR WB</t>
  </si>
  <si>
    <t>FORMULA FOR REBI RED COLOR WASH BASIN</t>
  </si>
  <si>
    <t>RECIPE REBI RED COLOR WC</t>
  </si>
  <si>
    <t>RECIPE FOR RUBI RED COLOR WATER CLOSET</t>
  </si>
  <si>
    <t>FORMULA REBI RED COLOR WC</t>
  </si>
  <si>
    <t>FORMULA FOR REBI RED COLOR WATER CLOSET</t>
  </si>
  <si>
    <t>RECIPE REBI RED COLOR WT</t>
  </si>
  <si>
    <t>RECIPE FOR RUBI RED COLOR WATER TANK</t>
  </si>
  <si>
    <t>FORMULA REBI RED COLOR WT</t>
  </si>
  <si>
    <t>FORMULA FOR REBI RED COLOR WATER TANK</t>
  </si>
  <si>
    <t>FORMULA MARBLE PINK COLOR PD</t>
  </si>
  <si>
    <t>Recipe Name</t>
  </si>
  <si>
    <t>Recipe Description</t>
  </si>
  <si>
    <t xml:space="preserve">  Recipe and Formula for IVORY UR</t>
  </si>
  <si>
    <t xml:space="preserve">  Recipe and Formula for White UR</t>
  </si>
  <si>
    <t xml:space="preserve">  Recipe and Formula for PINK UR</t>
  </si>
  <si>
    <t xml:space="preserve">  Recipe and Formula for BLUE UR</t>
  </si>
  <si>
    <t xml:space="preserve">  Recipe and Formula for GREEN UR</t>
  </si>
  <si>
    <t xml:space="preserve">  Recipe and Formula for YELLOW UR</t>
  </si>
  <si>
    <t xml:space="preserve">  Recipe and Formula for RUBY RED UR</t>
  </si>
  <si>
    <t xml:space="preserve">  Recipe and Formula for DS BLUE UR</t>
  </si>
  <si>
    <t xml:space="preserve">  Recipe and Formula for Marble White UR</t>
  </si>
  <si>
    <t xml:space="preserve">  Recipe and Formula for Marble Ivory UR</t>
  </si>
  <si>
    <t xml:space="preserve">  Recipe and Formula for Marble Pink UR</t>
  </si>
  <si>
    <t xml:space="preserve">  Recipe and Formula for Marble Blue UR</t>
  </si>
  <si>
    <t xml:space="preserve">  Recipe and Formula for Marble Green UR</t>
  </si>
  <si>
    <t>RECIPE MARBLE GREEN COLOR UR</t>
  </si>
  <si>
    <t>FORMULA MARBLE GREEN COLOR UR</t>
  </si>
  <si>
    <t>RECIPE MARBLE BLUE COLOR UR</t>
  </si>
  <si>
    <t>FORMULA MARBLE BLUE COLOR UR</t>
  </si>
  <si>
    <t>RECIPE MARBLE PINK COLOR UR</t>
  </si>
  <si>
    <t>FORMULA MARBLE PINK COLOR UR</t>
  </si>
  <si>
    <t>RECIPE MARBLE IVORY COLOR UR</t>
  </si>
  <si>
    <t>FORMULA MARBLE IVORY COLOR UR</t>
  </si>
  <si>
    <t>RECIPE MARBLE WHITE COLOR UR</t>
  </si>
  <si>
    <t>FORMULA MARBLE WHITE COLOR UR</t>
  </si>
  <si>
    <t>RECIPE DS BLUE COLOR UR</t>
  </si>
  <si>
    <t>FORMULA DS BLUE COLOR UR</t>
  </si>
  <si>
    <t>RECIPE RUBY RED COLOR UR</t>
  </si>
  <si>
    <t>FORMULA RUBY RED COLOR UR</t>
  </si>
  <si>
    <t>RECIPE YELLOW COLOR UR</t>
  </si>
  <si>
    <t>FORMULA YELLOW COLOR UR</t>
  </si>
  <si>
    <t>RECIPE GREEN COLOR UR</t>
  </si>
  <si>
    <t>FORMULA GREEN COLOR UR</t>
  </si>
  <si>
    <t>RECIPE BLUE COLOR UR</t>
  </si>
  <si>
    <t>FORMULA BLUE COLOR UR</t>
  </si>
  <si>
    <t>RECIPE PINK COLOR UR</t>
  </si>
  <si>
    <t>FORMULA PINK COLOR UR</t>
  </si>
  <si>
    <t>RECIPE IVORY COLOR UR</t>
  </si>
  <si>
    <t>FORMULA IVORY COLOR UR</t>
  </si>
  <si>
    <t>RECIPE WHITE COLOR UR</t>
  </si>
  <si>
    <t>FORMULA WHITE COLOR UR</t>
  </si>
  <si>
    <t>RECIPE FOR WHITE COLOR URINAL</t>
  </si>
  <si>
    <t>FORMULA FOR WHITE COLOR URINAL</t>
  </si>
  <si>
    <t>RECIPE FOR IVORY COLOR URINAL</t>
  </si>
  <si>
    <t>FORMULA FOR IVORY COLOR URINAL</t>
  </si>
  <si>
    <t>RECIPE FOR PINK COLOR URINAL</t>
  </si>
  <si>
    <t>FORMULA FOR PINK COLOR URINAL</t>
  </si>
  <si>
    <t>RECIPE FOR BLUE COLOR URINAL</t>
  </si>
  <si>
    <t>FORMULA FOR BLUE COLOR URINAL</t>
  </si>
  <si>
    <t>RECIPE FOR GREEN COLOR URINAL</t>
  </si>
  <si>
    <t>FORMULA FOR GREEN COLOR URINAL</t>
  </si>
  <si>
    <t>RECIPE FOR YELLOW COLOR URINAL</t>
  </si>
  <si>
    <t>FORMULA FOR YELLOW COLOR URINAL</t>
  </si>
  <si>
    <t>RECIPE FOR RUBY RED COLOR URINAL</t>
  </si>
  <si>
    <t>FORMULA FOR RUBY RED COLOR URINAL</t>
  </si>
  <si>
    <t>RECIPE FOR DS BLUE COLOR URINAL</t>
  </si>
  <si>
    <t>FORMULA FOR DS BLUE COLOR URINAL</t>
  </si>
  <si>
    <t>RECIPE FOR MARBLE WHITE COLOR URINAL</t>
  </si>
  <si>
    <t>FORMULA FOR MARBLE WHITE COLOR URINAL</t>
  </si>
  <si>
    <t>RECIPE FOR MARBLE IVORY COLOR URINAL</t>
  </si>
  <si>
    <t>FORMULA FOR MARBLE IVORY COLOR URINAL</t>
  </si>
  <si>
    <t>RECIPE FOR MARBLE PINK COLOR URINAL</t>
  </si>
  <si>
    <t>FORMULA FOR MARBLE PINK COLOR URINAL</t>
  </si>
  <si>
    <t>RECIPE FOR MARBLE BLUE COLOR URINAL</t>
  </si>
  <si>
    <t>FORMULA FOR MARBLE BLUE COLOR URINAL</t>
  </si>
  <si>
    <t>RECIPE FOR MARBLE GREEN COLOR URINAL</t>
  </si>
  <si>
    <t>FORMULA FOR MARBLE GREEN COLOR URINAL</t>
  </si>
  <si>
    <t>CPUR.ALSA.0001</t>
  </si>
  <si>
    <t>CAST PIECE URINAL ALISHA</t>
  </si>
  <si>
    <t>RPUR.ALNW.0001</t>
  </si>
  <si>
    <t>READY  PIECS  FOR  KILN URINAL  ALISHA NORMAL WHITE</t>
  </si>
  <si>
    <t>RPUR.ALNI.0001</t>
  </si>
  <si>
    <t>READY  PIECS  FOR  KILN URINAL  ALISHA  NORMAL IVORY</t>
  </si>
  <si>
    <t>RPUR.ALNP.0001</t>
  </si>
  <si>
    <t>READY  PIECS  FOR  KILN URINAL  ALISHA  NORMAL PINK</t>
  </si>
  <si>
    <t>RPUR.ALNB.0001</t>
  </si>
  <si>
    <t>READY  PIECS  FOR  KILN URINAL  ALISHA  NORMAL BLUE</t>
  </si>
  <si>
    <t>RPUR.ALNG.0001</t>
  </si>
  <si>
    <t>READY  PIECS  FOR  KILN URINAL  ALISHA  NORMAL GREEN</t>
  </si>
  <si>
    <t>RPUR.ALNR.0001</t>
  </si>
  <si>
    <t>READY  PIECS  FOR  KILN URINAL  ALISHA   RUBY RED</t>
  </si>
  <si>
    <t>RPUR.ALNY.0001</t>
  </si>
  <si>
    <t>READY  PIECS  FOR  KILN URINAL  ALISHA  NORMAL YELLOW</t>
  </si>
  <si>
    <t>RPUR.ALND.0001</t>
  </si>
  <si>
    <t>READY  PIECS  FOR  KILN URINAL  ALISHA  DEEP BLUE</t>
  </si>
  <si>
    <t>RPUR.ALMW.0001</t>
  </si>
  <si>
    <t>READY  PIECS  FOR  KILN URINAL  ALISHA  MARBLE WHITE</t>
  </si>
  <si>
    <t>RPUR.ALMI.0001</t>
  </si>
  <si>
    <t>READY  PIECS  FOR  KILN URINAL  ALISHA MARBLE IVORY</t>
  </si>
  <si>
    <t>RPUR.ALMP.0001</t>
  </si>
  <si>
    <t>READY  PIECS  FOR  KILN URINAL  ALISHA  MARBLE PINK</t>
  </si>
  <si>
    <t>RPUR.ALMB.0001</t>
  </si>
  <si>
    <t>READY  PIECS  FOR  KILN URINAL  ALISHA  MARBLE BLUE</t>
  </si>
  <si>
    <t>RPUR.ALMG.0001</t>
  </si>
  <si>
    <t>READY  PIECS  FOR  KILN URINAL  ALISHA  MARBLE GREEN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</si>
</sst>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000"/>
  </numFmts>
  <fonts count="13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sz val="11"/>
      <color theme="3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3" fillId="0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/>
    <xf numFmtId="0" fontId="0" fillId="6" borderId="1" xfId="0" applyFill="1" applyBorder="1"/>
    <xf numFmtId="0" fontId="2" fillId="2" borderId="1" xfId="0" applyFont="1" applyFill="1" applyBorder="1" applyAlignment="1">
      <alignment vertical="center" wrapText="1"/>
    </xf>
    <xf numFmtId="0" fontId="0" fillId="7" borderId="1" xfId="0" applyFill="1" applyBorder="1"/>
    <xf numFmtId="0" fontId="0" fillId="8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11" borderId="1" xfId="0" applyFill="1" applyBorder="1"/>
    <xf numFmtId="0" fontId="6" fillId="6" borderId="1" xfId="0" applyFont="1" applyFill="1" applyBorder="1" applyAlignment="1">
      <alignment horizontal="center"/>
    </xf>
    <xf numFmtId="0" fontId="0" fillId="9" borderId="1" xfId="0" applyFill="1" applyBorder="1"/>
    <xf numFmtId="0" fontId="9" fillId="12" borderId="1" xfId="1" applyFont="1" applyFill="1" applyBorder="1" applyAlignment="1">
      <alignment horizontal="left" vertical="center"/>
    </xf>
    <xf numFmtId="0" fontId="9" fillId="12" borderId="1" xfId="1" applyFont="1" applyFill="1" applyBorder="1" applyAlignment="1">
      <alignment horizontal="left"/>
    </xf>
    <xf numFmtId="0" fontId="9" fillId="13" borderId="1" xfId="1" applyFont="1" applyFill="1" applyBorder="1" applyAlignment="1">
      <alignment horizontal="left" vertical="center"/>
    </xf>
    <xf numFmtId="0" fontId="9" fillId="13" borderId="1" xfId="1" applyFont="1" applyFill="1" applyBorder="1" applyAlignment="1">
      <alignment horizontal="left"/>
    </xf>
    <xf numFmtId="166" fontId="2" fillId="13" borderId="1" xfId="0" applyNumberFormat="1" applyFont="1" applyFill="1" applyBorder="1" applyAlignment="1">
      <alignment vertical="center"/>
    </xf>
    <xf numFmtId="0" fontId="9" fillId="13" borderId="1" xfId="1" applyFont="1" applyFill="1" applyBorder="1" applyAlignment="1">
      <alignment vertical="center"/>
    </xf>
    <xf numFmtId="0" fontId="0" fillId="12" borderId="1" xfId="0" applyFill="1" applyBorder="1"/>
    <xf numFmtId="0" fontId="2" fillId="12" borderId="1" xfId="0" applyFont="1" applyFill="1" applyBorder="1" applyAlignment="1">
      <alignment horizontal="center" vertical="center"/>
    </xf>
    <xf numFmtId="0" fontId="0" fillId="12" borderId="0" xfId="0" applyFill="1"/>
    <xf numFmtId="166" fontId="8" fillId="12" borderId="1" xfId="0" applyNumberFormat="1" applyFont="1" applyFill="1" applyBorder="1" applyAlignment="1">
      <alignment vertical="center"/>
    </xf>
    <xf numFmtId="0" fontId="9" fillId="12" borderId="1" xfId="1" applyFont="1" applyFill="1" applyBorder="1" applyAlignment="1">
      <alignment vertical="center"/>
    </xf>
    <xf numFmtId="0" fontId="10" fillId="12" borderId="1" xfId="0" applyFont="1" applyFill="1" applyBorder="1"/>
    <xf numFmtId="166" fontId="2" fillId="12" borderId="1" xfId="0" applyNumberFormat="1" applyFont="1" applyFill="1" applyBorder="1" applyAlignment="1">
      <alignment vertical="center"/>
    </xf>
    <xf numFmtId="0" fontId="11" fillId="12" borderId="1" xfId="0" applyFont="1" applyFill="1" applyBorder="1"/>
    <xf numFmtId="0" fontId="9" fillId="12" borderId="1" xfId="2" applyFont="1" applyFill="1" applyBorder="1" applyAlignment="1">
      <alignment horizontal="left" vertical="center"/>
    </xf>
    <xf numFmtId="0" fontId="9" fillId="12" borderId="1" xfId="2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center"/>
    </xf>
    <xf numFmtId="0" fontId="9" fillId="4" borderId="1" xfId="1" applyFont="1" applyFill="1" applyBorder="1" applyAlignment="1">
      <alignment horizontal="left"/>
    </xf>
    <xf numFmtId="0" fontId="0" fillId="14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4" borderId="0" xfId="0" applyFill="1"/>
    <xf numFmtId="0" fontId="2" fillId="14" borderId="1" xfId="0" applyFont="1" applyFill="1" applyBorder="1" applyAlignment="1">
      <alignment horizontal="center" vertical="center" wrapText="1"/>
    </xf>
    <xf numFmtId="166" fontId="2" fillId="14" borderId="1" xfId="3" applyNumberFormat="1" applyFont="1" applyFill="1" applyBorder="1" applyAlignment="1">
      <alignment vertical="center"/>
    </xf>
    <xf numFmtId="0" fontId="9" fillId="14" borderId="1" xfId="1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9" fillId="14" borderId="1" xfId="1" applyFont="1" applyFill="1" applyBorder="1" applyAlignment="1">
      <alignment horizontal="left" vertical="center"/>
    </xf>
    <xf numFmtId="0" fontId="9" fillId="14" borderId="1" xfId="1" applyFont="1" applyFill="1" applyBorder="1" applyAlignment="1">
      <alignment horizontal="left"/>
    </xf>
    <xf numFmtId="0" fontId="2" fillId="14" borderId="1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14" borderId="3" xfId="0" applyFill="1" applyBorder="1" applyAlignment="1">
      <alignment vertical="center"/>
    </xf>
    <xf numFmtId="0" fontId="0" fillId="14" borderId="3" xfId="0" applyFill="1" applyBorder="1" applyAlignment="1">
      <alignment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vertical="center"/>
    </xf>
    <xf numFmtId="0" fontId="0" fillId="14" borderId="4" xfId="0" applyFill="1" applyBorder="1" applyAlignment="1">
      <alignment vertical="center" wrapText="1"/>
    </xf>
    <xf numFmtId="0" fontId="2" fillId="14" borderId="4" xfId="0" applyFont="1" applyFill="1" applyBorder="1" applyAlignment="1">
      <alignment horizontal="center" vertical="center" wrapText="1"/>
    </xf>
  </cellXfs>
  <cellStyles count="4">
    <cellStyle name="Heading 3" xfId="1" builtinId="18"/>
    <cellStyle name="Heading 4" xfId="2" builtinId="19"/>
    <cellStyle name="Normal" xfId="0" builtinId="0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2"/>
  <sheetViews>
    <sheetView topLeftCell="A58" workbookViewId="0">
      <selection activeCell="L73" sqref="L73:L81"/>
    </sheetView>
  </sheetViews>
  <sheetFormatPr defaultRowHeight="15"/>
  <cols>
    <col min="1" max="1" width="16.5703125" customWidth="1"/>
    <col min="2" max="2" width="38.85546875" customWidth="1"/>
    <col min="3" max="3" width="4.42578125" bestFit="1" customWidth="1"/>
    <col min="4" max="4" width="16.28515625" customWidth="1"/>
    <col min="5" max="5" width="15.28515625" customWidth="1"/>
    <col min="6" max="6" width="18" bestFit="1" customWidth="1"/>
    <col min="7" max="7" width="31" customWidth="1"/>
    <col min="8" max="8" width="15.85546875" customWidth="1"/>
    <col min="9" max="10" width="13.7109375" customWidth="1"/>
    <col min="11" max="11" width="14.5703125" customWidth="1"/>
    <col min="12" max="12" width="9.7109375" bestFit="1" customWidth="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140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143</v>
      </c>
      <c r="B4" s="27" t="s">
        <v>144</v>
      </c>
      <c r="C4" s="28"/>
      <c r="D4" s="41" t="s">
        <v>218</v>
      </c>
      <c r="E4" s="44" t="s">
        <v>304</v>
      </c>
      <c r="F4" s="29"/>
      <c r="G4" s="29"/>
      <c r="H4" s="47" t="s">
        <v>285</v>
      </c>
      <c r="I4" s="47" t="s">
        <v>286</v>
      </c>
      <c r="J4" s="47" t="s">
        <v>287</v>
      </c>
      <c r="K4" s="47" t="s">
        <v>288</v>
      </c>
      <c r="L4" s="48" t="s">
        <v>289</v>
      </c>
    </row>
    <row r="5" spans="1:12">
      <c r="A5" s="27" t="s">
        <v>13</v>
      </c>
      <c r="B5" s="27" t="s">
        <v>14</v>
      </c>
      <c r="C5" s="28"/>
      <c r="D5" s="52"/>
      <c r="E5" s="50"/>
      <c r="F5" s="27" t="s">
        <v>145</v>
      </c>
      <c r="G5" s="27" t="s">
        <v>146</v>
      </c>
      <c r="H5" s="47"/>
      <c r="I5" s="47"/>
      <c r="J5" s="47"/>
      <c r="K5" s="47"/>
      <c r="L5" s="49"/>
    </row>
    <row r="6" spans="1:12">
      <c r="A6" s="27" t="s">
        <v>15</v>
      </c>
      <c r="B6" s="27" t="s">
        <v>16</v>
      </c>
      <c r="C6" s="28"/>
      <c r="D6" s="52"/>
      <c r="E6" s="50"/>
      <c r="F6" s="27" t="s">
        <v>147</v>
      </c>
      <c r="G6" s="27" t="s">
        <v>148</v>
      </c>
      <c r="H6" s="47"/>
      <c r="I6" s="47"/>
      <c r="J6" s="47"/>
      <c r="K6" s="47"/>
      <c r="L6" s="49"/>
    </row>
    <row r="7" spans="1:12">
      <c r="A7" s="27" t="s">
        <v>17</v>
      </c>
      <c r="B7" s="27" t="s">
        <v>18</v>
      </c>
      <c r="C7" s="28"/>
      <c r="D7" s="52"/>
      <c r="E7" s="50"/>
      <c r="F7" s="27" t="s">
        <v>149</v>
      </c>
      <c r="G7" s="27" t="s">
        <v>150</v>
      </c>
      <c r="H7" s="47"/>
      <c r="I7" s="47"/>
      <c r="J7" s="47"/>
      <c r="K7" s="47"/>
      <c r="L7" s="49"/>
    </row>
    <row r="8" spans="1:12">
      <c r="A8" s="27"/>
      <c r="B8" s="27"/>
      <c r="C8" s="28"/>
      <c r="D8" s="53"/>
      <c r="E8" s="51"/>
      <c r="F8" s="27"/>
      <c r="G8" s="27"/>
      <c r="H8" s="13"/>
      <c r="I8" s="13"/>
      <c r="J8" s="13"/>
      <c r="K8" s="13"/>
      <c r="L8" s="10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139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27" t="s">
        <v>143</v>
      </c>
      <c r="B12" s="27" t="s">
        <v>144</v>
      </c>
      <c r="C12" s="28"/>
      <c r="D12" s="41" t="s">
        <v>218</v>
      </c>
      <c r="E12" s="44" t="s">
        <v>304</v>
      </c>
      <c r="F12" s="29"/>
      <c r="G12" s="29"/>
      <c r="H12" s="47" t="s">
        <v>300</v>
      </c>
      <c r="I12" s="47" t="s">
        <v>301</v>
      </c>
      <c r="J12" s="47" t="s">
        <v>303</v>
      </c>
      <c r="K12" s="47" t="s">
        <v>302</v>
      </c>
      <c r="L12" s="48" t="s">
        <v>289</v>
      </c>
    </row>
    <row r="13" spans="1:12">
      <c r="A13" s="27" t="s">
        <v>31</v>
      </c>
      <c r="B13" s="27" t="s">
        <v>32</v>
      </c>
      <c r="C13" s="28"/>
      <c r="D13" s="52"/>
      <c r="E13" s="50"/>
      <c r="F13" s="27" t="s">
        <v>151</v>
      </c>
      <c r="G13" s="27" t="s">
        <v>152</v>
      </c>
      <c r="H13" s="47"/>
      <c r="I13" s="47"/>
      <c r="J13" s="47"/>
      <c r="K13" s="47"/>
      <c r="L13" s="49"/>
    </row>
    <row r="14" spans="1:12">
      <c r="A14" s="27" t="s">
        <v>25</v>
      </c>
      <c r="B14" s="27" t="s">
        <v>26</v>
      </c>
      <c r="C14" s="28"/>
      <c r="D14" s="52"/>
      <c r="E14" s="50"/>
      <c r="F14" s="27" t="s">
        <v>153</v>
      </c>
      <c r="G14" s="27" t="s">
        <v>154</v>
      </c>
      <c r="H14" s="47"/>
      <c r="I14" s="47"/>
      <c r="J14" s="47"/>
      <c r="K14" s="47"/>
      <c r="L14" s="49"/>
    </row>
    <row r="15" spans="1:12">
      <c r="A15" s="27" t="s">
        <v>27</v>
      </c>
      <c r="B15" s="27" t="s">
        <v>28</v>
      </c>
      <c r="C15" s="28"/>
      <c r="D15" s="52"/>
      <c r="E15" s="50"/>
      <c r="F15" s="27" t="s">
        <v>155</v>
      </c>
      <c r="G15" s="27" t="s">
        <v>156</v>
      </c>
      <c r="H15" s="47"/>
      <c r="I15" s="47"/>
      <c r="J15" s="47"/>
      <c r="K15" s="47"/>
      <c r="L15" s="49"/>
    </row>
    <row r="16" spans="1:12">
      <c r="A16" s="27" t="s">
        <v>29</v>
      </c>
      <c r="B16" s="27" t="s">
        <v>30</v>
      </c>
      <c r="C16" s="28"/>
      <c r="D16" s="52"/>
      <c r="E16" s="50"/>
      <c r="F16" s="27" t="s">
        <v>157</v>
      </c>
      <c r="G16" s="27" t="s">
        <v>158</v>
      </c>
      <c r="H16" s="47"/>
      <c r="I16" s="47"/>
      <c r="J16" s="47"/>
      <c r="K16" s="47"/>
      <c r="L16" s="49"/>
    </row>
    <row r="17" spans="1:12">
      <c r="A17" s="27" t="s">
        <v>33</v>
      </c>
      <c r="B17" s="27" t="s">
        <v>34</v>
      </c>
      <c r="C17" s="28"/>
      <c r="D17" s="52"/>
      <c r="E17" s="50"/>
      <c r="F17" s="27" t="s">
        <v>159</v>
      </c>
      <c r="G17" s="27" t="s">
        <v>160</v>
      </c>
      <c r="H17" s="47"/>
      <c r="I17" s="47"/>
      <c r="J17" s="47"/>
      <c r="K17" s="47"/>
      <c r="L17" s="49"/>
    </row>
    <row r="18" spans="1:12">
      <c r="A18" s="30" t="s">
        <v>1301</v>
      </c>
      <c r="B18" s="31" t="s">
        <v>1302</v>
      </c>
      <c r="C18" s="28"/>
      <c r="D18" s="52"/>
      <c r="E18" s="50"/>
      <c r="F18" s="21" t="s">
        <v>1303</v>
      </c>
      <c r="G18" s="22" t="s">
        <v>1304</v>
      </c>
      <c r="H18" s="47"/>
      <c r="I18" s="47"/>
      <c r="J18" s="47"/>
      <c r="K18" s="47"/>
      <c r="L18" s="49"/>
    </row>
    <row r="19" spans="1:12">
      <c r="A19" s="27"/>
      <c r="B19" s="27"/>
      <c r="C19" s="28"/>
      <c r="D19" s="53"/>
      <c r="E19" s="51"/>
      <c r="F19" s="27"/>
      <c r="G19" s="27"/>
      <c r="H19" s="13"/>
      <c r="I19" s="13"/>
      <c r="J19" s="13"/>
      <c r="K19" s="13"/>
      <c r="L19" s="10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138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27" t="s">
        <v>143</v>
      </c>
      <c r="B24" s="27" t="s">
        <v>144</v>
      </c>
      <c r="C24" s="28"/>
      <c r="D24" s="41" t="s">
        <v>218</v>
      </c>
      <c r="E24" s="44" t="s">
        <v>304</v>
      </c>
      <c r="F24" s="29"/>
      <c r="G24" s="29"/>
      <c r="H24" s="47" t="s">
        <v>296</v>
      </c>
      <c r="I24" s="47" t="s">
        <v>297</v>
      </c>
      <c r="J24" s="47" t="s">
        <v>299</v>
      </c>
      <c r="K24" s="47" t="s">
        <v>298</v>
      </c>
      <c r="L24" s="48" t="s">
        <v>289</v>
      </c>
    </row>
    <row r="25" spans="1:12">
      <c r="A25" s="27" t="s">
        <v>45</v>
      </c>
      <c r="B25" s="27" t="s">
        <v>46</v>
      </c>
      <c r="C25" s="28"/>
      <c r="D25" s="52"/>
      <c r="E25" s="50"/>
      <c r="F25" s="27" t="s">
        <v>161</v>
      </c>
      <c r="G25" s="27" t="s">
        <v>162</v>
      </c>
      <c r="H25" s="47"/>
      <c r="I25" s="47"/>
      <c r="J25" s="47"/>
      <c r="K25" s="47"/>
      <c r="L25" s="49"/>
    </row>
    <row r="26" spans="1:12">
      <c r="A26" s="27" t="s">
        <v>47</v>
      </c>
      <c r="B26" s="27" t="s">
        <v>48</v>
      </c>
      <c r="C26" s="28"/>
      <c r="D26" s="52"/>
      <c r="E26" s="50"/>
      <c r="F26" s="27" t="s">
        <v>163</v>
      </c>
      <c r="G26" s="27" t="s">
        <v>164</v>
      </c>
      <c r="H26" s="47"/>
      <c r="I26" s="47"/>
      <c r="J26" s="47"/>
      <c r="K26" s="47"/>
      <c r="L26" s="49"/>
    </row>
    <row r="27" spans="1:12">
      <c r="A27" s="27" t="s">
        <v>49</v>
      </c>
      <c r="B27" s="27" t="s">
        <v>50</v>
      </c>
      <c r="C27" s="28"/>
      <c r="D27" s="52"/>
      <c r="E27" s="50"/>
      <c r="F27" s="27" t="s">
        <v>165</v>
      </c>
      <c r="G27" s="27" t="s">
        <v>166</v>
      </c>
      <c r="H27" s="47"/>
      <c r="I27" s="47"/>
      <c r="J27" s="47"/>
      <c r="K27" s="47"/>
      <c r="L27" s="49"/>
    </row>
    <row r="28" spans="1:12">
      <c r="A28" s="27" t="s">
        <v>51</v>
      </c>
      <c r="B28" s="27" t="s">
        <v>52</v>
      </c>
      <c r="C28" s="28"/>
      <c r="D28" s="52"/>
      <c r="E28" s="50"/>
      <c r="F28" s="27" t="s">
        <v>167</v>
      </c>
      <c r="G28" s="27" t="s">
        <v>168</v>
      </c>
      <c r="H28" s="47"/>
      <c r="I28" s="47"/>
      <c r="J28" s="47"/>
      <c r="K28" s="47"/>
      <c r="L28" s="49"/>
    </row>
    <row r="29" spans="1:12">
      <c r="A29" s="27" t="s">
        <v>53</v>
      </c>
      <c r="B29" s="27" t="s">
        <v>54</v>
      </c>
      <c r="C29" s="28"/>
      <c r="D29" s="52"/>
      <c r="E29" s="50"/>
      <c r="F29" s="27" t="s">
        <v>169</v>
      </c>
      <c r="G29" s="27" t="s">
        <v>170</v>
      </c>
      <c r="H29" s="47"/>
      <c r="I29" s="47"/>
      <c r="J29" s="47"/>
      <c r="K29" s="47"/>
      <c r="L29" s="49"/>
    </row>
    <row r="30" spans="1:12">
      <c r="A30" s="27" t="s">
        <v>55</v>
      </c>
      <c r="B30" s="27" t="s">
        <v>56</v>
      </c>
      <c r="C30" s="28"/>
      <c r="D30" s="52"/>
      <c r="E30" s="50"/>
      <c r="F30" s="27" t="s">
        <v>171</v>
      </c>
      <c r="G30" s="27" t="s">
        <v>172</v>
      </c>
      <c r="H30" s="47"/>
      <c r="I30" s="47"/>
      <c r="J30" s="47"/>
      <c r="K30" s="47"/>
      <c r="L30" s="49"/>
    </row>
    <row r="31" spans="1:12">
      <c r="A31" s="27" t="s">
        <v>57</v>
      </c>
      <c r="B31" s="27" t="s">
        <v>58</v>
      </c>
      <c r="C31" s="28"/>
      <c r="D31" s="52"/>
      <c r="E31" s="50"/>
      <c r="F31" s="27" t="s">
        <v>173</v>
      </c>
      <c r="G31" s="27" t="s">
        <v>174</v>
      </c>
      <c r="H31" s="47"/>
      <c r="I31" s="47"/>
      <c r="J31" s="47"/>
      <c r="K31" s="47"/>
      <c r="L31" s="49"/>
    </row>
    <row r="32" spans="1:12">
      <c r="A32" s="27" t="s">
        <v>59</v>
      </c>
      <c r="B32" s="27" t="s">
        <v>60</v>
      </c>
      <c r="C32" s="28"/>
      <c r="D32" s="52"/>
      <c r="E32" s="50"/>
      <c r="F32" s="27" t="s">
        <v>175</v>
      </c>
      <c r="G32" s="27" t="s">
        <v>176</v>
      </c>
      <c r="H32" s="47"/>
      <c r="I32" s="47"/>
      <c r="J32" s="47"/>
      <c r="K32" s="47"/>
      <c r="L32" s="49"/>
    </row>
    <row r="33" spans="1:12">
      <c r="A33" s="27" t="s">
        <v>69</v>
      </c>
      <c r="B33" s="27" t="s">
        <v>70</v>
      </c>
      <c r="C33" s="28"/>
      <c r="D33" s="52"/>
      <c r="E33" s="50"/>
      <c r="F33" s="27" t="s">
        <v>177</v>
      </c>
      <c r="G33" s="27" t="s">
        <v>1308</v>
      </c>
      <c r="H33" s="47"/>
      <c r="I33" s="47"/>
      <c r="J33" s="47"/>
      <c r="K33" s="47"/>
      <c r="L33" s="49"/>
    </row>
    <row r="34" spans="1:12">
      <c r="A34" s="32" t="s">
        <v>1305</v>
      </c>
      <c r="B34" s="32" t="s">
        <v>1306</v>
      </c>
      <c r="C34" s="28"/>
      <c r="D34" s="52"/>
      <c r="E34" s="50"/>
      <c r="F34" s="21" t="s">
        <v>1307</v>
      </c>
      <c r="G34" s="22" t="s">
        <v>1314</v>
      </c>
      <c r="H34" s="47"/>
      <c r="I34" s="47"/>
      <c r="J34" s="47"/>
      <c r="K34" s="47"/>
      <c r="L34" s="49"/>
    </row>
    <row r="35" spans="1:12">
      <c r="A35" s="27" t="s">
        <v>61</v>
      </c>
      <c r="B35" s="27" t="s">
        <v>62</v>
      </c>
      <c r="C35" s="28"/>
      <c r="D35" s="52"/>
      <c r="E35" s="50"/>
      <c r="F35" s="27" t="s">
        <v>179</v>
      </c>
      <c r="G35" s="27" t="s">
        <v>180</v>
      </c>
      <c r="H35" s="47"/>
      <c r="I35" s="47"/>
      <c r="J35" s="47"/>
      <c r="K35" s="47"/>
      <c r="L35" s="49"/>
    </row>
    <row r="36" spans="1:12">
      <c r="A36" s="27" t="s">
        <v>63</v>
      </c>
      <c r="B36" s="27" t="s">
        <v>64</v>
      </c>
      <c r="C36" s="28"/>
      <c r="D36" s="52"/>
      <c r="E36" s="50"/>
      <c r="F36" s="27" t="s">
        <v>181</v>
      </c>
      <c r="G36" s="27" t="s">
        <v>182</v>
      </c>
      <c r="H36" s="47"/>
      <c r="I36" s="47"/>
      <c r="J36" s="47"/>
      <c r="K36" s="47"/>
      <c r="L36" s="49"/>
    </row>
    <row r="37" spans="1:12">
      <c r="A37" s="27" t="s">
        <v>65</v>
      </c>
      <c r="B37" s="27" t="s">
        <v>66</v>
      </c>
      <c r="C37" s="28"/>
      <c r="D37" s="52"/>
      <c r="E37" s="50"/>
      <c r="F37" s="27" t="s">
        <v>183</v>
      </c>
      <c r="G37" s="27" t="s">
        <v>184</v>
      </c>
      <c r="H37" s="47"/>
      <c r="I37" s="47"/>
      <c r="J37" s="47"/>
      <c r="K37" s="47"/>
      <c r="L37" s="49"/>
    </row>
    <row r="38" spans="1:12">
      <c r="A38" s="27" t="s">
        <v>67</v>
      </c>
      <c r="B38" s="27" t="s">
        <v>68</v>
      </c>
      <c r="C38" s="28"/>
      <c r="D38" s="52"/>
      <c r="E38" s="50"/>
      <c r="F38" s="27" t="s">
        <v>185</v>
      </c>
      <c r="G38" s="27" t="s">
        <v>186</v>
      </c>
      <c r="H38" s="47"/>
      <c r="I38" s="47"/>
      <c r="J38" s="47"/>
      <c r="K38" s="47"/>
      <c r="L38" s="49"/>
    </row>
    <row r="39" spans="1:12">
      <c r="A39" s="30" t="s">
        <v>1297</v>
      </c>
      <c r="B39" s="31" t="s">
        <v>1298</v>
      </c>
      <c r="C39" s="28"/>
      <c r="D39" s="52"/>
      <c r="E39" s="50"/>
      <c r="F39" s="21" t="s">
        <v>1299</v>
      </c>
      <c r="G39" s="22" t="s">
        <v>1300</v>
      </c>
      <c r="H39" s="47"/>
      <c r="I39" s="47"/>
      <c r="J39" s="47"/>
      <c r="K39" s="47"/>
      <c r="L39" s="49"/>
    </row>
    <row r="40" spans="1:12">
      <c r="A40" s="27"/>
      <c r="B40" s="27"/>
      <c r="C40" s="28"/>
      <c r="D40" s="53"/>
      <c r="E40" s="51"/>
      <c r="F40" s="27"/>
      <c r="G40" s="27"/>
      <c r="H40" s="37"/>
      <c r="I40" s="37"/>
      <c r="J40" s="37"/>
      <c r="K40" s="37"/>
      <c r="L40" s="49"/>
    </row>
    <row r="41" spans="1:12">
      <c r="A41" s="15"/>
      <c r="B41" s="15"/>
      <c r="C41" s="5"/>
      <c r="D41" s="3"/>
      <c r="E41" s="3"/>
      <c r="F41" s="8"/>
      <c r="G41" s="8"/>
      <c r="H41" s="13"/>
      <c r="I41" s="13"/>
      <c r="J41" s="13"/>
      <c r="K41" s="13"/>
      <c r="L41" s="9"/>
    </row>
    <row r="42" spans="1:12">
      <c r="A42" s="8"/>
      <c r="B42" s="8"/>
      <c r="C42" s="5"/>
      <c r="D42" s="3"/>
      <c r="E42" s="3"/>
      <c r="F42" s="8"/>
      <c r="G42" s="8"/>
      <c r="H42" s="13"/>
      <c r="I42" s="13"/>
      <c r="J42" s="13"/>
      <c r="K42" s="13"/>
      <c r="L42" s="10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23.25">
      <c r="A45" s="40" t="s">
        <v>137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2" ht="18.75">
      <c r="A46" s="4" t="s">
        <v>9</v>
      </c>
      <c r="B46" s="4" t="s">
        <v>8</v>
      </c>
      <c r="C46" s="4" t="s">
        <v>0</v>
      </c>
      <c r="D46" s="4" t="s">
        <v>5</v>
      </c>
      <c r="E46" s="4" t="s">
        <v>6</v>
      </c>
      <c r="F46" s="4" t="s">
        <v>1</v>
      </c>
      <c r="G46" s="4" t="s">
        <v>10</v>
      </c>
      <c r="H46" s="4" t="s">
        <v>7</v>
      </c>
      <c r="I46" s="4" t="s">
        <v>2</v>
      </c>
      <c r="J46" s="4" t="s">
        <v>3</v>
      </c>
      <c r="K46" s="4" t="s">
        <v>2</v>
      </c>
      <c r="L46" s="4" t="s">
        <v>4</v>
      </c>
    </row>
    <row r="47" spans="1:12" ht="16.5" customHeight="1">
      <c r="A47" s="27" t="s">
        <v>143</v>
      </c>
      <c r="B47" s="27" t="s">
        <v>144</v>
      </c>
      <c r="C47" s="28"/>
      <c r="D47" s="41" t="s">
        <v>218</v>
      </c>
      <c r="E47" s="44" t="s">
        <v>304</v>
      </c>
      <c r="F47" s="29"/>
      <c r="G47" s="29"/>
      <c r="H47" s="47" t="s">
        <v>290</v>
      </c>
      <c r="I47" s="47" t="s">
        <v>294</v>
      </c>
      <c r="J47" s="47" t="s">
        <v>1387</v>
      </c>
      <c r="K47" s="47" t="s">
        <v>295</v>
      </c>
      <c r="L47" s="48" t="s">
        <v>289</v>
      </c>
    </row>
    <row r="48" spans="1:12">
      <c r="A48" s="27" t="s">
        <v>97</v>
      </c>
      <c r="B48" s="27" t="s">
        <v>98</v>
      </c>
      <c r="C48" s="28"/>
      <c r="D48" s="52"/>
      <c r="E48" s="50"/>
      <c r="F48" s="27" t="s">
        <v>187</v>
      </c>
      <c r="G48" s="27" t="s">
        <v>1386</v>
      </c>
      <c r="H48" s="47"/>
      <c r="I48" s="47"/>
      <c r="J48" s="47"/>
      <c r="K48" s="47"/>
      <c r="L48" s="49"/>
    </row>
    <row r="49" spans="1:12" s="11" customFormat="1">
      <c r="A49" s="27" t="s">
        <v>99</v>
      </c>
      <c r="B49" s="27" t="s">
        <v>100</v>
      </c>
      <c r="C49" s="28"/>
      <c r="D49" s="52"/>
      <c r="E49" s="50"/>
      <c r="F49" s="27" t="s">
        <v>197</v>
      </c>
      <c r="G49" s="27" t="s">
        <v>198</v>
      </c>
      <c r="H49" s="47"/>
      <c r="I49" s="47"/>
      <c r="J49" s="47"/>
      <c r="K49" s="47"/>
      <c r="L49" s="49"/>
    </row>
    <row r="50" spans="1:12">
      <c r="A50" s="27" t="s">
        <v>101</v>
      </c>
      <c r="B50" s="27" t="s">
        <v>102</v>
      </c>
      <c r="C50" s="28"/>
      <c r="D50" s="52"/>
      <c r="E50" s="50"/>
      <c r="F50" s="27" t="s">
        <v>189</v>
      </c>
      <c r="G50" s="27" t="s">
        <v>190</v>
      </c>
      <c r="H50" s="47"/>
      <c r="I50" s="47"/>
      <c r="J50" s="47"/>
      <c r="K50" s="47"/>
      <c r="L50" s="49"/>
    </row>
    <row r="51" spans="1:12">
      <c r="A51" s="27" t="s">
        <v>103</v>
      </c>
      <c r="B51" s="27" t="s">
        <v>104</v>
      </c>
      <c r="C51" s="28"/>
      <c r="D51" s="52"/>
      <c r="E51" s="50"/>
      <c r="F51" s="27" t="s">
        <v>191</v>
      </c>
      <c r="G51" s="27" t="s">
        <v>192</v>
      </c>
      <c r="H51" s="47"/>
      <c r="I51" s="47"/>
      <c r="J51" s="47"/>
      <c r="K51" s="47"/>
      <c r="L51" s="49"/>
    </row>
    <row r="52" spans="1:12">
      <c r="A52" s="27" t="s">
        <v>105</v>
      </c>
      <c r="B52" s="27" t="s">
        <v>106</v>
      </c>
      <c r="C52" s="28"/>
      <c r="D52" s="52"/>
      <c r="E52" s="50"/>
      <c r="F52" s="27" t="s">
        <v>193</v>
      </c>
      <c r="G52" s="27" t="s">
        <v>194</v>
      </c>
      <c r="H52" s="47"/>
      <c r="I52" s="47"/>
      <c r="J52" s="47"/>
      <c r="K52" s="47"/>
      <c r="L52" s="49"/>
    </row>
    <row r="53" spans="1:12">
      <c r="A53" s="27" t="s">
        <v>107</v>
      </c>
      <c r="B53" s="27" t="s">
        <v>108</v>
      </c>
      <c r="C53" s="28"/>
      <c r="D53" s="52"/>
      <c r="E53" s="50"/>
      <c r="F53" s="27" t="s">
        <v>195</v>
      </c>
      <c r="G53" s="27" t="s">
        <v>196</v>
      </c>
      <c r="H53" s="47"/>
      <c r="I53" s="47"/>
      <c r="J53" s="47"/>
      <c r="K53" s="47"/>
      <c r="L53" s="49"/>
    </row>
    <row r="54" spans="1:12">
      <c r="A54" s="27"/>
      <c r="B54" s="27"/>
      <c r="C54" s="28"/>
      <c r="D54" s="53"/>
      <c r="E54" s="51"/>
      <c r="F54" s="27"/>
      <c r="G54" s="27"/>
      <c r="H54" s="13"/>
      <c r="I54" s="13"/>
      <c r="J54" s="13"/>
      <c r="K54" s="13"/>
      <c r="L54" s="10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23.25">
      <c r="A57" s="40" t="s">
        <v>142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2" ht="18.75">
      <c r="A58" s="4" t="s">
        <v>9</v>
      </c>
      <c r="B58" s="4" t="s">
        <v>8</v>
      </c>
      <c r="C58" s="4" t="s">
        <v>0</v>
      </c>
      <c r="D58" s="4" t="s">
        <v>5</v>
      </c>
      <c r="E58" s="4" t="s">
        <v>6</v>
      </c>
      <c r="F58" s="4" t="s">
        <v>1</v>
      </c>
      <c r="G58" s="4" t="s">
        <v>10</v>
      </c>
      <c r="H58" s="4" t="s">
        <v>7</v>
      </c>
      <c r="I58" s="4" t="s">
        <v>2</v>
      </c>
      <c r="J58" s="4" t="s">
        <v>3</v>
      </c>
      <c r="K58" s="4" t="s">
        <v>2</v>
      </c>
      <c r="L58" s="4" t="s">
        <v>4</v>
      </c>
    </row>
    <row r="59" spans="1:12" ht="18.75" customHeight="1">
      <c r="A59" s="27" t="s">
        <v>143</v>
      </c>
      <c r="B59" s="27" t="s">
        <v>144</v>
      </c>
      <c r="C59" s="28"/>
      <c r="D59" s="41" t="s">
        <v>218</v>
      </c>
      <c r="E59" s="44" t="s">
        <v>304</v>
      </c>
      <c r="F59" s="29"/>
      <c r="G59" s="29"/>
      <c r="H59" s="47" t="s">
        <v>1385</v>
      </c>
      <c r="I59" s="47" t="s">
        <v>291</v>
      </c>
      <c r="J59" s="47" t="s">
        <v>293</v>
      </c>
      <c r="K59" s="47" t="s">
        <v>292</v>
      </c>
      <c r="L59" s="48" t="s">
        <v>289</v>
      </c>
    </row>
    <row r="60" spans="1:12">
      <c r="A60" s="27" t="s">
        <v>109</v>
      </c>
      <c r="B60" s="27" t="s">
        <v>110</v>
      </c>
      <c r="C60" s="28"/>
      <c r="D60" s="42"/>
      <c r="E60" s="45"/>
      <c r="F60" s="27" t="s">
        <v>199</v>
      </c>
      <c r="G60" s="27" t="s">
        <v>1309</v>
      </c>
      <c r="H60" s="47"/>
      <c r="I60" s="47"/>
      <c r="J60" s="47"/>
      <c r="K60" s="47"/>
      <c r="L60" s="49"/>
    </row>
    <row r="61" spans="1:12">
      <c r="A61" s="27" t="s">
        <v>111</v>
      </c>
      <c r="B61" s="27" t="s">
        <v>112</v>
      </c>
      <c r="C61" s="28"/>
      <c r="D61" s="42"/>
      <c r="E61" s="45"/>
      <c r="F61" s="27" t="s">
        <v>201</v>
      </c>
      <c r="G61" s="27" t="s">
        <v>202</v>
      </c>
      <c r="H61" s="47"/>
      <c r="I61" s="47"/>
      <c r="J61" s="47"/>
      <c r="K61" s="47"/>
      <c r="L61" s="49"/>
    </row>
    <row r="62" spans="1:12">
      <c r="A62" s="27" t="s">
        <v>113</v>
      </c>
      <c r="B62" s="27" t="s">
        <v>114</v>
      </c>
      <c r="C62" s="28"/>
      <c r="D62" s="42"/>
      <c r="E62" s="45"/>
      <c r="F62" s="27" t="s">
        <v>203</v>
      </c>
      <c r="G62" s="27" t="s">
        <v>204</v>
      </c>
      <c r="H62" s="47"/>
      <c r="I62" s="47"/>
      <c r="J62" s="47"/>
      <c r="K62" s="47"/>
      <c r="L62" s="49"/>
    </row>
    <row r="63" spans="1:12">
      <c r="A63" s="27" t="s">
        <v>115</v>
      </c>
      <c r="B63" s="27" t="s">
        <v>116</v>
      </c>
      <c r="C63" s="28"/>
      <c r="D63" s="42"/>
      <c r="E63" s="45"/>
      <c r="F63" s="27" t="s">
        <v>205</v>
      </c>
      <c r="G63" s="27" t="s">
        <v>206</v>
      </c>
      <c r="H63" s="47"/>
      <c r="I63" s="47"/>
      <c r="J63" s="47"/>
      <c r="K63" s="47"/>
      <c r="L63" s="49"/>
    </row>
    <row r="64" spans="1:12">
      <c r="A64" s="27"/>
      <c r="B64" s="27"/>
      <c r="C64" s="28"/>
      <c r="D64" s="42"/>
      <c r="E64" s="45"/>
      <c r="F64" s="27"/>
      <c r="G64" s="27"/>
      <c r="H64" s="47"/>
      <c r="I64" s="47"/>
      <c r="J64" s="47"/>
      <c r="K64" s="47"/>
      <c r="L64" s="49"/>
    </row>
    <row r="65" spans="1:12">
      <c r="A65" s="27"/>
      <c r="B65" s="27"/>
      <c r="C65" s="28"/>
      <c r="D65" s="42"/>
      <c r="E65" s="45"/>
      <c r="F65" s="27"/>
      <c r="G65" s="27"/>
      <c r="H65" s="47"/>
      <c r="I65" s="47"/>
      <c r="J65" s="47"/>
      <c r="K65" s="47"/>
      <c r="L65" s="49"/>
    </row>
    <row r="66" spans="1:12">
      <c r="A66" s="27"/>
      <c r="B66" s="27"/>
      <c r="C66" s="28"/>
      <c r="D66" s="42"/>
      <c r="E66" s="45"/>
      <c r="F66" s="27"/>
      <c r="G66" s="27"/>
      <c r="H66" s="47"/>
      <c r="I66" s="47"/>
      <c r="J66" s="47"/>
      <c r="K66" s="47"/>
      <c r="L66" s="49"/>
    </row>
    <row r="67" spans="1:12">
      <c r="A67" s="27"/>
      <c r="B67" s="27"/>
      <c r="C67" s="28"/>
      <c r="D67" s="43"/>
      <c r="E67" s="46"/>
      <c r="F67" s="27"/>
      <c r="G67" s="27"/>
      <c r="H67" s="37"/>
      <c r="I67" s="37"/>
      <c r="J67" s="37"/>
      <c r="K67" s="37"/>
      <c r="L67" s="49"/>
    </row>
    <row r="68" spans="1:12">
      <c r="A68" s="8"/>
      <c r="B68" s="8"/>
      <c r="C68" s="5"/>
      <c r="D68" s="3"/>
      <c r="E68" s="3"/>
      <c r="F68" s="8"/>
      <c r="G68" s="8"/>
      <c r="H68" s="13"/>
      <c r="I68" s="13"/>
      <c r="J68" s="13"/>
      <c r="K68" s="13"/>
      <c r="L68" s="10"/>
    </row>
    <row r="71" spans="1:12" ht="23.25">
      <c r="A71" s="40" t="s">
        <v>1440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</row>
    <row r="72" spans="1:12" ht="18.75">
      <c r="A72" s="39" t="s">
        <v>9</v>
      </c>
      <c r="B72" s="39" t="s">
        <v>8</v>
      </c>
      <c r="C72" s="39" t="s">
        <v>0</v>
      </c>
      <c r="D72" s="39" t="s">
        <v>5</v>
      </c>
      <c r="E72" s="39" t="s">
        <v>6</v>
      </c>
      <c r="F72" s="39" t="s">
        <v>1</v>
      </c>
      <c r="G72" s="39" t="s">
        <v>10</v>
      </c>
      <c r="H72" s="39" t="s">
        <v>7</v>
      </c>
      <c r="I72" s="39" t="s">
        <v>2</v>
      </c>
      <c r="J72" s="39" t="s">
        <v>3</v>
      </c>
      <c r="K72" s="39" t="s">
        <v>2</v>
      </c>
      <c r="L72" s="39" t="s">
        <v>4</v>
      </c>
    </row>
    <row r="73" spans="1:12">
      <c r="A73" s="71" t="s">
        <v>143</v>
      </c>
      <c r="B73" s="71" t="s">
        <v>144</v>
      </c>
      <c r="C73" s="72"/>
      <c r="D73" s="84" t="s">
        <v>218</v>
      </c>
      <c r="E73" s="85" t="s">
        <v>304</v>
      </c>
      <c r="F73" s="75"/>
      <c r="G73" s="75"/>
      <c r="H73" s="76" t="s">
        <v>1476</v>
      </c>
      <c r="I73" s="76" t="s">
        <v>1478</v>
      </c>
      <c r="J73" s="76" t="s">
        <v>1477</v>
      </c>
      <c r="K73" s="76" t="s">
        <v>1479</v>
      </c>
      <c r="L73" s="86" t="s">
        <v>289</v>
      </c>
    </row>
    <row r="74" spans="1:12">
      <c r="A74" s="77" t="s">
        <v>1504</v>
      </c>
      <c r="B74" s="78" t="s">
        <v>1505</v>
      </c>
      <c r="C74" s="72"/>
      <c r="D74" s="87"/>
      <c r="E74" s="88"/>
      <c r="F74" s="81" t="s">
        <v>1506</v>
      </c>
      <c r="G74" s="82" t="s">
        <v>1507</v>
      </c>
      <c r="H74" s="76"/>
      <c r="I74" s="76"/>
      <c r="J74" s="76"/>
      <c r="K74" s="76"/>
      <c r="L74" s="89"/>
    </row>
    <row r="75" spans="1:12">
      <c r="A75" s="71"/>
      <c r="B75" s="71"/>
      <c r="C75" s="72"/>
      <c r="D75" s="87"/>
      <c r="E75" s="88"/>
      <c r="F75" s="71"/>
      <c r="G75" s="71"/>
      <c r="H75" s="76"/>
      <c r="I75" s="76"/>
      <c r="J75" s="76"/>
      <c r="K75" s="76"/>
      <c r="L75" s="89"/>
    </row>
    <row r="76" spans="1:12">
      <c r="A76" s="71"/>
      <c r="B76" s="71"/>
      <c r="C76" s="72"/>
      <c r="D76" s="87"/>
      <c r="E76" s="88"/>
      <c r="F76" s="71"/>
      <c r="G76" s="71"/>
      <c r="H76" s="76"/>
      <c r="I76" s="76"/>
      <c r="J76" s="76"/>
      <c r="K76" s="76"/>
      <c r="L76" s="89"/>
    </row>
    <row r="77" spans="1:12">
      <c r="A77" s="71"/>
      <c r="B77" s="71"/>
      <c r="C77" s="72"/>
      <c r="D77" s="87"/>
      <c r="E77" s="88"/>
      <c r="F77" s="71"/>
      <c r="G77" s="71"/>
      <c r="H77" s="76"/>
      <c r="I77" s="76"/>
      <c r="J77" s="76"/>
      <c r="K77" s="76"/>
      <c r="L77" s="89"/>
    </row>
    <row r="78" spans="1:12">
      <c r="A78" s="71"/>
      <c r="B78" s="71"/>
      <c r="C78" s="72"/>
      <c r="D78" s="87"/>
      <c r="E78" s="88"/>
      <c r="F78" s="71"/>
      <c r="G78" s="71"/>
      <c r="H78" s="76"/>
      <c r="I78" s="76"/>
      <c r="J78" s="76"/>
      <c r="K78" s="76"/>
      <c r="L78" s="89"/>
    </row>
    <row r="79" spans="1:12">
      <c r="A79" s="71"/>
      <c r="B79" s="71"/>
      <c r="C79" s="72"/>
      <c r="D79" s="87"/>
      <c r="E79" s="88"/>
      <c r="F79" s="71"/>
      <c r="G79" s="71"/>
      <c r="H79" s="76"/>
      <c r="I79" s="76"/>
      <c r="J79" s="76"/>
      <c r="K79" s="76"/>
      <c r="L79" s="89"/>
    </row>
    <row r="80" spans="1:12">
      <c r="A80" s="71"/>
      <c r="B80" s="71"/>
      <c r="C80" s="72"/>
      <c r="D80" s="87"/>
      <c r="E80" s="88"/>
      <c r="F80" s="71"/>
      <c r="G80" s="71"/>
      <c r="H80" s="76"/>
      <c r="I80" s="76"/>
      <c r="J80" s="76"/>
      <c r="K80" s="76"/>
      <c r="L80" s="89"/>
    </row>
    <row r="81" spans="1:12">
      <c r="A81" s="71"/>
      <c r="B81" s="71"/>
      <c r="C81" s="72"/>
      <c r="D81" s="90"/>
      <c r="E81" s="91"/>
      <c r="F81" s="71"/>
      <c r="G81" s="71"/>
      <c r="H81" s="83"/>
      <c r="I81" s="83"/>
      <c r="J81" s="83"/>
      <c r="K81" s="83"/>
      <c r="L81" s="89"/>
    </row>
    <row r="82" spans="1:12">
      <c r="A82" s="8"/>
      <c r="B82" s="8"/>
      <c r="C82" s="5"/>
      <c r="D82" s="3"/>
      <c r="E82" s="3"/>
      <c r="F82" s="8"/>
      <c r="G82" s="8"/>
      <c r="H82" s="13"/>
      <c r="I82" s="13"/>
      <c r="J82" s="13"/>
      <c r="K82" s="13"/>
      <c r="L82" s="10"/>
    </row>
  </sheetData>
  <mergeCells count="49">
    <mergeCell ref="A2:L2"/>
    <mergeCell ref="A1:L1"/>
    <mergeCell ref="K4:K7"/>
    <mergeCell ref="J4:J7"/>
    <mergeCell ref="I4:I7"/>
    <mergeCell ref="H4:H7"/>
    <mergeCell ref="D4:D8"/>
    <mergeCell ref="E4:E8"/>
    <mergeCell ref="L4:L7"/>
    <mergeCell ref="A10:L10"/>
    <mergeCell ref="L12:L18"/>
    <mergeCell ref="D12:D19"/>
    <mergeCell ref="D24:D40"/>
    <mergeCell ref="D47:D54"/>
    <mergeCell ref="I24:I39"/>
    <mergeCell ref="H24:H39"/>
    <mergeCell ref="K12:K18"/>
    <mergeCell ref="J12:J18"/>
    <mergeCell ref="I12:I18"/>
    <mergeCell ref="H12:H18"/>
    <mergeCell ref="A22:L22"/>
    <mergeCell ref="E12:E19"/>
    <mergeCell ref="I47:I53"/>
    <mergeCell ref="H47:H53"/>
    <mergeCell ref="K24:K39"/>
    <mergeCell ref="D59:D67"/>
    <mergeCell ref="E59:E67"/>
    <mergeCell ref="E47:E54"/>
    <mergeCell ref="E24:E40"/>
    <mergeCell ref="A45:L45"/>
    <mergeCell ref="L59:L67"/>
    <mergeCell ref="L47:L53"/>
    <mergeCell ref="L24:L40"/>
    <mergeCell ref="K59:K66"/>
    <mergeCell ref="J59:J66"/>
    <mergeCell ref="I59:I66"/>
    <mergeCell ref="H59:H66"/>
    <mergeCell ref="K47:K53"/>
    <mergeCell ref="J47:J53"/>
    <mergeCell ref="A57:L57"/>
    <mergeCell ref="J24:J39"/>
    <mergeCell ref="A71:L71"/>
    <mergeCell ref="D73:D81"/>
    <mergeCell ref="E73:E81"/>
    <mergeCell ref="H73:H80"/>
    <mergeCell ref="I73:I80"/>
    <mergeCell ref="J73:J80"/>
    <mergeCell ref="K73:K80"/>
    <mergeCell ref="L73:L8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3"/>
  <sheetViews>
    <sheetView topLeftCell="A58" workbookViewId="0">
      <selection activeCell="J74" sqref="J74:J81"/>
    </sheetView>
  </sheetViews>
  <sheetFormatPr defaultRowHeight="15"/>
  <cols>
    <col min="1" max="1" width="17" style="11" customWidth="1"/>
    <col min="2" max="2" width="31.28515625" style="11" customWidth="1"/>
    <col min="3" max="3" width="4.42578125" style="11" bestFit="1" customWidth="1"/>
    <col min="4" max="4" width="8.85546875" style="11" customWidth="1"/>
    <col min="5" max="5" width="8.28515625" style="11" customWidth="1"/>
    <col min="6" max="6" width="17.28515625" style="11" bestFit="1" customWidth="1"/>
    <col min="7" max="7" width="29.2851562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0.7109375" style="1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1036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12" t="s">
        <v>950</v>
      </c>
      <c r="B4" s="12" t="s">
        <v>951</v>
      </c>
      <c r="C4" s="5"/>
      <c r="D4" s="60"/>
      <c r="E4" s="61"/>
      <c r="H4" s="59" t="s">
        <v>1014</v>
      </c>
      <c r="I4" s="59" t="s">
        <v>1015</v>
      </c>
      <c r="J4" s="59" t="s">
        <v>1016</v>
      </c>
      <c r="K4" s="59" t="s">
        <v>1017</v>
      </c>
      <c r="L4" s="59" t="s">
        <v>289</v>
      </c>
    </row>
    <row r="5" spans="1:12">
      <c r="A5" s="12" t="s">
        <v>338</v>
      </c>
      <c r="B5" s="12" t="s">
        <v>339</v>
      </c>
      <c r="C5" s="5"/>
      <c r="D5" s="60"/>
      <c r="E5" s="61"/>
      <c r="F5" s="12" t="s">
        <v>952</v>
      </c>
      <c r="G5" s="12" t="s">
        <v>953</v>
      </c>
      <c r="H5" s="59"/>
      <c r="I5" s="59"/>
      <c r="J5" s="59"/>
      <c r="K5" s="59"/>
      <c r="L5" s="59"/>
    </row>
    <row r="6" spans="1:12">
      <c r="A6" s="12" t="s">
        <v>340</v>
      </c>
      <c r="B6" s="12" t="s">
        <v>341</v>
      </c>
      <c r="C6" s="5"/>
      <c r="D6" s="60"/>
      <c r="E6" s="61"/>
      <c r="F6" s="12" t="s">
        <v>954</v>
      </c>
      <c r="G6" s="12" t="s">
        <v>955</v>
      </c>
      <c r="H6" s="59"/>
      <c r="I6" s="59"/>
      <c r="J6" s="59"/>
      <c r="K6" s="59"/>
      <c r="L6" s="59"/>
    </row>
    <row r="7" spans="1:12">
      <c r="A7" s="12" t="s">
        <v>342</v>
      </c>
      <c r="B7" s="12" t="s">
        <v>343</v>
      </c>
      <c r="C7" s="5"/>
      <c r="D7" s="60"/>
      <c r="E7" s="61"/>
      <c r="F7" s="12" t="s">
        <v>956</v>
      </c>
      <c r="G7" s="12" t="s">
        <v>957</v>
      </c>
      <c r="H7" s="59"/>
      <c r="I7" s="59"/>
      <c r="J7" s="59"/>
      <c r="K7" s="59"/>
      <c r="L7" s="59"/>
    </row>
    <row r="8" spans="1:12">
      <c r="A8" s="12"/>
      <c r="B8" s="12"/>
      <c r="C8" s="5"/>
      <c r="D8" s="60"/>
      <c r="E8" s="61"/>
      <c r="F8" s="12"/>
      <c r="G8" s="12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1035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12" t="s">
        <v>950</v>
      </c>
      <c r="B12" s="12" t="s">
        <v>951</v>
      </c>
      <c r="C12" s="5"/>
      <c r="D12" s="60"/>
      <c r="E12" s="61"/>
      <c r="H12" s="59" t="s">
        <v>1018</v>
      </c>
      <c r="I12" s="59" t="s">
        <v>1019</v>
      </c>
      <c r="J12" s="59" t="s">
        <v>1020</v>
      </c>
      <c r="K12" s="59" t="s">
        <v>1021</v>
      </c>
      <c r="L12" s="59" t="s">
        <v>289</v>
      </c>
    </row>
    <row r="13" spans="1:12">
      <c r="A13" s="14" t="s">
        <v>344</v>
      </c>
      <c r="B13" s="14" t="s">
        <v>345</v>
      </c>
      <c r="C13" s="5"/>
      <c r="D13" s="60"/>
      <c r="E13" s="61"/>
      <c r="F13" s="14" t="s">
        <v>958</v>
      </c>
      <c r="G13" s="14" t="s">
        <v>959</v>
      </c>
      <c r="H13" s="59"/>
      <c r="I13" s="59"/>
      <c r="J13" s="59"/>
      <c r="K13" s="59"/>
      <c r="L13" s="59"/>
    </row>
    <row r="14" spans="1:12">
      <c r="A14" s="14" t="s">
        <v>346</v>
      </c>
      <c r="B14" s="14" t="s">
        <v>347</v>
      </c>
      <c r="C14" s="5"/>
      <c r="D14" s="60"/>
      <c r="E14" s="61"/>
      <c r="F14" s="14" t="s">
        <v>960</v>
      </c>
      <c r="G14" s="14" t="s">
        <v>961</v>
      </c>
      <c r="H14" s="59"/>
      <c r="I14" s="59"/>
      <c r="J14" s="59"/>
      <c r="K14" s="59"/>
      <c r="L14" s="59"/>
    </row>
    <row r="15" spans="1:12">
      <c r="A15" s="14" t="s">
        <v>348</v>
      </c>
      <c r="B15" s="14" t="s">
        <v>349</v>
      </c>
      <c r="C15" s="5"/>
      <c r="D15" s="60"/>
      <c r="E15" s="61"/>
      <c r="F15" s="14" t="s">
        <v>962</v>
      </c>
      <c r="G15" s="14" t="s">
        <v>963</v>
      </c>
      <c r="H15" s="59"/>
      <c r="I15" s="59"/>
      <c r="J15" s="59"/>
      <c r="K15" s="59"/>
      <c r="L15" s="59"/>
    </row>
    <row r="16" spans="1:12">
      <c r="A16" s="14" t="s">
        <v>350</v>
      </c>
      <c r="B16" s="14" t="s">
        <v>351</v>
      </c>
      <c r="C16" s="5"/>
      <c r="D16" s="60"/>
      <c r="E16" s="61"/>
      <c r="F16" s="14" t="s">
        <v>964</v>
      </c>
      <c r="G16" s="14" t="s">
        <v>965</v>
      </c>
      <c r="H16" s="59"/>
      <c r="I16" s="59"/>
      <c r="J16" s="59"/>
      <c r="K16" s="59"/>
      <c r="L16" s="59"/>
    </row>
    <row r="17" spans="1:12">
      <c r="A17" s="14" t="s">
        <v>352</v>
      </c>
      <c r="B17" s="14" t="s">
        <v>353</v>
      </c>
      <c r="C17" s="5"/>
      <c r="D17" s="60"/>
      <c r="E17" s="61"/>
      <c r="F17" s="14" t="s">
        <v>966</v>
      </c>
      <c r="G17" s="14" t="s">
        <v>967</v>
      </c>
      <c r="H17" s="59"/>
      <c r="I17" s="59"/>
      <c r="J17" s="59"/>
      <c r="K17" s="59"/>
      <c r="L17" s="59"/>
    </row>
    <row r="18" spans="1:12">
      <c r="A18" s="25" t="s">
        <v>1301</v>
      </c>
      <c r="B18" s="26" t="s">
        <v>1302</v>
      </c>
      <c r="C18" s="5"/>
      <c r="D18" s="60"/>
      <c r="E18" s="61"/>
      <c r="F18" s="23" t="s">
        <v>1361</v>
      </c>
      <c r="G18" s="24" t="s">
        <v>1362</v>
      </c>
      <c r="H18" s="59"/>
      <c r="I18" s="59"/>
      <c r="J18" s="59"/>
      <c r="K18" s="59"/>
      <c r="L18" s="59"/>
    </row>
    <row r="19" spans="1:12">
      <c r="A19" s="14"/>
      <c r="B19" s="14"/>
      <c r="C19" s="5"/>
      <c r="D19" s="60"/>
      <c r="E19" s="61"/>
      <c r="F19" s="14"/>
      <c r="G19" s="14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1034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12" t="s">
        <v>950</v>
      </c>
      <c r="B24" s="12" t="s">
        <v>951</v>
      </c>
      <c r="C24" s="5"/>
      <c r="D24" s="60"/>
      <c r="E24" s="61"/>
      <c r="H24" s="59" t="s">
        <v>1022</v>
      </c>
      <c r="I24" s="59" t="s">
        <v>1023</v>
      </c>
      <c r="J24" s="59" t="s">
        <v>1024</v>
      </c>
      <c r="K24" s="59" t="s">
        <v>1025</v>
      </c>
      <c r="L24" s="59" t="s">
        <v>289</v>
      </c>
    </row>
    <row r="25" spans="1:12">
      <c r="A25" s="15" t="s">
        <v>354</v>
      </c>
      <c r="B25" s="15" t="s">
        <v>355</v>
      </c>
      <c r="C25" s="5"/>
      <c r="D25" s="60"/>
      <c r="E25" s="61"/>
      <c r="F25" s="15" t="s">
        <v>968</v>
      </c>
      <c r="G25" s="15" t="s">
        <v>969</v>
      </c>
      <c r="H25" s="59"/>
      <c r="I25" s="59"/>
      <c r="J25" s="59"/>
      <c r="K25" s="59"/>
      <c r="L25" s="59"/>
    </row>
    <row r="26" spans="1:12">
      <c r="A26" s="15" t="s">
        <v>356</v>
      </c>
      <c r="B26" s="15" t="s">
        <v>357</v>
      </c>
      <c r="C26" s="5"/>
      <c r="D26" s="60"/>
      <c r="E26" s="61"/>
      <c r="F26" s="15" t="s">
        <v>976</v>
      </c>
      <c r="G26" s="15" t="s">
        <v>977</v>
      </c>
      <c r="H26" s="59"/>
      <c r="I26" s="59"/>
      <c r="J26" s="59"/>
      <c r="K26" s="59"/>
      <c r="L26" s="59"/>
    </row>
    <row r="27" spans="1:12">
      <c r="A27" s="15" t="s">
        <v>358</v>
      </c>
      <c r="B27" s="15" t="s">
        <v>359</v>
      </c>
      <c r="C27" s="5"/>
      <c r="D27" s="60"/>
      <c r="E27" s="61"/>
      <c r="F27" s="15" t="s">
        <v>978</v>
      </c>
      <c r="G27" s="15" t="s">
        <v>979</v>
      </c>
      <c r="H27" s="59"/>
      <c r="I27" s="59"/>
      <c r="J27" s="59"/>
      <c r="K27" s="59"/>
      <c r="L27" s="59"/>
    </row>
    <row r="28" spans="1:12">
      <c r="A28" s="15" t="s">
        <v>360</v>
      </c>
      <c r="B28" s="15" t="s">
        <v>361</v>
      </c>
      <c r="C28" s="5"/>
      <c r="D28" s="60"/>
      <c r="E28" s="61"/>
      <c r="F28" s="15" t="s">
        <v>970</v>
      </c>
      <c r="G28" s="15" t="s">
        <v>971</v>
      </c>
      <c r="H28" s="59"/>
      <c r="I28" s="59"/>
      <c r="J28" s="59"/>
      <c r="K28" s="59"/>
      <c r="L28" s="59"/>
    </row>
    <row r="29" spans="1:12">
      <c r="A29" s="15" t="s">
        <v>362</v>
      </c>
      <c r="B29" s="15" t="s">
        <v>363</v>
      </c>
      <c r="C29" s="5"/>
      <c r="D29" s="60"/>
      <c r="E29" s="61"/>
      <c r="F29" s="15" t="s">
        <v>972</v>
      </c>
      <c r="G29" s="15" t="s">
        <v>973</v>
      </c>
      <c r="H29" s="59"/>
      <c r="I29" s="59"/>
      <c r="J29" s="59"/>
      <c r="K29" s="59"/>
      <c r="L29" s="59"/>
    </row>
    <row r="30" spans="1:12">
      <c r="A30" s="15" t="s">
        <v>364</v>
      </c>
      <c r="B30" s="15" t="s">
        <v>365</v>
      </c>
      <c r="C30" s="5"/>
      <c r="D30" s="60"/>
      <c r="E30" s="61"/>
      <c r="F30" s="15" t="s">
        <v>974</v>
      </c>
      <c r="G30" s="15" t="s">
        <v>975</v>
      </c>
      <c r="H30" s="59"/>
      <c r="I30" s="59"/>
      <c r="J30" s="59"/>
      <c r="K30" s="59"/>
      <c r="L30" s="59"/>
    </row>
    <row r="31" spans="1:12">
      <c r="A31" s="15" t="s">
        <v>366</v>
      </c>
      <c r="B31" s="15" t="s">
        <v>367</v>
      </c>
      <c r="C31" s="5"/>
      <c r="D31" s="60"/>
      <c r="E31" s="61"/>
      <c r="F31" s="15" t="s">
        <v>982</v>
      </c>
      <c r="G31" s="15" t="s">
        <v>983</v>
      </c>
      <c r="H31" s="59"/>
      <c r="I31" s="59"/>
      <c r="J31" s="59"/>
      <c r="K31" s="59"/>
      <c r="L31" s="59"/>
    </row>
    <row r="32" spans="1:12">
      <c r="A32" s="15" t="s">
        <v>368</v>
      </c>
      <c r="B32" s="15" t="s">
        <v>369</v>
      </c>
      <c r="C32" s="5"/>
      <c r="D32" s="60"/>
      <c r="E32" s="61"/>
      <c r="F32" s="15" t="s">
        <v>980</v>
      </c>
      <c r="G32" s="15" t="s">
        <v>981</v>
      </c>
      <c r="H32" s="59"/>
      <c r="I32" s="59"/>
      <c r="J32" s="59"/>
      <c r="K32" s="59"/>
      <c r="L32" s="59"/>
    </row>
    <row r="33" spans="1:12">
      <c r="A33" s="15" t="s">
        <v>370</v>
      </c>
      <c r="B33" s="15" t="s">
        <v>371</v>
      </c>
      <c r="C33" s="5"/>
      <c r="D33" s="60"/>
      <c r="E33" s="61"/>
      <c r="F33" s="15" t="s">
        <v>984</v>
      </c>
      <c r="G33" s="15" t="s">
        <v>985</v>
      </c>
      <c r="H33" s="59"/>
      <c r="I33" s="59"/>
      <c r="J33" s="59"/>
      <c r="K33" s="59"/>
      <c r="L33" s="59"/>
    </row>
    <row r="34" spans="1:12">
      <c r="A34" s="23" t="s">
        <v>1312</v>
      </c>
      <c r="B34" s="24" t="s">
        <v>1313</v>
      </c>
      <c r="C34" s="5"/>
      <c r="D34" s="60"/>
      <c r="E34" s="61"/>
      <c r="F34" s="23" t="s">
        <v>1363</v>
      </c>
      <c r="G34" s="24" t="s">
        <v>1364</v>
      </c>
      <c r="H34" s="59"/>
      <c r="I34" s="59"/>
      <c r="J34" s="59"/>
      <c r="K34" s="59"/>
      <c r="L34" s="59"/>
    </row>
    <row r="35" spans="1:12">
      <c r="A35" s="15" t="s">
        <v>372</v>
      </c>
      <c r="B35" s="15" t="s">
        <v>373</v>
      </c>
      <c r="C35" s="5"/>
      <c r="D35" s="60"/>
      <c r="E35" s="61"/>
      <c r="F35" s="15" t="s">
        <v>986</v>
      </c>
      <c r="G35" s="15" t="s">
        <v>987</v>
      </c>
      <c r="H35" s="59"/>
      <c r="I35" s="59"/>
      <c r="J35" s="59"/>
      <c r="K35" s="59"/>
      <c r="L35" s="59"/>
    </row>
    <row r="36" spans="1:12">
      <c r="A36" s="15" t="s">
        <v>374</v>
      </c>
      <c r="B36" s="15" t="s">
        <v>375</v>
      </c>
      <c r="C36" s="5"/>
      <c r="D36" s="60"/>
      <c r="E36" s="61"/>
      <c r="F36" s="15" t="s">
        <v>988</v>
      </c>
      <c r="G36" s="15" t="s">
        <v>989</v>
      </c>
      <c r="H36" s="59"/>
      <c r="I36" s="59"/>
      <c r="J36" s="59"/>
      <c r="K36" s="59"/>
      <c r="L36" s="59"/>
    </row>
    <row r="37" spans="1:12">
      <c r="A37" s="15" t="s">
        <v>376</v>
      </c>
      <c r="B37" s="15" t="s">
        <v>377</v>
      </c>
      <c r="C37" s="5"/>
      <c r="D37" s="60"/>
      <c r="E37" s="61"/>
      <c r="F37" s="15" t="s">
        <v>990</v>
      </c>
      <c r="G37" s="15" t="s">
        <v>991</v>
      </c>
      <c r="H37" s="59"/>
      <c r="I37" s="59"/>
      <c r="J37" s="59"/>
      <c r="K37" s="59"/>
      <c r="L37" s="59"/>
    </row>
    <row r="38" spans="1:12">
      <c r="A38" s="15" t="s">
        <v>378</v>
      </c>
      <c r="B38" s="15" t="s">
        <v>379</v>
      </c>
      <c r="C38" s="5"/>
      <c r="D38" s="60"/>
      <c r="E38" s="61"/>
      <c r="F38" s="15" t="s">
        <v>992</v>
      </c>
      <c r="G38" s="15" t="s">
        <v>993</v>
      </c>
      <c r="H38" s="59"/>
      <c r="I38" s="59"/>
      <c r="J38" s="59"/>
      <c r="K38" s="59"/>
      <c r="L38" s="59"/>
    </row>
    <row r="39" spans="1:12">
      <c r="A39" s="23" t="s">
        <v>1379</v>
      </c>
      <c r="B39" s="24" t="s">
        <v>1380</v>
      </c>
      <c r="C39" s="5"/>
      <c r="D39" s="60"/>
      <c r="E39" s="61"/>
      <c r="F39" s="23" t="s">
        <v>1365</v>
      </c>
      <c r="G39" s="24" t="s">
        <v>1366</v>
      </c>
      <c r="H39" s="59"/>
      <c r="I39" s="59"/>
      <c r="J39" s="59"/>
      <c r="K39" s="59"/>
      <c r="L39" s="59"/>
    </row>
    <row r="40" spans="1:12">
      <c r="A40" s="15"/>
      <c r="B40" s="15"/>
      <c r="C40" s="5"/>
      <c r="D40" s="60"/>
      <c r="E40" s="61"/>
      <c r="F40" s="15"/>
      <c r="G40" s="15"/>
      <c r="H40" s="59"/>
      <c r="I40" s="59"/>
      <c r="J40" s="59"/>
      <c r="K40" s="59"/>
      <c r="L40" s="59"/>
    </row>
    <row r="41" spans="1:12">
      <c r="A41" s="15"/>
      <c r="B41" s="15"/>
      <c r="C41" s="5"/>
      <c r="D41" s="60"/>
      <c r="E41" s="61"/>
      <c r="F41" s="15"/>
      <c r="G41" s="15"/>
      <c r="H41" s="16"/>
      <c r="I41" s="16"/>
      <c r="J41" s="16"/>
      <c r="K41" s="16"/>
      <c r="L41" s="59"/>
    </row>
    <row r="42" spans="1:12">
      <c r="A42" s="15"/>
      <c r="B42" s="15"/>
      <c r="C42" s="5"/>
      <c r="D42" s="3"/>
      <c r="E42" s="3"/>
      <c r="F42" s="15"/>
      <c r="G42" s="15"/>
      <c r="H42" s="13"/>
      <c r="I42" s="13"/>
      <c r="J42" s="13"/>
      <c r="K42" s="13"/>
      <c r="L42" s="13"/>
    </row>
    <row r="43" spans="1:12">
      <c r="A43" s="8"/>
      <c r="B43" s="8"/>
      <c r="C43" s="5"/>
      <c r="D43" s="3"/>
      <c r="E43" s="3"/>
      <c r="F43" s="8"/>
      <c r="G43" s="8"/>
      <c r="H43" s="13"/>
      <c r="I43" s="13"/>
      <c r="J43" s="13"/>
      <c r="K43" s="13"/>
      <c r="L43" s="13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23.25">
      <c r="A46" s="40" t="s">
        <v>1032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</row>
    <row r="47" spans="1:12" ht="18.75">
      <c r="A47" s="4" t="s">
        <v>9</v>
      </c>
      <c r="B47" s="4" t="s">
        <v>8</v>
      </c>
      <c r="C47" s="4" t="s">
        <v>0</v>
      </c>
      <c r="D47" s="4" t="s">
        <v>5</v>
      </c>
      <c r="E47" s="4" t="s">
        <v>6</v>
      </c>
      <c r="F47" s="4" t="s">
        <v>1</v>
      </c>
      <c r="G47" s="4" t="s">
        <v>10</v>
      </c>
      <c r="H47" s="4" t="s">
        <v>7</v>
      </c>
      <c r="I47" s="4" t="s">
        <v>2</v>
      </c>
      <c r="J47" s="4" t="s">
        <v>3</v>
      </c>
      <c r="K47" s="4" t="s">
        <v>2</v>
      </c>
      <c r="L47" s="4" t="s">
        <v>4</v>
      </c>
    </row>
    <row r="48" spans="1:12" ht="16.5" customHeight="1">
      <c r="A48" s="12" t="s">
        <v>950</v>
      </c>
      <c r="B48" s="12" t="s">
        <v>951</v>
      </c>
      <c r="C48" s="5"/>
      <c r="D48" s="60"/>
      <c r="E48" s="61"/>
      <c r="H48" s="59" t="s">
        <v>1026</v>
      </c>
      <c r="I48" s="59" t="s">
        <v>1027</v>
      </c>
      <c r="J48" s="59" t="s">
        <v>1402</v>
      </c>
      <c r="K48" s="59" t="s">
        <v>1029</v>
      </c>
      <c r="L48" s="59" t="s">
        <v>289</v>
      </c>
    </row>
    <row r="49" spans="1:12">
      <c r="A49" s="20" t="s">
        <v>380</v>
      </c>
      <c r="B49" s="20" t="s">
        <v>381</v>
      </c>
      <c r="C49" s="5"/>
      <c r="D49" s="60"/>
      <c r="E49" s="61"/>
      <c r="F49" s="20" t="s">
        <v>994</v>
      </c>
      <c r="G49" s="20" t="s">
        <v>995</v>
      </c>
      <c r="H49" s="59"/>
      <c r="I49" s="59"/>
      <c r="J49" s="59"/>
      <c r="K49" s="59"/>
      <c r="L49" s="59"/>
    </row>
    <row r="50" spans="1:12">
      <c r="A50" s="20" t="s">
        <v>390</v>
      </c>
      <c r="B50" s="20" t="s">
        <v>391</v>
      </c>
      <c r="C50" s="5"/>
      <c r="D50" s="60"/>
      <c r="E50" s="61"/>
      <c r="F50" s="20" t="s">
        <v>1004</v>
      </c>
      <c r="G50" s="20" t="s">
        <v>1005</v>
      </c>
      <c r="H50" s="59"/>
      <c r="I50" s="59"/>
      <c r="J50" s="59"/>
      <c r="K50" s="59"/>
      <c r="L50" s="59"/>
    </row>
    <row r="51" spans="1:12">
      <c r="A51" s="20" t="s">
        <v>382</v>
      </c>
      <c r="B51" s="20" t="s">
        <v>383</v>
      </c>
      <c r="C51" s="5"/>
      <c r="D51" s="60"/>
      <c r="E51" s="61"/>
      <c r="F51" s="20" t="s">
        <v>996</v>
      </c>
      <c r="G51" s="20" t="s">
        <v>997</v>
      </c>
      <c r="H51" s="59"/>
      <c r="I51" s="59"/>
      <c r="J51" s="59"/>
      <c r="K51" s="59"/>
      <c r="L51" s="59"/>
    </row>
    <row r="52" spans="1:12">
      <c r="A52" s="20" t="s">
        <v>384</v>
      </c>
      <c r="B52" s="20" t="s">
        <v>385</v>
      </c>
      <c r="C52" s="5"/>
      <c r="D52" s="60"/>
      <c r="E52" s="61"/>
      <c r="F52" s="20" t="s">
        <v>998</v>
      </c>
      <c r="G52" s="20" t="s">
        <v>999</v>
      </c>
      <c r="H52" s="59"/>
      <c r="I52" s="59"/>
      <c r="J52" s="59"/>
      <c r="K52" s="59"/>
      <c r="L52" s="59"/>
    </row>
    <row r="53" spans="1:12">
      <c r="A53" s="20" t="s">
        <v>386</v>
      </c>
      <c r="B53" s="20" t="s">
        <v>387</v>
      </c>
      <c r="C53" s="5"/>
      <c r="D53" s="60"/>
      <c r="E53" s="61"/>
      <c r="F53" s="20" t="s">
        <v>1000</v>
      </c>
      <c r="G53" s="20" t="s">
        <v>1001</v>
      </c>
      <c r="H53" s="59"/>
      <c r="I53" s="59"/>
      <c r="J53" s="59"/>
      <c r="K53" s="59"/>
      <c r="L53" s="59"/>
    </row>
    <row r="54" spans="1:12">
      <c r="A54" s="20" t="s">
        <v>388</v>
      </c>
      <c r="B54" s="20" t="s">
        <v>389</v>
      </c>
      <c r="C54" s="5"/>
      <c r="D54" s="60"/>
      <c r="E54" s="61"/>
      <c r="F54" s="20" t="s">
        <v>1002</v>
      </c>
      <c r="G54" s="20" t="s">
        <v>1003</v>
      </c>
      <c r="H54" s="59"/>
      <c r="I54" s="59"/>
      <c r="J54" s="59"/>
      <c r="K54" s="59"/>
      <c r="L54" s="59"/>
    </row>
    <row r="55" spans="1:12">
      <c r="C55" s="5"/>
      <c r="D55" s="60"/>
      <c r="E55" s="61"/>
      <c r="H55" s="13"/>
      <c r="I55" s="13"/>
      <c r="J55" s="13"/>
      <c r="K55" s="13"/>
      <c r="L55" s="13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23.25">
      <c r="A58" s="40" t="s">
        <v>1033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2" ht="18.75">
      <c r="A59" s="4" t="s">
        <v>9</v>
      </c>
      <c r="B59" s="4" t="s">
        <v>8</v>
      </c>
      <c r="C59" s="4" t="s">
        <v>0</v>
      </c>
      <c r="D59" s="4" t="s">
        <v>5</v>
      </c>
      <c r="E59" s="4" t="s">
        <v>6</v>
      </c>
      <c r="F59" s="4" t="s">
        <v>1</v>
      </c>
      <c r="G59" s="4" t="s">
        <v>10</v>
      </c>
      <c r="H59" s="4" t="s">
        <v>7</v>
      </c>
      <c r="I59" s="4" t="s">
        <v>2</v>
      </c>
      <c r="J59" s="4" t="s">
        <v>3</v>
      </c>
      <c r="K59" s="4" t="s">
        <v>2</v>
      </c>
      <c r="L59" s="4" t="s">
        <v>4</v>
      </c>
    </row>
    <row r="60" spans="1:12" ht="18.75" customHeight="1">
      <c r="A60" s="12" t="s">
        <v>950</v>
      </c>
      <c r="B60" s="12" t="s">
        <v>951</v>
      </c>
      <c r="C60" s="5"/>
      <c r="D60" s="60"/>
      <c r="E60" s="61"/>
      <c r="H60" s="59" t="s">
        <v>1403</v>
      </c>
      <c r="I60" s="59" t="s">
        <v>1030</v>
      </c>
      <c r="J60" s="59" t="s">
        <v>1028</v>
      </c>
      <c r="K60" s="59" t="s">
        <v>1031</v>
      </c>
      <c r="L60" s="59" t="s">
        <v>289</v>
      </c>
    </row>
    <row r="61" spans="1:12">
      <c r="A61" s="20" t="s">
        <v>392</v>
      </c>
      <c r="B61" s="20" t="s">
        <v>393</v>
      </c>
      <c r="C61" s="5"/>
      <c r="D61" s="63"/>
      <c r="E61" s="64"/>
      <c r="F61" s="20" t="s">
        <v>1006</v>
      </c>
      <c r="G61" s="20" t="s">
        <v>1007</v>
      </c>
      <c r="H61" s="59"/>
      <c r="I61" s="59"/>
      <c r="J61" s="59"/>
      <c r="K61" s="59"/>
      <c r="L61" s="59"/>
    </row>
    <row r="62" spans="1:12">
      <c r="A62" s="20" t="s">
        <v>394</v>
      </c>
      <c r="B62" s="20" t="s">
        <v>395</v>
      </c>
      <c r="C62" s="5"/>
      <c r="D62" s="63"/>
      <c r="E62" s="64"/>
      <c r="F62" s="20" t="s">
        <v>1008</v>
      </c>
      <c r="G62" s="20" t="s">
        <v>1009</v>
      </c>
      <c r="H62" s="59"/>
      <c r="I62" s="59"/>
      <c r="J62" s="59"/>
      <c r="K62" s="59"/>
      <c r="L62" s="59"/>
    </row>
    <row r="63" spans="1:12">
      <c r="A63" s="20" t="s">
        <v>396</v>
      </c>
      <c r="B63" s="20" t="s">
        <v>397</v>
      </c>
      <c r="C63" s="5"/>
      <c r="D63" s="63"/>
      <c r="E63" s="64"/>
      <c r="F63" s="20" t="s">
        <v>1010</v>
      </c>
      <c r="G63" s="20" t="s">
        <v>1011</v>
      </c>
      <c r="H63" s="59"/>
      <c r="I63" s="59"/>
      <c r="J63" s="59"/>
      <c r="K63" s="59"/>
      <c r="L63" s="59"/>
    </row>
    <row r="64" spans="1:12">
      <c r="A64" s="20" t="s">
        <v>398</v>
      </c>
      <c r="B64" s="20" t="s">
        <v>399</v>
      </c>
      <c r="C64" s="5"/>
      <c r="D64" s="63"/>
      <c r="E64" s="64"/>
      <c r="F64" s="20" t="s">
        <v>1012</v>
      </c>
      <c r="G64" s="20" t="s">
        <v>1013</v>
      </c>
      <c r="H64" s="59"/>
      <c r="I64" s="59"/>
      <c r="J64" s="59"/>
      <c r="K64" s="59"/>
      <c r="L64" s="59"/>
    </row>
    <row r="65" spans="1:12">
      <c r="A65" s="20"/>
      <c r="B65" s="20"/>
      <c r="C65" s="5"/>
      <c r="D65" s="63"/>
      <c r="E65" s="64"/>
      <c r="F65" s="20"/>
      <c r="G65" s="20"/>
      <c r="H65" s="59"/>
      <c r="I65" s="59"/>
      <c r="J65" s="59"/>
      <c r="K65" s="59"/>
      <c r="L65" s="59"/>
    </row>
    <row r="66" spans="1:12">
      <c r="A66" s="20"/>
      <c r="B66" s="20"/>
      <c r="C66" s="5"/>
      <c r="D66" s="63"/>
      <c r="E66" s="64"/>
      <c r="F66" s="20"/>
      <c r="G66" s="20"/>
      <c r="H66" s="59"/>
      <c r="I66" s="59"/>
      <c r="J66" s="59"/>
      <c r="K66" s="59"/>
      <c r="L66" s="59"/>
    </row>
    <row r="67" spans="1:12">
      <c r="A67" s="18"/>
      <c r="B67" s="18"/>
      <c r="C67" s="5"/>
      <c r="D67" s="63"/>
      <c r="E67" s="64"/>
      <c r="F67" s="18"/>
      <c r="G67" s="18"/>
      <c r="H67" s="59"/>
      <c r="I67" s="59"/>
      <c r="J67" s="59"/>
      <c r="K67" s="59"/>
      <c r="L67" s="59"/>
    </row>
    <row r="68" spans="1:12">
      <c r="A68" s="18"/>
      <c r="B68" s="18"/>
      <c r="C68" s="5"/>
      <c r="D68" s="63"/>
      <c r="E68" s="64"/>
      <c r="F68" s="2"/>
      <c r="G68" s="2"/>
      <c r="H68" s="16"/>
      <c r="I68" s="16"/>
      <c r="J68" s="16"/>
      <c r="K68" s="16"/>
      <c r="L68" s="59"/>
    </row>
    <row r="69" spans="1:12">
      <c r="A69" s="8"/>
      <c r="B69" s="8"/>
      <c r="C69" s="5"/>
      <c r="D69" s="3"/>
      <c r="E69" s="3"/>
      <c r="F69" s="8"/>
      <c r="G69" s="8"/>
      <c r="H69" s="13"/>
      <c r="I69" s="13"/>
      <c r="J69" s="13"/>
      <c r="K69" s="13"/>
      <c r="L69" s="13"/>
    </row>
    <row r="72" spans="1:12" ht="23.25">
      <c r="A72" s="40" t="s">
        <v>1448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2" ht="18.75">
      <c r="A73" s="39" t="s">
        <v>9</v>
      </c>
      <c r="B73" s="39" t="s">
        <v>8</v>
      </c>
      <c r="C73" s="39" t="s">
        <v>0</v>
      </c>
      <c r="D73" s="39" t="s">
        <v>5</v>
      </c>
      <c r="E73" s="39" t="s">
        <v>6</v>
      </c>
      <c r="F73" s="39" t="s">
        <v>1</v>
      </c>
      <c r="G73" s="39" t="s">
        <v>10</v>
      </c>
      <c r="H73" s="39" t="s">
        <v>7</v>
      </c>
      <c r="I73" s="39" t="s">
        <v>2</v>
      </c>
      <c r="J73" s="39" t="s">
        <v>3</v>
      </c>
      <c r="K73" s="39" t="s">
        <v>2</v>
      </c>
      <c r="L73" s="39" t="s">
        <v>4</v>
      </c>
    </row>
    <row r="74" spans="1:12" ht="15" customHeight="1">
      <c r="A74" s="71" t="s">
        <v>950</v>
      </c>
      <c r="B74" s="71" t="s">
        <v>951</v>
      </c>
      <c r="C74" s="72"/>
      <c r="D74" s="73"/>
      <c r="E74" s="74"/>
      <c r="F74" s="75"/>
      <c r="G74" s="75"/>
      <c r="H74" s="76" t="s">
        <v>1458</v>
      </c>
      <c r="I74" s="76" t="s">
        <v>1496</v>
      </c>
      <c r="J74" s="76" t="s">
        <v>1459</v>
      </c>
      <c r="K74" s="86" t="s">
        <v>1497</v>
      </c>
      <c r="L74" s="76" t="s">
        <v>289</v>
      </c>
    </row>
    <row r="75" spans="1:12">
      <c r="A75" s="81" t="s">
        <v>1508</v>
      </c>
      <c r="B75" s="82" t="s">
        <v>1509</v>
      </c>
      <c r="C75" s="72"/>
      <c r="D75" s="79"/>
      <c r="E75" s="80"/>
      <c r="F75" s="81" t="s">
        <v>1524</v>
      </c>
      <c r="G75" s="82" t="s">
        <v>1525</v>
      </c>
      <c r="H75" s="76"/>
      <c r="I75" s="76"/>
      <c r="J75" s="76"/>
      <c r="K75" s="89"/>
      <c r="L75" s="76"/>
    </row>
    <row r="76" spans="1:12">
      <c r="A76" s="71"/>
      <c r="B76" s="71"/>
      <c r="C76" s="72"/>
      <c r="D76" s="79"/>
      <c r="E76" s="80"/>
      <c r="F76" s="71"/>
      <c r="G76" s="71"/>
      <c r="H76" s="76"/>
      <c r="I76" s="76"/>
      <c r="J76" s="76"/>
      <c r="K76" s="89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89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89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89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89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92"/>
      <c r="L81" s="76"/>
    </row>
    <row r="82" spans="1:12">
      <c r="A82" s="71"/>
      <c r="B82" s="71"/>
      <c r="C82" s="72"/>
      <c r="D82" s="79"/>
      <c r="E82" s="80"/>
      <c r="F82" s="71"/>
      <c r="G82" s="71"/>
      <c r="H82" s="83"/>
      <c r="I82" s="83"/>
      <c r="J82" s="83"/>
      <c r="K82" s="83"/>
      <c r="L82" s="76"/>
    </row>
    <row r="83" spans="1:12">
      <c r="A83" s="8"/>
      <c r="B83" s="8"/>
      <c r="C83" s="5"/>
      <c r="D83" s="3"/>
      <c r="E83" s="3"/>
      <c r="F83" s="8"/>
      <c r="G83" s="8"/>
      <c r="H83" s="13"/>
      <c r="I83" s="13"/>
      <c r="J83" s="13"/>
      <c r="K83" s="13"/>
      <c r="L83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1"/>
    <mergeCell ref="E24:E41"/>
    <mergeCell ref="H24:H40"/>
    <mergeCell ref="I24:I40"/>
    <mergeCell ref="J24:J40"/>
    <mergeCell ref="K24:K40"/>
    <mergeCell ref="L24:L41"/>
    <mergeCell ref="A46:L46"/>
    <mergeCell ref="D48:D55"/>
    <mergeCell ref="E48:E55"/>
    <mergeCell ref="H48:H54"/>
    <mergeCell ref="I48:I54"/>
    <mergeCell ref="J48:J54"/>
    <mergeCell ref="K48:K54"/>
    <mergeCell ref="L48:L54"/>
    <mergeCell ref="A58:L58"/>
    <mergeCell ref="D60:D68"/>
    <mergeCell ref="E60:E68"/>
    <mergeCell ref="H60:H67"/>
    <mergeCell ref="I60:I67"/>
    <mergeCell ref="J60:J67"/>
    <mergeCell ref="K60:K67"/>
    <mergeCell ref="L60:L68"/>
    <mergeCell ref="A72:L72"/>
    <mergeCell ref="D74:D82"/>
    <mergeCell ref="E74:E82"/>
    <mergeCell ref="H74:H81"/>
    <mergeCell ref="I74:I81"/>
    <mergeCell ref="J74:J81"/>
    <mergeCell ref="K74:K81"/>
    <mergeCell ref="L74:L8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1"/>
  <sheetViews>
    <sheetView topLeftCell="A55" workbookViewId="0">
      <selection activeCell="J72" sqref="J72:J79"/>
    </sheetView>
  </sheetViews>
  <sheetFormatPr defaultRowHeight="15"/>
  <cols>
    <col min="1" max="1" width="20.28515625" style="11" bestFit="1" customWidth="1"/>
    <col min="2" max="2" width="48.85546875" style="11" customWidth="1"/>
    <col min="3" max="3" width="4.42578125" style="11" bestFit="1" customWidth="1"/>
    <col min="4" max="4" width="9.7109375" style="11" customWidth="1"/>
    <col min="5" max="5" width="8.28515625" style="11" customWidth="1"/>
    <col min="6" max="6" width="17.28515625" style="11" bestFit="1" customWidth="1"/>
    <col min="7" max="7" width="31.710937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1118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12" t="s">
        <v>1037</v>
      </c>
      <c r="B4" s="12" t="s">
        <v>1038</v>
      </c>
      <c r="C4" s="5"/>
      <c r="D4" s="60"/>
      <c r="E4" s="61"/>
      <c r="H4" s="59" t="s">
        <v>1101</v>
      </c>
      <c r="I4" s="59" t="s">
        <v>1102</v>
      </c>
      <c r="J4" s="59" t="s">
        <v>1103</v>
      </c>
      <c r="K4" s="59" t="s">
        <v>1104</v>
      </c>
      <c r="L4" s="59" t="s">
        <v>289</v>
      </c>
    </row>
    <row r="5" spans="1:12">
      <c r="A5" s="12" t="s">
        <v>426</v>
      </c>
      <c r="B5" s="12" t="s">
        <v>427</v>
      </c>
      <c r="C5" s="5"/>
      <c r="D5" s="60"/>
      <c r="E5" s="61"/>
      <c r="F5" s="12" t="s">
        <v>1039</v>
      </c>
      <c r="G5" s="12" t="s">
        <v>1040</v>
      </c>
      <c r="H5" s="59"/>
      <c r="I5" s="59"/>
      <c r="J5" s="59"/>
      <c r="K5" s="59"/>
      <c r="L5" s="59"/>
    </row>
    <row r="6" spans="1:12">
      <c r="A6" s="12" t="s">
        <v>428</v>
      </c>
      <c r="B6" s="12" t="s">
        <v>429</v>
      </c>
      <c r="C6" s="5"/>
      <c r="D6" s="60"/>
      <c r="E6" s="61"/>
      <c r="F6" s="12" t="s">
        <v>1041</v>
      </c>
      <c r="G6" s="12" t="s">
        <v>1042</v>
      </c>
      <c r="H6" s="59"/>
      <c r="I6" s="59"/>
      <c r="J6" s="59"/>
      <c r="K6" s="59"/>
      <c r="L6" s="59"/>
    </row>
    <row r="7" spans="1:12">
      <c r="A7" s="12" t="s">
        <v>430</v>
      </c>
      <c r="B7" s="12" t="s">
        <v>431</v>
      </c>
      <c r="C7" s="5"/>
      <c r="D7" s="60"/>
      <c r="E7" s="61"/>
      <c r="F7" s="12" t="s">
        <v>1043</v>
      </c>
      <c r="G7" s="12" t="s">
        <v>1044</v>
      </c>
      <c r="H7" s="59"/>
      <c r="I7" s="59"/>
      <c r="J7" s="59"/>
      <c r="K7" s="59"/>
      <c r="L7" s="59"/>
    </row>
    <row r="8" spans="1:12">
      <c r="A8" s="12"/>
      <c r="B8" s="12"/>
      <c r="C8" s="5"/>
      <c r="D8" s="60"/>
      <c r="E8" s="61"/>
      <c r="F8" s="12"/>
      <c r="G8" s="12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1119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12" t="s">
        <v>1037</v>
      </c>
      <c r="B12" s="12" t="s">
        <v>1038</v>
      </c>
      <c r="C12" s="5"/>
      <c r="D12" s="60"/>
      <c r="E12" s="61"/>
      <c r="H12" s="59" t="s">
        <v>1105</v>
      </c>
      <c r="I12" s="59" t="s">
        <v>1106</v>
      </c>
      <c r="J12" s="59" t="s">
        <v>1413</v>
      </c>
      <c r="K12" s="59" t="s">
        <v>1107</v>
      </c>
      <c r="L12" s="59" t="s">
        <v>289</v>
      </c>
    </row>
    <row r="13" spans="1:12">
      <c r="A13" s="14" t="s">
        <v>432</v>
      </c>
      <c r="B13" s="14" t="s">
        <v>433</v>
      </c>
      <c r="C13" s="5"/>
      <c r="D13" s="60"/>
      <c r="E13" s="61"/>
      <c r="F13" s="14" t="s">
        <v>1045</v>
      </c>
      <c r="G13" s="14" t="s">
        <v>1046</v>
      </c>
      <c r="H13" s="59"/>
      <c r="I13" s="59"/>
      <c r="J13" s="59"/>
      <c r="K13" s="59"/>
      <c r="L13" s="59"/>
    </row>
    <row r="14" spans="1:12">
      <c r="A14" s="14" t="s">
        <v>434</v>
      </c>
      <c r="B14" s="14" t="s">
        <v>435</v>
      </c>
      <c r="C14" s="5"/>
      <c r="D14" s="60"/>
      <c r="E14" s="61"/>
      <c r="F14" s="14" t="s">
        <v>1047</v>
      </c>
      <c r="G14" s="14" t="s">
        <v>1048</v>
      </c>
      <c r="H14" s="59"/>
      <c r="I14" s="59"/>
      <c r="J14" s="59"/>
      <c r="K14" s="59"/>
      <c r="L14" s="59"/>
    </row>
    <row r="15" spans="1:12">
      <c r="A15" s="14" t="s">
        <v>436</v>
      </c>
      <c r="B15" s="14" t="s">
        <v>437</v>
      </c>
      <c r="C15" s="5"/>
      <c r="D15" s="60"/>
      <c r="E15" s="61"/>
      <c r="F15" s="14" t="s">
        <v>1049</v>
      </c>
      <c r="G15" s="14" t="s">
        <v>1050</v>
      </c>
      <c r="H15" s="59"/>
      <c r="I15" s="59"/>
      <c r="J15" s="59"/>
      <c r="K15" s="59"/>
      <c r="L15" s="59"/>
    </row>
    <row r="16" spans="1:12">
      <c r="A16" s="14" t="s">
        <v>438</v>
      </c>
      <c r="B16" s="14" t="s">
        <v>439</v>
      </c>
      <c r="C16" s="5"/>
      <c r="D16" s="60"/>
      <c r="E16" s="61"/>
      <c r="F16" s="14" t="s">
        <v>1051</v>
      </c>
      <c r="G16" s="14" t="s">
        <v>1052</v>
      </c>
      <c r="H16" s="59"/>
      <c r="I16" s="59"/>
      <c r="J16" s="59"/>
      <c r="K16" s="59"/>
      <c r="L16" s="59"/>
    </row>
    <row r="17" spans="1:12">
      <c r="A17" s="14" t="s">
        <v>440</v>
      </c>
      <c r="B17" s="14" t="s">
        <v>441</v>
      </c>
      <c r="C17" s="5"/>
      <c r="D17" s="60"/>
      <c r="E17" s="61"/>
      <c r="F17" s="14" t="s">
        <v>1053</v>
      </c>
      <c r="G17" s="14" t="s">
        <v>1054</v>
      </c>
      <c r="H17" s="59"/>
      <c r="I17" s="59"/>
      <c r="J17" s="59"/>
      <c r="K17" s="59"/>
      <c r="L17" s="59"/>
    </row>
    <row r="18" spans="1:12">
      <c r="A18" s="25" t="s">
        <v>1315</v>
      </c>
      <c r="B18" s="26" t="s">
        <v>1316</v>
      </c>
      <c r="C18" s="5"/>
      <c r="D18" s="60"/>
      <c r="E18" s="61"/>
      <c r="F18" s="23" t="s">
        <v>1367</v>
      </c>
      <c r="G18" s="24" t="s">
        <v>1368</v>
      </c>
      <c r="H18" s="59"/>
      <c r="I18" s="59"/>
      <c r="J18" s="59"/>
      <c r="K18" s="59"/>
      <c r="L18" s="59"/>
    </row>
    <row r="19" spans="1:12">
      <c r="A19" s="14"/>
      <c r="B19" s="14"/>
      <c r="C19" s="5"/>
      <c r="D19" s="60"/>
      <c r="E19" s="61"/>
      <c r="F19" s="14"/>
      <c r="G19" s="14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1120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12" t="s">
        <v>1037</v>
      </c>
      <c r="B24" s="12" t="s">
        <v>1038</v>
      </c>
      <c r="C24" s="5"/>
      <c r="D24" s="60"/>
      <c r="E24" s="61"/>
      <c r="H24" s="59" t="s">
        <v>1108</v>
      </c>
      <c r="I24" s="59" t="s">
        <v>1109</v>
      </c>
      <c r="J24" s="59" t="s">
        <v>1110</v>
      </c>
      <c r="K24" s="59" t="s">
        <v>1111</v>
      </c>
      <c r="L24" s="59" t="s">
        <v>289</v>
      </c>
    </row>
    <row r="25" spans="1:12">
      <c r="A25" s="15" t="s">
        <v>442</v>
      </c>
      <c r="B25" s="15" t="s">
        <v>443</v>
      </c>
      <c r="C25" s="5"/>
      <c r="D25" s="60"/>
      <c r="E25" s="61"/>
      <c r="F25" s="15" t="s">
        <v>1055</v>
      </c>
      <c r="G25" s="15" t="s">
        <v>1056</v>
      </c>
      <c r="H25" s="59"/>
      <c r="I25" s="59"/>
      <c r="J25" s="59"/>
      <c r="K25" s="59"/>
      <c r="L25" s="59"/>
    </row>
    <row r="26" spans="1:12">
      <c r="A26" s="15" t="s">
        <v>444</v>
      </c>
      <c r="B26" s="15" t="s">
        <v>445</v>
      </c>
      <c r="C26" s="5"/>
      <c r="D26" s="60"/>
      <c r="E26" s="61"/>
      <c r="F26" s="15" t="s">
        <v>1063</v>
      </c>
      <c r="G26" s="15" t="s">
        <v>1064</v>
      </c>
      <c r="H26" s="59"/>
      <c r="I26" s="59"/>
      <c r="J26" s="59"/>
      <c r="K26" s="59"/>
      <c r="L26" s="59"/>
    </row>
    <row r="27" spans="1:12">
      <c r="A27" s="15" t="s">
        <v>446</v>
      </c>
      <c r="B27" s="15" t="s">
        <v>447</v>
      </c>
      <c r="C27" s="5"/>
      <c r="D27" s="60"/>
      <c r="E27" s="61"/>
      <c r="F27" s="15" t="s">
        <v>1065</v>
      </c>
      <c r="G27" s="15" t="s">
        <v>1066</v>
      </c>
      <c r="H27" s="59"/>
      <c r="I27" s="59"/>
      <c r="J27" s="59"/>
      <c r="K27" s="59"/>
      <c r="L27" s="59"/>
    </row>
    <row r="28" spans="1:12">
      <c r="A28" s="15" t="s">
        <v>448</v>
      </c>
      <c r="B28" s="15" t="s">
        <v>449</v>
      </c>
      <c r="C28" s="5"/>
      <c r="D28" s="60"/>
      <c r="E28" s="61"/>
      <c r="F28" s="15" t="s">
        <v>1057</v>
      </c>
      <c r="G28" s="15" t="s">
        <v>1058</v>
      </c>
      <c r="H28" s="59"/>
      <c r="I28" s="59"/>
      <c r="J28" s="59"/>
      <c r="K28" s="59"/>
      <c r="L28" s="59"/>
    </row>
    <row r="29" spans="1:12">
      <c r="A29" s="15" t="s">
        <v>450</v>
      </c>
      <c r="B29" s="15" t="s">
        <v>451</v>
      </c>
      <c r="C29" s="5"/>
      <c r="D29" s="60"/>
      <c r="E29" s="61"/>
      <c r="F29" s="15" t="s">
        <v>1059</v>
      </c>
      <c r="G29" s="15" t="s">
        <v>1060</v>
      </c>
      <c r="H29" s="59"/>
      <c r="I29" s="59"/>
      <c r="J29" s="59"/>
      <c r="K29" s="59"/>
      <c r="L29" s="59"/>
    </row>
    <row r="30" spans="1:12">
      <c r="A30" s="15" t="s">
        <v>452</v>
      </c>
      <c r="B30" s="15" t="s">
        <v>453</v>
      </c>
      <c r="C30" s="5"/>
      <c r="D30" s="60"/>
      <c r="E30" s="61"/>
      <c r="F30" s="15" t="s">
        <v>1061</v>
      </c>
      <c r="G30" s="15" t="s">
        <v>1062</v>
      </c>
      <c r="H30" s="59"/>
      <c r="I30" s="59"/>
      <c r="J30" s="59"/>
      <c r="K30" s="59"/>
      <c r="L30" s="59"/>
    </row>
    <row r="31" spans="1:12">
      <c r="A31" s="15" t="s">
        <v>454</v>
      </c>
      <c r="B31" s="15" t="s">
        <v>455</v>
      </c>
      <c r="C31" s="5"/>
      <c r="D31" s="60"/>
      <c r="E31" s="61"/>
      <c r="F31" s="15" t="s">
        <v>1071</v>
      </c>
      <c r="G31" s="15" t="s">
        <v>1072</v>
      </c>
      <c r="H31" s="59"/>
      <c r="I31" s="59"/>
      <c r="J31" s="59"/>
      <c r="K31" s="59"/>
      <c r="L31" s="59"/>
    </row>
    <row r="32" spans="1:12">
      <c r="A32" s="15" t="s">
        <v>456</v>
      </c>
      <c r="B32" s="15" t="s">
        <v>457</v>
      </c>
      <c r="C32" s="5"/>
      <c r="D32" s="60"/>
      <c r="E32" s="61"/>
      <c r="F32" s="15" t="s">
        <v>1067</v>
      </c>
      <c r="G32" s="15" t="s">
        <v>1068</v>
      </c>
      <c r="H32" s="59"/>
      <c r="I32" s="59"/>
      <c r="J32" s="59"/>
      <c r="K32" s="59"/>
      <c r="L32" s="59"/>
    </row>
    <row r="33" spans="1:12">
      <c r="A33" s="15" t="s">
        <v>458</v>
      </c>
      <c r="B33" s="15" t="s">
        <v>459</v>
      </c>
      <c r="C33" s="5"/>
      <c r="D33" s="60"/>
      <c r="E33" s="61"/>
      <c r="F33" s="15" t="s">
        <v>1069</v>
      </c>
      <c r="G33" s="15" t="s">
        <v>1070</v>
      </c>
      <c r="H33" s="59"/>
      <c r="I33" s="59"/>
      <c r="J33" s="59"/>
      <c r="K33" s="59"/>
      <c r="L33" s="59"/>
    </row>
    <row r="34" spans="1:12">
      <c r="A34" s="23" t="s">
        <v>1317</v>
      </c>
      <c r="B34" s="24" t="s">
        <v>1318</v>
      </c>
      <c r="C34" s="5"/>
      <c r="D34" s="60"/>
      <c r="E34" s="61"/>
      <c r="F34" s="23" t="s">
        <v>1369</v>
      </c>
      <c r="G34" s="24" t="s">
        <v>1370</v>
      </c>
      <c r="H34" s="59"/>
      <c r="I34" s="59"/>
      <c r="J34" s="59"/>
      <c r="K34" s="59"/>
      <c r="L34" s="59"/>
    </row>
    <row r="35" spans="1:12">
      <c r="A35" s="15" t="s">
        <v>460</v>
      </c>
      <c r="B35" s="15" t="s">
        <v>461</v>
      </c>
      <c r="C35" s="5"/>
      <c r="D35" s="60"/>
      <c r="E35" s="61"/>
      <c r="F35" s="15" t="s">
        <v>1073</v>
      </c>
      <c r="G35" s="15" t="s">
        <v>1074</v>
      </c>
      <c r="H35" s="59"/>
      <c r="I35" s="59"/>
      <c r="J35" s="59"/>
      <c r="K35" s="59"/>
      <c r="L35" s="59"/>
    </row>
    <row r="36" spans="1:12">
      <c r="A36" s="15" t="s">
        <v>462</v>
      </c>
      <c r="B36" s="15" t="s">
        <v>463</v>
      </c>
      <c r="C36" s="5"/>
      <c r="D36" s="60"/>
      <c r="E36" s="61"/>
      <c r="F36" s="15" t="s">
        <v>1075</v>
      </c>
      <c r="G36" s="15" t="s">
        <v>1076</v>
      </c>
      <c r="H36" s="59"/>
      <c r="I36" s="59"/>
      <c r="J36" s="59"/>
      <c r="K36" s="59"/>
      <c r="L36" s="59"/>
    </row>
    <row r="37" spans="1:12">
      <c r="A37" s="15" t="s">
        <v>464</v>
      </c>
      <c r="B37" s="15" t="s">
        <v>465</v>
      </c>
      <c r="C37" s="5"/>
      <c r="D37" s="60"/>
      <c r="E37" s="61"/>
      <c r="F37" s="15" t="s">
        <v>1077</v>
      </c>
      <c r="G37" s="15" t="s">
        <v>1078</v>
      </c>
      <c r="H37" s="59"/>
      <c r="I37" s="59"/>
      <c r="J37" s="59"/>
      <c r="K37" s="59"/>
      <c r="L37" s="59"/>
    </row>
    <row r="38" spans="1:12">
      <c r="A38" s="15" t="s">
        <v>466</v>
      </c>
      <c r="B38" s="15" t="s">
        <v>467</v>
      </c>
      <c r="C38" s="5"/>
      <c r="D38" s="60"/>
      <c r="E38" s="61"/>
      <c r="F38" s="15" t="s">
        <v>1079</v>
      </c>
      <c r="G38" s="15" t="s">
        <v>1080</v>
      </c>
      <c r="H38" s="59"/>
      <c r="I38" s="59"/>
      <c r="J38" s="59"/>
      <c r="K38" s="59"/>
      <c r="L38" s="59"/>
    </row>
    <row r="39" spans="1:12">
      <c r="A39" s="23" t="s">
        <v>1319</v>
      </c>
      <c r="B39" s="24" t="s">
        <v>1320</v>
      </c>
      <c r="C39" s="5"/>
      <c r="D39" s="60"/>
      <c r="E39" s="61"/>
      <c r="F39" s="23" t="s">
        <v>1371</v>
      </c>
      <c r="G39" s="24" t="s">
        <v>1372</v>
      </c>
      <c r="H39" s="59"/>
      <c r="I39" s="59"/>
      <c r="J39" s="59"/>
      <c r="K39" s="59"/>
      <c r="L39" s="59"/>
    </row>
    <row r="40" spans="1:12">
      <c r="A40" s="15"/>
      <c r="B40" s="15"/>
      <c r="C40" s="5"/>
      <c r="D40" s="60"/>
      <c r="E40" s="61"/>
      <c r="F40" s="15"/>
      <c r="G40" s="15"/>
      <c r="H40" s="16"/>
      <c r="I40" s="16"/>
      <c r="J40" s="16"/>
      <c r="K40" s="16"/>
      <c r="L40" s="59"/>
    </row>
    <row r="41" spans="1:12">
      <c r="A41" s="15"/>
      <c r="B41" s="15"/>
      <c r="C41" s="5"/>
      <c r="D41" s="3"/>
      <c r="E41" s="3"/>
      <c r="F41" s="15"/>
      <c r="G41" s="15"/>
      <c r="H41" s="13"/>
      <c r="I41" s="13"/>
      <c r="J41" s="13"/>
      <c r="K41" s="13"/>
      <c r="L41" s="13"/>
    </row>
    <row r="42" spans="1:12">
      <c r="A42" s="8"/>
      <c r="B42" s="8"/>
      <c r="C42" s="5"/>
      <c r="D42" s="3"/>
      <c r="E42" s="3"/>
      <c r="F42" s="8"/>
      <c r="G42" s="8"/>
      <c r="H42" s="13"/>
      <c r="I42" s="13"/>
      <c r="J42" s="13"/>
      <c r="K42" s="13"/>
      <c r="L42" s="13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23.25">
      <c r="A45" s="40" t="s">
        <v>1121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2" ht="18.75">
      <c r="A46" s="4" t="s">
        <v>9</v>
      </c>
      <c r="B46" s="4" t="s">
        <v>8</v>
      </c>
      <c r="C46" s="4" t="s">
        <v>0</v>
      </c>
      <c r="D46" s="4" t="s">
        <v>5</v>
      </c>
      <c r="E46" s="4" t="s">
        <v>6</v>
      </c>
      <c r="F46" s="4" t="s">
        <v>1</v>
      </c>
      <c r="G46" s="4" t="s">
        <v>10</v>
      </c>
      <c r="H46" s="4" t="s">
        <v>7</v>
      </c>
      <c r="I46" s="4" t="s">
        <v>2</v>
      </c>
      <c r="J46" s="4" t="s">
        <v>3</v>
      </c>
      <c r="K46" s="4" t="s">
        <v>2</v>
      </c>
      <c r="L46" s="4" t="s">
        <v>4</v>
      </c>
    </row>
    <row r="47" spans="1:12" ht="16.5" customHeight="1">
      <c r="A47" s="12" t="s">
        <v>1037</v>
      </c>
      <c r="B47" s="12" t="s">
        <v>1038</v>
      </c>
      <c r="C47" s="5"/>
      <c r="D47" s="60"/>
      <c r="E47" s="61"/>
      <c r="H47" s="59" t="s">
        <v>1112</v>
      </c>
      <c r="I47" s="59" t="s">
        <v>1113</v>
      </c>
      <c r="J47" s="59" t="s">
        <v>1404</v>
      </c>
      <c r="K47" s="59" t="s">
        <v>1115</v>
      </c>
      <c r="L47" s="59" t="s">
        <v>289</v>
      </c>
    </row>
    <row r="48" spans="1:12">
      <c r="A48" s="20" t="s">
        <v>474</v>
      </c>
      <c r="B48" s="20" t="s">
        <v>468</v>
      </c>
      <c r="C48" s="5"/>
      <c r="D48" s="60"/>
      <c r="E48" s="61"/>
      <c r="F48" s="20" t="s">
        <v>1081</v>
      </c>
      <c r="G48" s="20" t="s">
        <v>1082</v>
      </c>
      <c r="H48" s="59"/>
      <c r="I48" s="59"/>
      <c r="J48" s="59"/>
      <c r="K48" s="59"/>
      <c r="L48" s="59"/>
    </row>
    <row r="49" spans="1:12">
      <c r="A49" s="20" t="s">
        <v>479</v>
      </c>
      <c r="B49" s="20" t="s">
        <v>473</v>
      </c>
      <c r="C49" s="5"/>
      <c r="D49" s="60"/>
      <c r="E49" s="61"/>
      <c r="F49" s="20" t="s">
        <v>1091</v>
      </c>
      <c r="G49" s="20" t="s">
        <v>1092</v>
      </c>
      <c r="H49" s="59"/>
      <c r="I49" s="59"/>
      <c r="J49" s="59"/>
      <c r="K49" s="59"/>
      <c r="L49" s="59"/>
    </row>
    <row r="50" spans="1:12">
      <c r="A50" s="20" t="s">
        <v>475</v>
      </c>
      <c r="B50" s="20" t="s">
        <v>469</v>
      </c>
      <c r="C50" s="5"/>
      <c r="D50" s="60"/>
      <c r="E50" s="61"/>
      <c r="F50" s="20" t="s">
        <v>1083</v>
      </c>
      <c r="G50" s="20" t="s">
        <v>1084</v>
      </c>
      <c r="H50" s="59"/>
      <c r="I50" s="59"/>
      <c r="J50" s="59"/>
      <c r="K50" s="59"/>
      <c r="L50" s="59"/>
    </row>
    <row r="51" spans="1:12">
      <c r="A51" s="20" t="s">
        <v>476</v>
      </c>
      <c r="B51" s="20" t="s">
        <v>470</v>
      </c>
      <c r="C51" s="5"/>
      <c r="D51" s="60"/>
      <c r="E51" s="61"/>
      <c r="F51" s="20" t="s">
        <v>1085</v>
      </c>
      <c r="G51" s="20" t="s">
        <v>1086</v>
      </c>
      <c r="H51" s="59"/>
      <c r="I51" s="59"/>
      <c r="J51" s="59"/>
      <c r="K51" s="59"/>
      <c r="L51" s="59"/>
    </row>
    <row r="52" spans="1:12">
      <c r="A52" s="20" t="s">
        <v>477</v>
      </c>
      <c r="B52" s="20" t="s">
        <v>471</v>
      </c>
      <c r="C52" s="5"/>
      <c r="D52" s="60"/>
      <c r="E52" s="61"/>
      <c r="F52" s="20" t="s">
        <v>1087</v>
      </c>
      <c r="G52" s="20" t="s">
        <v>1088</v>
      </c>
      <c r="H52" s="59"/>
      <c r="I52" s="59"/>
      <c r="J52" s="59"/>
      <c r="K52" s="59"/>
      <c r="L52" s="59"/>
    </row>
    <row r="53" spans="1:12">
      <c r="A53" s="20" t="s">
        <v>478</v>
      </c>
      <c r="B53" s="20" t="s">
        <v>472</v>
      </c>
      <c r="C53" s="5"/>
      <c r="D53" s="60"/>
      <c r="E53" s="61"/>
      <c r="F53" s="20" t="s">
        <v>1089</v>
      </c>
      <c r="G53" s="20" t="s">
        <v>1090</v>
      </c>
      <c r="H53" s="59"/>
      <c r="I53" s="59"/>
      <c r="J53" s="59"/>
      <c r="K53" s="59"/>
      <c r="L53" s="59"/>
    </row>
    <row r="54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23.25">
      <c r="A56" s="40" t="s">
        <v>1122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spans="1:12" ht="18.75">
      <c r="A57" s="4" t="s">
        <v>9</v>
      </c>
      <c r="B57" s="4" t="s">
        <v>8</v>
      </c>
      <c r="C57" s="4" t="s">
        <v>0</v>
      </c>
      <c r="D57" s="4" t="s">
        <v>5</v>
      </c>
      <c r="E57" s="4" t="s">
        <v>6</v>
      </c>
      <c r="F57" s="4" t="s">
        <v>1</v>
      </c>
      <c r="G57" s="4" t="s">
        <v>10</v>
      </c>
      <c r="H57" s="4" t="s">
        <v>7</v>
      </c>
      <c r="I57" s="4" t="s">
        <v>2</v>
      </c>
      <c r="J57" s="4" t="s">
        <v>3</v>
      </c>
      <c r="K57" s="4" t="s">
        <v>2</v>
      </c>
      <c r="L57" s="4" t="s">
        <v>4</v>
      </c>
    </row>
    <row r="58" spans="1:12" ht="18.75" customHeight="1">
      <c r="A58" s="12" t="s">
        <v>1037</v>
      </c>
      <c r="B58" s="12" t="s">
        <v>1038</v>
      </c>
      <c r="C58" s="5"/>
      <c r="D58" s="60"/>
      <c r="E58" s="61"/>
      <c r="H58" s="59" t="s">
        <v>1405</v>
      </c>
      <c r="I58" s="59" t="s">
        <v>1116</v>
      </c>
      <c r="J58" s="59" t="s">
        <v>1114</v>
      </c>
      <c r="K58" s="59" t="s">
        <v>1117</v>
      </c>
      <c r="L58" s="59" t="s">
        <v>289</v>
      </c>
    </row>
    <row r="59" spans="1:12">
      <c r="A59" s="20" t="s">
        <v>480</v>
      </c>
      <c r="B59" s="20" t="s">
        <v>481</v>
      </c>
      <c r="C59" s="5"/>
      <c r="D59" s="63"/>
      <c r="E59" s="64"/>
      <c r="F59" s="20" t="s">
        <v>1093</v>
      </c>
      <c r="G59" s="20" t="s">
        <v>1094</v>
      </c>
      <c r="H59" s="59"/>
      <c r="I59" s="59"/>
      <c r="J59" s="59"/>
      <c r="K59" s="59"/>
      <c r="L59" s="59"/>
    </row>
    <row r="60" spans="1:12">
      <c r="A60" s="20" t="s">
        <v>482</v>
      </c>
      <c r="B60" s="20" t="s">
        <v>483</v>
      </c>
      <c r="C60" s="5"/>
      <c r="D60" s="63"/>
      <c r="E60" s="64"/>
      <c r="F60" s="20" t="s">
        <v>1095</v>
      </c>
      <c r="G60" s="20" t="s">
        <v>1096</v>
      </c>
      <c r="H60" s="59"/>
      <c r="I60" s="59"/>
      <c r="J60" s="59"/>
      <c r="K60" s="59"/>
      <c r="L60" s="59"/>
    </row>
    <row r="61" spans="1:12">
      <c r="A61" s="20" t="s">
        <v>484</v>
      </c>
      <c r="B61" s="20" t="s">
        <v>485</v>
      </c>
      <c r="C61" s="5"/>
      <c r="D61" s="63"/>
      <c r="E61" s="64"/>
      <c r="F61" s="20" t="s">
        <v>1097</v>
      </c>
      <c r="G61" s="20" t="s">
        <v>1098</v>
      </c>
      <c r="H61" s="59"/>
      <c r="I61" s="59"/>
      <c r="J61" s="59"/>
      <c r="K61" s="59"/>
      <c r="L61" s="59"/>
    </row>
    <row r="62" spans="1:12">
      <c r="A62" s="20" t="s">
        <v>486</v>
      </c>
      <c r="B62" s="20" t="s">
        <v>487</v>
      </c>
      <c r="C62" s="5"/>
      <c r="D62" s="63"/>
      <c r="E62" s="64"/>
      <c r="F62" s="20" t="s">
        <v>1099</v>
      </c>
      <c r="G62" s="20" t="s">
        <v>1100</v>
      </c>
      <c r="H62" s="59"/>
      <c r="I62" s="59"/>
      <c r="J62" s="59"/>
      <c r="K62" s="59"/>
      <c r="L62" s="59"/>
    </row>
    <row r="63" spans="1:12">
      <c r="A63" s="20"/>
      <c r="B63" s="20"/>
      <c r="C63" s="5"/>
      <c r="D63" s="63"/>
      <c r="E63" s="64"/>
      <c r="F63" s="20"/>
      <c r="G63" s="20"/>
      <c r="H63" s="59"/>
      <c r="I63" s="59"/>
      <c r="J63" s="59"/>
      <c r="K63" s="59"/>
      <c r="L63" s="59"/>
    </row>
    <row r="64" spans="1:12">
      <c r="A64" s="20"/>
      <c r="B64" s="20"/>
      <c r="C64" s="5"/>
      <c r="D64" s="63"/>
      <c r="E64" s="64"/>
      <c r="F64" s="20"/>
      <c r="G64" s="20"/>
      <c r="H64" s="59"/>
      <c r="I64" s="59"/>
      <c r="J64" s="59"/>
      <c r="K64" s="59"/>
      <c r="L64" s="59"/>
    </row>
    <row r="65" spans="1:12">
      <c r="A65" s="18"/>
      <c r="B65" s="18"/>
      <c r="C65" s="5"/>
      <c r="D65" s="63"/>
      <c r="E65" s="64"/>
      <c r="F65" s="18"/>
      <c r="G65" s="18"/>
      <c r="H65" s="59"/>
      <c r="I65" s="59"/>
      <c r="J65" s="59"/>
      <c r="K65" s="59"/>
      <c r="L65" s="59"/>
    </row>
    <row r="66" spans="1:12">
      <c r="A66" s="18"/>
      <c r="B66" s="18"/>
      <c r="C66" s="5"/>
      <c r="D66" s="63"/>
      <c r="E66" s="64"/>
      <c r="F66" s="2"/>
      <c r="G66" s="2"/>
      <c r="H66" s="16"/>
      <c r="I66" s="16"/>
      <c r="J66" s="16"/>
      <c r="K66" s="16"/>
      <c r="L66" s="59"/>
    </row>
    <row r="67" spans="1:12">
      <c r="A67" s="8"/>
      <c r="B67" s="8"/>
      <c r="C67" s="5"/>
      <c r="D67" s="3"/>
      <c r="E67" s="3"/>
      <c r="F67" s="8"/>
      <c r="G67" s="8"/>
      <c r="H67" s="13"/>
      <c r="I67" s="13"/>
      <c r="J67" s="13"/>
      <c r="K67" s="13"/>
      <c r="L67" s="13"/>
    </row>
    <row r="70" spans="1:12" ht="23.25">
      <c r="A70" s="40" t="s">
        <v>1449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2" ht="18.75">
      <c r="A71" s="39" t="s">
        <v>9</v>
      </c>
      <c r="B71" s="39" t="s">
        <v>8</v>
      </c>
      <c r="C71" s="39" t="s">
        <v>0</v>
      </c>
      <c r="D71" s="39" t="s">
        <v>5</v>
      </c>
      <c r="E71" s="39" t="s">
        <v>6</v>
      </c>
      <c r="F71" s="39" t="s">
        <v>1</v>
      </c>
      <c r="G71" s="39" t="s">
        <v>10</v>
      </c>
      <c r="H71" s="39" t="s">
        <v>7</v>
      </c>
      <c r="I71" s="39" t="s">
        <v>2</v>
      </c>
      <c r="J71" s="39" t="s">
        <v>3</v>
      </c>
      <c r="K71" s="39" t="s">
        <v>2</v>
      </c>
      <c r="L71" s="39" t="s">
        <v>4</v>
      </c>
    </row>
    <row r="72" spans="1:12">
      <c r="A72" s="71" t="s">
        <v>1037</v>
      </c>
      <c r="B72" s="71" t="s">
        <v>1038</v>
      </c>
      <c r="C72" s="72"/>
      <c r="D72" s="73"/>
      <c r="E72" s="74"/>
      <c r="F72" s="75"/>
      <c r="G72" s="75"/>
      <c r="H72" s="76" t="s">
        <v>1456</v>
      </c>
      <c r="I72" s="76" t="s">
        <v>1498</v>
      </c>
      <c r="J72" s="76" t="s">
        <v>1457</v>
      </c>
      <c r="K72" s="76" t="s">
        <v>1499</v>
      </c>
      <c r="L72" s="76" t="s">
        <v>289</v>
      </c>
    </row>
    <row r="73" spans="1:12">
      <c r="A73" s="81" t="s">
        <v>1510</v>
      </c>
      <c r="B73" s="82" t="s">
        <v>1511</v>
      </c>
      <c r="C73" s="72"/>
      <c r="D73" s="79"/>
      <c r="E73" s="80"/>
      <c r="F73" s="81" t="s">
        <v>1526</v>
      </c>
      <c r="G73" s="82" t="s">
        <v>1527</v>
      </c>
      <c r="H73" s="76"/>
      <c r="I73" s="76"/>
      <c r="J73" s="76"/>
      <c r="K73" s="76"/>
      <c r="L73" s="76"/>
    </row>
    <row r="74" spans="1:12">
      <c r="A74" s="71"/>
      <c r="B74" s="71"/>
      <c r="C74" s="72"/>
      <c r="D74" s="79"/>
      <c r="E74" s="80"/>
      <c r="F74" s="71"/>
      <c r="G74" s="71"/>
      <c r="H74" s="76"/>
      <c r="I74" s="76"/>
      <c r="J74" s="76"/>
      <c r="K74" s="76"/>
      <c r="L74" s="76"/>
    </row>
    <row r="75" spans="1:12">
      <c r="A75" s="71"/>
      <c r="B75" s="71"/>
      <c r="C75" s="72"/>
      <c r="D75" s="79"/>
      <c r="E75" s="80"/>
      <c r="F75" s="71"/>
      <c r="G75" s="71"/>
      <c r="H75" s="76"/>
      <c r="I75" s="76"/>
      <c r="J75" s="76"/>
      <c r="K75" s="76"/>
      <c r="L75" s="76"/>
    </row>
    <row r="76" spans="1:12">
      <c r="A76" s="71"/>
      <c r="B76" s="71"/>
      <c r="C76" s="72"/>
      <c r="D76" s="79"/>
      <c r="E76" s="80"/>
      <c r="F76" s="71"/>
      <c r="G76" s="71"/>
      <c r="H76" s="76"/>
      <c r="I76" s="76"/>
      <c r="J76" s="76"/>
      <c r="K76" s="76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83"/>
      <c r="I80" s="83"/>
      <c r="J80" s="83"/>
      <c r="K80" s="83"/>
      <c r="L80" s="76"/>
    </row>
    <row r="81" spans="1:12">
      <c r="A81" s="8"/>
      <c r="B81" s="8"/>
      <c r="C81" s="5"/>
      <c r="D81" s="3"/>
      <c r="E81" s="3"/>
      <c r="F81" s="8"/>
      <c r="G81" s="8"/>
      <c r="H81" s="13"/>
      <c r="I81" s="13"/>
      <c r="J81" s="13"/>
      <c r="K81" s="13"/>
      <c r="L81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0"/>
    <mergeCell ref="E24:E40"/>
    <mergeCell ref="H24:H39"/>
    <mergeCell ref="I24:I39"/>
    <mergeCell ref="J24:J39"/>
    <mergeCell ref="K24:K39"/>
    <mergeCell ref="L24:L40"/>
    <mergeCell ref="A45:L45"/>
    <mergeCell ref="D47:D53"/>
    <mergeCell ref="E47:E53"/>
    <mergeCell ref="H47:H53"/>
    <mergeCell ref="I47:I53"/>
    <mergeCell ref="J47:J53"/>
    <mergeCell ref="K47:K53"/>
    <mergeCell ref="L47:L53"/>
    <mergeCell ref="A56:L56"/>
    <mergeCell ref="D58:D66"/>
    <mergeCell ref="E58:E66"/>
    <mergeCell ref="H58:H65"/>
    <mergeCell ref="I58:I65"/>
    <mergeCell ref="J58:J65"/>
    <mergeCell ref="K58:K65"/>
    <mergeCell ref="L58:L66"/>
    <mergeCell ref="A70:L70"/>
    <mergeCell ref="D72:D80"/>
    <mergeCell ref="E72:E80"/>
    <mergeCell ref="H72:H79"/>
    <mergeCell ref="I72:I79"/>
    <mergeCell ref="J72:J79"/>
    <mergeCell ref="K72:K79"/>
    <mergeCell ref="L72:L8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83"/>
  <sheetViews>
    <sheetView topLeftCell="A55" workbookViewId="0">
      <selection activeCell="J74" sqref="J74:J81"/>
    </sheetView>
  </sheetViews>
  <sheetFormatPr defaultRowHeight="15"/>
  <cols>
    <col min="1" max="1" width="16.5703125" style="11" customWidth="1"/>
    <col min="2" max="2" width="18" style="11" customWidth="1"/>
    <col min="3" max="3" width="4.42578125" style="11" bestFit="1" customWidth="1"/>
    <col min="4" max="4" width="8" style="11" customWidth="1"/>
    <col min="5" max="5" width="6.7109375" style="11" customWidth="1"/>
    <col min="6" max="6" width="17.28515625" style="11" bestFit="1" customWidth="1"/>
    <col min="7" max="7" width="29.2851562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1123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12" t="s">
        <v>1128</v>
      </c>
      <c r="B4" s="12" t="s">
        <v>1129</v>
      </c>
      <c r="C4" s="5"/>
      <c r="D4" s="60"/>
      <c r="E4" s="61"/>
      <c r="H4" s="59" t="s">
        <v>1192</v>
      </c>
      <c r="I4" s="59" t="s">
        <v>1193</v>
      </c>
      <c r="J4" s="59" t="s">
        <v>1194</v>
      </c>
      <c r="K4" s="59" t="s">
        <v>1195</v>
      </c>
      <c r="L4" s="59" t="s">
        <v>289</v>
      </c>
    </row>
    <row r="5" spans="1:12">
      <c r="A5" s="12" t="s">
        <v>514</v>
      </c>
      <c r="B5" s="12" t="s">
        <v>515</v>
      </c>
      <c r="C5" s="5"/>
      <c r="D5" s="60"/>
      <c r="E5" s="61"/>
      <c r="F5" s="12" t="s">
        <v>1130</v>
      </c>
      <c r="G5" s="12" t="s">
        <v>1131</v>
      </c>
      <c r="H5" s="59"/>
      <c r="I5" s="59"/>
      <c r="J5" s="59"/>
      <c r="K5" s="59"/>
      <c r="L5" s="59"/>
    </row>
    <row r="6" spans="1:12">
      <c r="A6" s="12" t="s">
        <v>516</v>
      </c>
      <c r="B6" s="12" t="s">
        <v>517</v>
      </c>
      <c r="C6" s="5"/>
      <c r="D6" s="60"/>
      <c r="E6" s="61"/>
      <c r="F6" s="12" t="s">
        <v>1132</v>
      </c>
      <c r="G6" s="12" t="s">
        <v>1133</v>
      </c>
      <c r="H6" s="59"/>
      <c r="I6" s="59"/>
      <c r="J6" s="59"/>
      <c r="K6" s="59"/>
      <c r="L6" s="59"/>
    </row>
    <row r="7" spans="1:12">
      <c r="A7" s="12" t="s">
        <v>518</v>
      </c>
      <c r="B7" s="12" t="s">
        <v>519</v>
      </c>
      <c r="C7" s="5"/>
      <c r="D7" s="60"/>
      <c r="E7" s="61"/>
      <c r="F7" s="12" t="s">
        <v>1134</v>
      </c>
      <c r="G7" s="12" t="s">
        <v>1135</v>
      </c>
      <c r="H7" s="59"/>
      <c r="I7" s="59"/>
      <c r="J7" s="59"/>
      <c r="K7" s="59"/>
      <c r="L7" s="59"/>
    </row>
    <row r="8" spans="1:12">
      <c r="A8" s="12"/>
      <c r="B8" s="12"/>
      <c r="C8" s="5"/>
      <c r="D8" s="60"/>
      <c r="E8" s="61"/>
      <c r="F8" s="12"/>
      <c r="G8" s="12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1124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12" t="s">
        <v>1128</v>
      </c>
      <c r="B12" s="12" t="s">
        <v>1129</v>
      </c>
      <c r="C12" s="5"/>
      <c r="D12" s="60"/>
      <c r="E12" s="61"/>
      <c r="H12" s="59" t="s">
        <v>1196</v>
      </c>
      <c r="I12" s="59" t="s">
        <v>1197</v>
      </c>
      <c r="J12" s="59" t="s">
        <v>1198</v>
      </c>
      <c r="K12" s="59" t="s">
        <v>1199</v>
      </c>
      <c r="L12" s="59" t="s">
        <v>289</v>
      </c>
    </row>
    <row r="13" spans="1:12">
      <c r="A13" s="14" t="s">
        <v>520</v>
      </c>
      <c r="B13" s="14" t="s">
        <v>521</v>
      </c>
      <c r="C13" s="5"/>
      <c r="D13" s="60"/>
      <c r="E13" s="61"/>
      <c r="F13" s="14" t="s">
        <v>1136</v>
      </c>
      <c r="G13" s="14" t="s">
        <v>1137</v>
      </c>
      <c r="H13" s="59"/>
      <c r="I13" s="59"/>
      <c r="J13" s="59"/>
      <c r="K13" s="59"/>
      <c r="L13" s="59"/>
    </row>
    <row r="14" spans="1:12">
      <c r="A14" s="14" t="s">
        <v>522</v>
      </c>
      <c r="B14" s="14" t="s">
        <v>523</v>
      </c>
      <c r="C14" s="5"/>
      <c r="D14" s="60"/>
      <c r="E14" s="61"/>
      <c r="F14" s="14" t="s">
        <v>1138</v>
      </c>
      <c r="G14" s="14" t="s">
        <v>1139</v>
      </c>
      <c r="H14" s="59"/>
      <c r="I14" s="59"/>
      <c r="J14" s="59"/>
      <c r="K14" s="59"/>
      <c r="L14" s="59"/>
    </row>
    <row r="15" spans="1:12">
      <c r="A15" s="14" t="s">
        <v>524</v>
      </c>
      <c r="B15" s="14" t="s">
        <v>525</v>
      </c>
      <c r="C15" s="5"/>
      <c r="D15" s="60"/>
      <c r="E15" s="61"/>
      <c r="F15" s="14" t="s">
        <v>1140</v>
      </c>
      <c r="G15" s="14" t="s">
        <v>1141</v>
      </c>
      <c r="H15" s="59"/>
      <c r="I15" s="59"/>
      <c r="J15" s="59"/>
      <c r="K15" s="59"/>
      <c r="L15" s="59"/>
    </row>
    <row r="16" spans="1:12">
      <c r="A16" s="14" t="s">
        <v>526</v>
      </c>
      <c r="B16" s="14" t="s">
        <v>527</v>
      </c>
      <c r="C16" s="5"/>
      <c r="D16" s="60"/>
      <c r="E16" s="61"/>
      <c r="F16" s="14" t="s">
        <v>1142</v>
      </c>
      <c r="G16" s="14" t="s">
        <v>1143</v>
      </c>
      <c r="H16" s="59"/>
      <c r="I16" s="59"/>
      <c r="J16" s="59"/>
      <c r="K16" s="59"/>
      <c r="L16" s="59"/>
    </row>
    <row r="17" spans="1:12">
      <c r="A17" s="14" t="s">
        <v>528</v>
      </c>
      <c r="B17" s="14" t="s">
        <v>529</v>
      </c>
      <c r="C17" s="5"/>
      <c r="D17" s="60"/>
      <c r="E17" s="61"/>
      <c r="F17" s="14" t="s">
        <v>1144</v>
      </c>
      <c r="G17" s="14" t="s">
        <v>1145</v>
      </c>
      <c r="H17" s="59"/>
      <c r="I17" s="59"/>
      <c r="J17" s="59"/>
      <c r="K17" s="59"/>
      <c r="L17" s="59"/>
    </row>
    <row r="18" spans="1:12">
      <c r="A18" s="25" t="s">
        <v>1301</v>
      </c>
      <c r="B18" s="26" t="s">
        <v>1302</v>
      </c>
      <c r="C18" s="5"/>
      <c r="D18" s="60"/>
      <c r="E18" s="61"/>
      <c r="F18" s="23" t="s">
        <v>1373</v>
      </c>
      <c r="G18" s="24" t="s">
        <v>1374</v>
      </c>
      <c r="H18" s="59"/>
      <c r="I18" s="59"/>
      <c r="J18" s="59"/>
      <c r="K18" s="59"/>
      <c r="L18" s="59"/>
    </row>
    <row r="19" spans="1:12">
      <c r="A19" s="14"/>
      <c r="B19" s="14"/>
      <c r="C19" s="5"/>
      <c r="D19" s="60"/>
      <c r="E19" s="61"/>
      <c r="F19" s="14"/>
      <c r="G19" s="14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1125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12" t="s">
        <v>1128</v>
      </c>
      <c r="B24" s="12" t="s">
        <v>1129</v>
      </c>
      <c r="C24" s="5"/>
      <c r="D24" s="60"/>
      <c r="E24" s="61"/>
      <c r="H24" s="59" t="s">
        <v>1200</v>
      </c>
      <c r="I24" s="59" t="s">
        <v>1201</v>
      </c>
      <c r="J24" s="59" t="s">
        <v>1202</v>
      </c>
      <c r="K24" s="59" t="s">
        <v>1203</v>
      </c>
      <c r="L24" s="59" t="s">
        <v>289</v>
      </c>
    </row>
    <row r="25" spans="1:12">
      <c r="A25" s="15" t="s">
        <v>530</v>
      </c>
      <c r="B25" s="15" t="s">
        <v>531</v>
      </c>
      <c r="C25" s="5"/>
      <c r="D25" s="60"/>
      <c r="E25" s="61"/>
      <c r="F25" s="15" t="s">
        <v>1146</v>
      </c>
      <c r="G25" s="15" t="s">
        <v>1147</v>
      </c>
      <c r="H25" s="59"/>
      <c r="I25" s="59"/>
      <c r="J25" s="59"/>
      <c r="K25" s="59"/>
      <c r="L25" s="59"/>
    </row>
    <row r="26" spans="1:12">
      <c r="A26" s="15" t="s">
        <v>532</v>
      </c>
      <c r="B26" s="15" t="s">
        <v>533</v>
      </c>
      <c r="C26" s="5"/>
      <c r="D26" s="60"/>
      <c r="E26" s="61"/>
      <c r="F26" s="15" t="s">
        <v>1154</v>
      </c>
      <c r="G26" s="15" t="s">
        <v>1155</v>
      </c>
      <c r="H26" s="59"/>
      <c r="I26" s="59"/>
      <c r="J26" s="59"/>
      <c r="K26" s="59"/>
      <c r="L26" s="59"/>
    </row>
    <row r="27" spans="1:12">
      <c r="A27" s="15" t="s">
        <v>534</v>
      </c>
      <c r="B27" s="15" t="s">
        <v>535</v>
      </c>
      <c r="C27" s="5"/>
      <c r="D27" s="60"/>
      <c r="E27" s="61"/>
      <c r="F27" s="15" t="s">
        <v>1156</v>
      </c>
      <c r="G27" s="15" t="s">
        <v>1157</v>
      </c>
      <c r="H27" s="59"/>
      <c r="I27" s="59"/>
      <c r="J27" s="59"/>
      <c r="K27" s="59"/>
      <c r="L27" s="59"/>
    </row>
    <row r="28" spans="1:12">
      <c r="A28" s="15" t="s">
        <v>536</v>
      </c>
      <c r="B28" s="15" t="s">
        <v>537</v>
      </c>
      <c r="C28" s="5"/>
      <c r="D28" s="60"/>
      <c r="E28" s="61"/>
      <c r="F28" s="15" t="s">
        <v>1148</v>
      </c>
      <c r="G28" s="15" t="s">
        <v>1149</v>
      </c>
      <c r="H28" s="59"/>
      <c r="I28" s="59"/>
      <c r="J28" s="59"/>
      <c r="K28" s="59"/>
      <c r="L28" s="59"/>
    </row>
    <row r="29" spans="1:12">
      <c r="A29" s="15" t="s">
        <v>538</v>
      </c>
      <c r="B29" s="15" t="s">
        <v>539</v>
      </c>
      <c r="C29" s="5"/>
      <c r="D29" s="60"/>
      <c r="E29" s="61"/>
      <c r="F29" s="15" t="s">
        <v>1150</v>
      </c>
      <c r="G29" s="15" t="s">
        <v>1151</v>
      </c>
      <c r="H29" s="59"/>
      <c r="I29" s="59"/>
      <c r="J29" s="59"/>
      <c r="K29" s="59"/>
      <c r="L29" s="59"/>
    </row>
    <row r="30" spans="1:12">
      <c r="A30" s="15" t="s">
        <v>540</v>
      </c>
      <c r="B30" s="15" t="s">
        <v>541</v>
      </c>
      <c r="C30" s="5"/>
      <c r="D30" s="60"/>
      <c r="E30" s="61"/>
      <c r="F30" s="15" t="s">
        <v>1152</v>
      </c>
      <c r="G30" s="15" t="s">
        <v>1153</v>
      </c>
      <c r="H30" s="59"/>
      <c r="I30" s="59"/>
      <c r="J30" s="59"/>
      <c r="K30" s="59"/>
      <c r="L30" s="59"/>
    </row>
    <row r="31" spans="1:12">
      <c r="A31" s="15" t="s">
        <v>542</v>
      </c>
      <c r="B31" s="15" t="s">
        <v>543</v>
      </c>
      <c r="C31" s="5"/>
      <c r="D31" s="60"/>
      <c r="E31" s="61"/>
      <c r="F31" s="15" t="s">
        <v>1160</v>
      </c>
      <c r="G31" s="15" t="s">
        <v>1161</v>
      </c>
      <c r="H31" s="59"/>
      <c r="I31" s="59"/>
      <c r="J31" s="59"/>
      <c r="K31" s="59"/>
      <c r="L31" s="59"/>
    </row>
    <row r="32" spans="1:12">
      <c r="A32" s="15" t="s">
        <v>544</v>
      </c>
      <c r="B32" s="15" t="s">
        <v>545</v>
      </c>
      <c r="C32" s="5"/>
      <c r="D32" s="60"/>
      <c r="E32" s="61"/>
      <c r="F32" s="15" t="s">
        <v>1158</v>
      </c>
      <c r="G32" s="15" t="s">
        <v>1159</v>
      </c>
      <c r="H32" s="59"/>
      <c r="I32" s="59"/>
      <c r="J32" s="59"/>
      <c r="K32" s="59"/>
      <c r="L32" s="59"/>
    </row>
    <row r="33" spans="1:12">
      <c r="A33" s="15" t="s">
        <v>546</v>
      </c>
      <c r="B33" s="15" t="s">
        <v>547</v>
      </c>
      <c r="C33" s="5"/>
      <c r="D33" s="60"/>
      <c r="E33" s="61"/>
      <c r="F33" s="15" t="s">
        <v>1162</v>
      </c>
      <c r="G33" s="15" t="s">
        <v>1163</v>
      </c>
      <c r="H33" s="59"/>
      <c r="I33" s="59"/>
      <c r="J33" s="59"/>
      <c r="K33" s="59"/>
      <c r="L33" s="59"/>
    </row>
    <row r="34" spans="1:12">
      <c r="A34" s="23" t="s">
        <v>1325</v>
      </c>
      <c r="B34" s="24" t="s">
        <v>1326</v>
      </c>
      <c r="C34" s="5"/>
      <c r="D34" s="60"/>
      <c r="E34" s="61"/>
      <c r="F34" s="23" t="s">
        <v>1377</v>
      </c>
      <c r="G34" s="24" t="s">
        <v>1378</v>
      </c>
      <c r="H34" s="59"/>
      <c r="I34" s="59"/>
      <c r="J34" s="59"/>
      <c r="K34" s="59"/>
      <c r="L34" s="59"/>
    </row>
    <row r="35" spans="1:12">
      <c r="A35" s="15" t="s">
        <v>548</v>
      </c>
      <c r="B35" s="15" t="s">
        <v>549</v>
      </c>
      <c r="C35" s="5"/>
      <c r="D35" s="60"/>
      <c r="E35" s="61"/>
      <c r="F35" s="15" t="s">
        <v>1164</v>
      </c>
      <c r="G35" s="15" t="s">
        <v>1165</v>
      </c>
      <c r="H35" s="59"/>
      <c r="I35" s="59"/>
      <c r="J35" s="59"/>
      <c r="K35" s="59"/>
      <c r="L35" s="59"/>
    </row>
    <row r="36" spans="1:12">
      <c r="A36" s="15" t="s">
        <v>550</v>
      </c>
      <c r="B36" s="15" t="s">
        <v>551</v>
      </c>
      <c r="C36" s="5"/>
      <c r="D36" s="60"/>
      <c r="E36" s="61"/>
      <c r="F36" s="15" t="s">
        <v>1166</v>
      </c>
      <c r="G36" s="15" t="s">
        <v>1167</v>
      </c>
      <c r="H36" s="59"/>
      <c r="I36" s="59"/>
      <c r="J36" s="59"/>
      <c r="K36" s="59"/>
      <c r="L36" s="59"/>
    </row>
    <row r="37" spans="1:12">
      <c r="A37" s="15" t="s">
        <v>552</v>
      </c>
      <c r="B37" s="15" t="s">
        <v>553</v>
      </c>
      <c r="C37" s="5"/>
      <c r="D37" s="60"/>
      <c r="E37" s="61"/>
      <c r="F37" s="15" t="s">
        <v>1168</v>
      </c>
      <c r="G37" s="15" t="s">
        <v>1169</v>
      </c>
      <c r="H37" s="59"/>
      <c r="I37" s="59"/>
      <c r="J37" s="59"/>
      <c r="K37" s="59"/>
      <c r="L37" s="59"/>
    </row>
    <row r="38" spans="1:12">
      <c r="A38" s="15" t="s">
        <v>554</v>
      </c>
      <c r="B38" s="15" t="s">
        <v>555</v>
      </c>
      <c r="C38" s="5"/>
      <c r="D38" s="60"/>
      <c r="E38" s="61"/>
      <c r="F38" s="15" t="s">
        <v>1170</v>
      </c>
      <c r="G38" s="15" t="s">
        <v>1171</v>
      </c>
      <c r="H38" s="59"/>
      <c r="I38" s="59"/>
      <c r="J38" s="59"/>
      <c r="K38" s="59"/>
      <c r="L38" s="59"/>
    </row>
    <row r="39" spans="1:12">
      <c r="A39" s="23" t="s">
        <v>1375</v>
      </c>
      <c r="B39" s="24" t="s">
        <v>1376</v>
      </c>
      <c r="C39" s="5"/>
      <c r="D39" s="60"/>
      <c r="E39" s="61"/>
      <c r="F39" s="23" t="s">
        <v>1375</v>
      </c>
      <c r="G39" s="24" t="s">
        <v>1376</v>
      </c>
      <c r="H39" s="59"/>
      <c r="I39" s="59"/>
      <c r="J39" s="59"/>
      <c r="K39" s="59"/>
      <c r="L39" s="59"/>
    </row>
    <row r="40" spans="1:12">
      <c r="A40" s="15"/>
      <c r="B40" s="15"/>
      <c r="C40" s="5"/>
      <c r="D40" s="60"/>
      <c r="E40" s="61"/>
      <c r="F40" s="15"/>
      <c r="G40" s="15"/>
      <c r="H40" s="16"/>
      <c r="I40" s="16"/>
      <c r="J40" s="16"/>
      <c r="K40" s="16"/>
      <c r="L40" s="59"/>
    </row>
    <row r="41" spans="1:12">
      <c r="A41" s="15"/>
      <c r="B41" s="15"/>
      <c r="C41" s="5"/>
      <c r="D41" s="3"/>
      <c r="E41" s="3"/>
      <c r="F41" s="8"/>
      <c r="G41" s="8"/>
      <c r="H41" s="13"/>
      <c r="I41" s="13"/>
      <c r="J41" s="13"/>
      <c r="K41" s="13"/>
      <c r="L41" s="13"/>
    </row>
    <row r="42" spans="1:12">
      <c r="A42" s="8"/>
      <c r="B42" s="8"/>
      <c r="C42" s="5"/>
      <c r="D42" s="3"/>
      <c r="E42" s="3"/>
      <c r="F42" s="8"/>
      <c r="G42" s="8"/>
      <c r="H42" s="13"/>
      <c r="I42" s="13"/>
      <c r="J42" s="13"/>
      <c r="K42" s="13"/>
      <c r="L42" s="13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23.25">
      <c r="A45" s="40" t="s">
        <v>1126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2" ht="18.75">
      <c r="A46" s="4" t="s">
        <v>9</v>
      </c>
      <c r="B46" s="4" t="s">
        <v>8</v>
      </c>
      <c r="C46" s="4" t="s">
        <v>0</v>
      </c>
      <c r="D46" s="4" t="s">
        <v>5</v>
      </c>
      <c r="E46" s="4" t="s">
        <v>6</v>
      </c>
      <c r="F46" s="4" t="s">
        <v>1</v>
      </c>
      <c r="G46" s="4" t="s">
        <v>10</v>
      </c>
      <c r="H46" s="4" t="s">
        <v>7</v>
      </c>
      <c r="I46" s="4" t="s">
        <v>2</v>
      </c>
      <c r="J46" s="4" t="s">
        <v>3</v>
      </c>
      <c r="K46" s="4" t="s">
        <v>2</v>
      </c>
      <c r="L46" s="4" t="s">
        <v>4</v>
      </c>
    </row>
    <row r="47" spans="1:12" ht="16.5" customHeight="1">
      <c r="A47" s="12" t="s">
        <v>1128</v>
      </c>
      <c r="B47" s="12" t="s">
        <v>1129</v>
      </c>
      <c r="C47" s="5"/>
      <c r="D47" s="60"/>
      <c r="E47" s="61"/>
      <c r="H47" s="59" t="s">
        <v>1204</v>
      </c>
      <c r="I47" s="59" t="s">
        <v>1205</v>
      </c>
      <c r="J47" s="59" t="s">
        <v>1406</v>
      </c>
      <c r="K47" s="59" t="s">
        <v>1207</v>
      </c>
      <c r="L47" s="59" t="s">
        <v>289</v>
      </c>
    </row>
    <row r="48" spans="1:12">
      <c r="A48" s="20" t="s">
        <v>556</v>
      </c>
      <c r="B48" s="20" t="s">
        <v>557</v>
      </c>
      <c r="C48" s="5"/>
      <c r="D48" s="60"/>
      <c r="E48" s="61"/>
      <c r="F48" s="20" t="s">
        <v>1172</v>
      </c>
      <c r="G48" s="20" t="s">
        <v>1173</v>
      </c>
      <c r="H48" s="59"/>
      <c r="I48" s="59"/>
      <c r="J48" s="59"/>
      <c r="K48" s="59"/>
      <c r="L48" s="59"/>
    </row>
    <row r="49" spans="1:12">
      <c r="A49" s="20" t="s">
        <v>566</v>
      </c>
      <c r="B49" s="20" t="s">
        <v>567</v>
      </c>
      <c r="C49" s="5"/>
      <c r="D49" s="60"/>
      <c r="E49" s="61"/>
      <c r="F49" s="20" t="s">
        <v>1182</v>
      </c>
      <c r="G49" s="20" t="s">
        <v>1183</v>
      </c>
      <c r="H49" s="59"/>
      <c r="I49" s="59"/>
      <c r="J49" s="59"/>
      <c r="K49" s="59"/>
      <c r="L49" s="59"/>
    </row>
    <row r="50" spans="1:12">
      <c r="A50" s="20" t="s">
        <v>558</v>
      </c>
      <c r="B50" s="20" t="s">
        <v>559</v>
      </c>
      <c r="C50" s="5"/>
      <c r="D50" s="60"/>
      <c r="E50" s="61"/>
      <c r="F50" s="20" t="s">
        <v>1174</v>
      </c>
      <c r="G50" s="20" t="s">
        <v>1175</v>
      </c>
      <c r="H50" s="59"/>
      <c r="I50" s="59"/>
      <c r="J50" s="59"/>
      <c r="K50" s="59"/>
      <c r="L50" s="59"/>
    </row>
    <row r="51" spans="1:12">
      <c r="A51" s="20" t="s">
        <v>560</v>
      </c>
      <c r="B51" s="20" t="s">
        <v>561</v>
      </c>
      <c r="C51" s="5"/>
      <c r="D51" s="60"/>
      <c r="E51" s="61"/>
      <c r="F51" s="20" t="s">
        <v>1176</v>
      </c>
      <c r="G51" s="20" t="s">
        <v>1177</v>
      </c>
      <c r="H51" s="59"/>
      <c r="I51" s="59"/>
      <c r="J51" s="59"/>
      <c r="K51" s="59"/>
      <c r="L51" s="59"/>
    </row>
    <row r="52" spans="1:12">
      <c r="A52" s="20" t="s">
        <v>562</v>
      </c>
      <c r="B52" s="20" t="s">
        <v>563</v>
      </c>
      <c r="C52" s="5"/>
      <c r="D52" s="60"/>
      <c r="E52" s="61"/>
      <c r="F52" s="20" t="s">
        <v>1178</v>
      </c>
      <c r="G52" s="20" t="s">
        <v>1179</v>
      </c>
      <c r="H52" s="59"/>
      <c r="I52" s="59"/>
      <c r="J52" s="59"/>
      <c r="K52" s="59"/>
      <c r="L52" s="59"/>
    </row>
    <row r="53" spans="1:12">
      <c r="A53" s="20" t="s">
        <v>564</v>
      </c>
      <c r="B53" s="20" t="s">
        <v>565</v>
      </c>
      <c r="C53" s="5"/>
      <c r="D53" s="60"/>
      <c r="E53" s="61"/>
      <c r="F53" s="20" t="s">
        <v>1180</v>
      </c>
      <c r="G53" s="20" t="s">
        <v>1181</v>
      </c>
      <c r="H53" s="59"/>
      <c r="I53" s="59"/>
      <c r="J53" s="59"/>
      <c r="K53" s="59"/>
      <c r="L53" s="59"/>
    </row>
    <row r="54" spans="1:12">
      <c r="C54" s="5"/>
      <c r="D54" s="60"/>
      <c r="E54" s="61"/>
      <c r="H54" s="59"/>
      <c r="I54" s="59"/>
      <c r="J54" s="59"/>
      <c r="K54" s="59"/>
      <c r="L54" s="59"/>
    </row>
    <row r="55" spans="1:12">
      <c r="A55" s="17"/>
      <c r="B55" s="17"/>
      <c r="C55" s="5"/>
      <c r="D55" s="60"/>
      <c r="E55" s="61"/>
      <c r="F55" s="8"/>
      <c r="G55" s="8"/>
      <c r="H55" s="13"/>
      <c r="I55" s="13"/>
      <c r="J55" s="13"/>
      <c r="K55" s="13"/>
      <c r="L55" s="13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23.25">
      <c r="A58" s="40" t="s">
        <v>1127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2" ht="18.75">
      <c r="A59" s="4" t="s">
        <v>9</v>
      </c>
      <c r="B59" s="4" t="s">
        <v>8</v>
      </c>
      <c r="C59" s="4" t="s">
        <v>0</v>
      </c>
      <c r="D59" s="4" t="s">
        <v>5</v>
      </c>
      <c r="E59" s="4" t="s">
        <v>6</v>
      </c>
      <c r="F59" s="4" t="s">
        <v>1</v>
      </c>
      <c r="G59" s="4" t="s">
        <v>10</v>
      </c>
      <c r="H59" s="4" t="s">
        <v>7</v>
      </c>
      <c r="I59" s="4" t="s">
        <v>2</v>
      </c>
      <c r="J59" s="4" t="s">
        <v>3</v>
      </c>
      <c r="K59" s="4" t="s">
        <v>2</v>
      </c>
      <c r="L59" s="4" t="s">
        <v>4</v>
      </c>
    </row>
    <row r="60" spans="1:12" ht="18.75" customHeight="1">
      <c r="A60" s="12" t="s">
        <v>1128</v>
      </c>
      <c r="B60" s="12" t="s">
        <v>1129</v>
      </c>
      <c r="C60" s="5"/>
      <c r="D60" s="60"/>
      <c r="E60" s="61"/>
      <c r="H60" s="59" t="s">
        <v>1407</v>
      </c>
      <c r="I60" s="59" t="s">
        <v>1208</v>
      </c>
      <c r="J60" s="59" t="s">
        <v>1206</v>
      </c>
      <c r="K60" s="59" t="s">
        <v>1209</v>
      </c>
      <c r="L60" s="59" t="s">
        <v>289</v>
      </c>
    </row>
    <row r="61" spans="1:12">
      <c r="A61" s="20" t="s">
        <v>568</v>
      </c>
      <c r="B61" s="20" t="s">
        <v>569</v>
      </c>
      <c r="C61" s="5"/>
      <c r="D61" s="63"/>
      <c r="E61" s="64"/>
      <c r="F61" s="20" t="s">
        <v>1184</v>
      </c>
      <c r="G61" s="20" t="s">
        <v>1185</v>
      </c>
      <c r="H61" s="59"/>
      <c r="I61" s="59"/>
      <c r="J61" s="59"/>
      <c r="K61" s="59"/>
      <c r="L61" s="59"/>
    </row>
    <row r="62" spans="1:12">
      <c r="A62" s="20" t="s">
        <v>570</v>
      </c>
      <c r="B62" s="20" t="s">
        <v>571</v>
      </c>
      <c r="C62" s="5"/>
      <c r="D62" s="63"/>
      <c r="E62" s="64"/>
      <c r="F62" s="20" t="s">
        <v>1186</v>
      </c>
      <c r="G62" s="20" t="s">
        <v>1187</v>
      </c>
      <c r="H62" s="59"/>
      <c r="I62" s="59"/>
      <c r="J62" s="59"/>
      <c r="K62" s="59"/>
      <c r="L62" s="59"/>
    </row>
    <row r="63" spans="1:12">
      <c r="A63" s="20" t="s">
        <v>572</v>
      </c>
      <c r="B63" s="20" t="s">
        <v>573</v>
      </c>
      <c r="C63" s="5"/>
      <c r="D63" s="63"/>
      <c r="E63" s="64"/>
      <c r="F63" s="20" t="s">
        <v>1188</v>
      </c>
      <c r="G63" s="20" t="s">
        <v>1189</v>
      </c>
      <c r="H63" s="59"/>
      <c r="I63" s="59"/>
      <c r="J63" s="59"/>
      <c r="K63" s="59"/>
      <c r="L63" s="59"/>
    </row>
    <row r="64" spans="1:12">
      <c r="A64" s="20" t="s">
        <v>574</v>
      </c>
      <c r="B64" s="20" t="s">
        <v>575</v>
      </c>
      <c r="C64" s="5"/>
      <c r="D64" s="63"/>
      <c r="E64" s="64"/>
      <c r="F64" s="20" t="s">
        <v>1190</v>
      </c>
      <c r="G64" s="20" t="s">
        <v>1191</v>
      </c>
      <c r="H64" s="59"/>
      <c r="I64" s="59"/>
      <c r="J64" s="59"/>
      <c r="K64" s="59"/>
      <c r="L64" s="59"/>
    </row>
    <row r="65" spans="1:12">
      <c r="A65" s="20"/>
      <c r="B65" s="20"/>
      <c r="C65" s="5"/>
      <c r="D65" s="63"/>
      <c r="E65" s="64"/>
      <c r="F65" s="20"/>
      <c r="G65" s="20"/>
      <c r="H65" s="59"/>
      <c r="I65" s="59"/>
      <c r="J65" s="59"/>
      <c r="K65" s="59"/>
      <c r="L65" s="59"/>
    </row>
    <row r="66" spans="1:12">
      <c r="A66" s="20"/>
      <c r="B66" s="20"/>
      <c r="C66" s="5"/>
      <c r="D66" s="63"/>
      <c r="E66" s="64"/>
      <c r="F66" s="20"/>
      <c r="G66" s="20"/>
      <c r="H66" s="59"/>
      <c r="I66" s="59"/>
      <c r="J66" s="59"/>
      <c r="K66" s="59"/>
      <c r="L66" s="59"/>
    </row>
    <row r="67" spans="1:12">
      <c r="A67" s="18"/>
      <c r="B67" s="18"/>
      <c r="C67" s="5"/>
      <c r="D67" s="63"/>
      <c r="E67" s="64"/>
      <c r="F67" s="18"/>
      <c r="G67" s="18"/>
      <c r="H67" s="59"/>
      <c r="I67" s="59"/>
      <c r="J67" s="59"/>
      <c r="K67" s="59"/>
      <c r="L67" s="59"/>
    </row>
    <row r="68" spans="1:12">
      <c r="A68" s="18"/>
      <c r="B68" s="18"/>
      <c r="C68" s="5"/>
      <c r="D68" s="63"/>
      <c r="E68" s="64"/>
      <c r="F68" s="2"/>
      <c r="G68" s="2"/>
      <c r="H68" s="16"/>
      <c r="I68" s="16"/>
      <c r="J68" s="16"/>
      <c r="K68" s="16"/>
      <c r="L68" s="59"/>
    </row>
    <row r="69" spans="1:12">
      <c r="A69" s="8"/>
      <c r="B69" s="8"/>
      <c r="C69" s="5"/>
      <c r="D69" s="3"/>
      <c r="E69" s="3"/>
      <c r="F69" s="8"/>
      <c r="G69" s="8"/>
      <c r="H69" s="13"/>
      <c r="I69" s="13"/>
      <c r="J69" s="13"/>
      <c r="K69" s="13"/>
      <c r="L69" s="13"/>
    </row>
    <row r="72" spans="1:12" ht="23.25">
      <c r="A72" s="40" t="s">
        <v>1450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2" ht="18.75">
      <c r="A73" s="39" t="s">
        <v>9</v>
      </c>
      <c r="B73" s="39" t="s">
        <v>8</v>
      </c>
      <c r="C73" s="39" t="s">
        <v>0</v>
      </c>
      <c r="D73" s="39" t="s">
        <v>5</v>
      </c>
      <c r="E73" s="39" t="s">
        <v>6</v>
      </c>
      <c r="F73" s="39" t="s">
        <v>1</v>
      </c>
      <c r="G73" s="39" t="s">
        <v>10</v>
      </c>
      <c r="H73" s="39" t="s">
        <v>7</v>
      </c>
      <c r="I73" s="39" t="s">
        <v>2</v>
      </c>
      <c r="J73" s="39" t="s">
        <v>3</v>
      </c>
      <c r="K73" s="39" t="s">
        <v>2</v>
      </c>
      <c r="L73" s="39" t="s">
        <v>4</v>
      </c>
    </row>
    <row r="74" spans="1:12">
      <c r="A74" s="71" t="s">
        <v>1128</v>
      </c>
      <c r="B74" s="71" t="s">
        <v>1129</v>
      </c>
      <c r="C74" s="72"/>
      <c r="D74" s="73"/>
      <c r="E74" s="74"/>
      <c r="F74" s="75"/>
      <c r="G74" s="75"/>
      <c r="H74" s="76" t="s">
        <v>1454</v>
      </c>
      <c r="I74" s="76" t="s">
        <v>1500</v>
      </c>
      <c r="J74" s="76" t="s">
        <v>1455</v>
      </c>
      <c r="K74" s="76" t="s">
        <v>1501</v>
      </c>
      <c r="L74" s="76" t="s">
        <v>289</v>
      </c>
    </row>
    <row r="75" spans="1:12">
      <c r="A75" s="81" t="s">
        <v>1512</v>
      </c>
      <c r="B75" s="82" t="s">
        <v>1513</v>
      </c>
      <c r="C75" s="72"/>
      <c r="D75" s="79"/>
      <c r="E75" s="80"/>
      <c r="F75" s="81" t="s">
        <v>1528</v>
      </c>
      <c r="G75" s="82" t="s">
        <v>1529</v>
      </c>
      <c r="H75" s="76"/>
      <c r="I75" s="76"/>
      <c r="J75" s="76"/>
      <c r="K75" s="76"/>
      <c r="L75" s="76"/>
    </row>
    <row r="76" spans="1:12">
      <c r="A76" s="71"/>
      <c r="B76" s="71"/>
      <c r="C76" s="72"/>
      <c r="D76" s="79"/>
      <c r="E76" s="80"/>
      <c r="F76" s="71"/>
      <c r="G76" s="71"/>
      <c r="H76" s="76"/>
      <c r="I76" s="76"/>
      <c r="J76" s="76"/>
      <c r="K76" s="76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83"/>
      <c r="I82" s="83"/>
      <c r="J82" s="83"/>
      <c r="K82" s="83"/>
      <c r="L82" s="76"/>
    </row>
    <row r="83" spans="1:12">
      <c r="A83" s="8"/>
      <c r="B83" s="8"/>
      <c r="C83" s="5"/>
      <c r="D83" s="3"/>
      <c r="E83" s="3"/>
      <c r="F83" s="8"/>
      <c r="G83" s="8"/>
      <c r="H83" s="13"/>
      <c r="I83" s="13"/>
      <c r="J83" s="13"/>
      <c r="K83" s="13"/>
      <c r="L83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0"/>
    <mergeCell ref="E24:E40"/>
    <mergeCell ref="H24:H39"/>
    <mergeCell ref="I24:I39"/>
    <mergeCell ref="J24:J39"/>
    <mergeCell ref="K24:K39"/>
    <mergeCell ref="L24:L40"/>
    <mergeCell ref="A45:L45"/>
    <mergeCell ref="D47:D55"/>
    <mergeCell ref="E47:E55"/>
    <mergeCell ref="H47:H54"/>
    <mergeCell ref="I47:I54"/>
    <mergeCell ref="J47:J54"/>
    <mergeCell ref="K47:K54"/>
    <mergeCell ref="L47:L54"/>
    <mergeCell ref="A58:L58"/>
    <mergeCell ref="D60:D68"/>
    <mergeCell ref="E60:E68"/>
    <mergeCell ref="H60:H67"/>
    <mergeCell ref="I60:I67"/>
    <mergeCell ref="J60:J67"/>
    <mergeCell ref="K60:K67"/>
    <mergeCell ref="L60:L68"/>
    <mergeCell ref="A72:L72"/>
    <mergeCell ref="D74:D82"/>
    <mergeCell ref="E74:E82"/>
    <mergeCell ref="H74:H81"/>
    <mergeCell ref="I74:I81"/>
    <mergeCell ref="J74:J81"/>
    <mergeCell ref="K74:K81"/>
    <mergeCell ref="L74:L8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3"/>
  <sheetViews>
    <sheetView tabSelected="1" topLeftCell="A61" workbookViewId="0">
      <selection activeCell="J74" sqref="J74:J81"/>
    </sheetView>
  </sheetViews>
  <sheetFormatPr defaultRowHeight="15"/>
  <cols>
    <col min="1" max="1" width="16.7109375" style="11" customWidth="1"/>
    <col min="2" max="2" width="27.42578125" style="11" customWidth="1"/>
    <col min="3" max="3" width="4.42578125" style="11" bestFit="1" customWidth="1"/>
    <col min="4" max="4" width="8.42578125" style="11" customWidth="1"/>
    <col min="5" max="5" width="9.5703125" style="11" customWidth="1"/>
    <col min="6" max="6" width="17.28515625" style="11" bestFit="1" customWidth="1"/>
    <col min="7" max="7" width="29.2851562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1296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12" t="s">
        <v>1228</v>
      </c>
      <c r="B4" s="12" t="s">
        <v>1229</v>
      </c>
      <c r="C4" s="5"/>
      <c r="D4" s="60"/>
      <c r="E4" s="61"/>
      <c r="H4" s="59" t="s">
        <v>1210</v>
      </c>
      <c r="I4" s="59" t="s">
        <v>1211</v>
      </c>
      <c r="J4" s="59" t="s">
        <v>1212</v>
      </c>
      <c r="K4" s="59" t="s">
        <v>1213</v>
      </c>
      <c r="L4" s="59" t="s">
        <v>289</v>
      </c>
    </row>
    <row r="5" spans="1:12">
      <c r="A5" s="12" t="s">
        <v>602</v>
      </c>
      <c r="B5" s="12" t="s">
        <v>603</v>
      </c>
      <c r="C5" s="5"/>
      <c r="D5" s="60"/>
      <c r="E5" s="61"/>
      <c r="F5" s="12" t="s">
        <v>1230</v>
      </c>
      <c r="G5" s="12" t="s">
        <v>1231</v>
      </c>
      <c r="H5" s="59"/>
      <c r="I5" s="59"/>
      <c r="J5" s="59"/>
      <c r="K5" s="59"/>
      <c r="L5" s="59"/>
    </row>
    <row r="6" spans="1:12">
      <c r="A6" s="12" t="s">
        <v>604</v>
      </c>
      <c r="B6" s="12" t="s">
        <v>605</v>
      </c>
      <c r="C6" s="5"/>
      <c r="D6" s="60"/>
      <c r="E6" s="61"/>
      <c r="F6" s="12" t="s">
        <v>1232</v>
      </c>
      <c r="G6" s="12" t="s">
        <v>1233</v>
      </c>
      <c r="H6" s="59"/>
      <c r="I6" s="59"/>
      <c r="J6" s="59"/>
      <c r="K6" s="59"/>
      <c r="L6" s="59"/>
    </row>
    <row r="7" spans="1:12">
      <c r="A7" s="12" t="s">
        <v>606</v>
      </c>
      <c r="B7" s="12" t="s">
        <v>607</v>
      </c>
      <c r="C7" s="5"/>
      <c r="D7" s="60"/>
      <c r="E7" s="61"/>
      <c r="F7" s="12" t="s">
        <v>1234</v>
      </c>
      <c r="G7" s="12" t="s">
        <v>1235</v>
      </c>
      <c r="H7" s="59"/>
      <c r="I7" s="59"/>
      <c r="J7" s="59"/>
      <c r="K7" s="59"/>
      <c r="L7" s="59"/>
    </row>
    <row r="8" spans="1:12">
      <c r="A8" s="12"/>
      <c r="B8" s="12"/>
      <c r="C8" s="5"/>
      <c r="D8" s="60"/>
      <c r="E8" s="61"/>
      <c r="F8" s="12"/>
      <c r="G8" s="12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1295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12" t="s">
        <v>1228</v>
      </c>
      <c r="B12" s="12" t="s">
        <v>1229</v>
      </c>
      <c r="C12" s="5"/>
      <c r="D12" s="60"/>
      <c r="E12" s="61"/>
      <c r="H12" s="59" t="s">
        <v>1214</v>
      </c>
      <c r="I12" s="59" t="s">
        <v>1215</v>
      </c>
      <c r="J12" s="59" t="s">
        <v>1216</v>
      </c>
      <c r="K12" s="59" t="s">
        <v>1217</v>
      </c>
      <c r="L12" s="59" t="s">
        <v>289</v>
      </c>
    </row>
    <row r="13" spans="1:12">
      <c r="A13" s="14" t="s">
        <v>608</v>
      </c>
      <c r="B13" s="14" t="s">
        <v>609</v>
      </c>
      <c r="C13" s="5"/>
      <c r="D13" s="60"/>
      <c r="E13" s="61"/>
      <c r="F13" s="14" t="s">
        <v>1236</v>
      </c>
      <c r="G13" s="14" t="s">
        <v>1237</v>
      </c>
      <c r="H13" s="59"/>
      <c r="I13" s="59"/>
      <c r="J13" s="59"/>
      <c r="K13" s="59"/>
      <c r="L13" s="59"/>
    </row>
    <row r="14" spans="1:12">
      <c r="A14" s="14" t="s">
        <v>610</v>
      </c>
      <c r="B14" s="14" t="s">
        <v>611</v>
      </c>
      <c r="C14" s="5"/>
      <c r="D14" s="60"/>
      <c r="E14" s="61"/>
      <c r="F14" s="14" t="s">
        <v>1238</v>
      </c>
      <c r="G14" s="14" t="s">
        <v>1239</v>
      </c>
      <c r="H14" s="59"/>
      <c r="I14" s="59"/>
      <c r="J14" s="59"/>
      <c r="K14" s="59"/>
      <c r="L14" s="59"/>
    </row>
    <row r="15" spans="1:12">
      <c r="A15" s="14" t="s">
        <v>612</v>
      </c>
      <c r="B15" s="14" t="s">
        <v>613</v>
      </c>
      <c r="C15" s="5"/>
      <c r="D15" s="60"/>
      <c r="E15" s="61"/>
      <c r="F15" s="14" t="s">
        <v>1240</v>
      </c>
      <c r="G15" s="14" t="s">
        <v>1241</v>
      </c>
      <c r="H15" s="59"/>
      <c r="I15" s="59"/>
      <c r="J15" s="59"/>
      <c r="K15" s="59"/>
      <c r="L15" s="59"/>
    </row>
    <row r="16" spans="1:12">
      <c r="A16" s="14" t="s">
        <v>614</v>
      </c>
      <c r="B16" s="14" t="s">
        <v>615</v>
      </c>
      <c r="C16" s="5"/>
      <c r="D16" s="60"/>
      <c r="E16" s="61"/>
      <c r="F16" s="14" t="s">
        <v>1242</v>
      </c>
      <c r="G16" s="14" t="s">
        <v>1243</v>
      </c>
      <c r="H16" s="59"/>
      <c r="I16" s="59"/>
      <c r="J16" s="59"/>
      <c r="K16" s="59"/>
      <c r="L16" s="59"/>
    </row>
    <row r="17" spans="1:12">
      <c r="A17" s="14" t="s">
        <v>616</v>
      </c>
      <c r="B17" s="14" t="s">
        <v>617</v>
      </c>
      <c r="C17" s="5"/>
      <c r="D17" s="60"/>
      <c r="E17" s="61"/>
      <c r="F17" s="14" t="s">
        <v>1244</v>
      </c>
      <c r="G17" s="14" t="s">
        <v>1245</v>
      </c>
      <c r="H17" s="59"/>
      <c r="I17" s="59"/>
      <c r="J17" s="59"/>
      <c r="K17" s="59"/>
      <c r="L17" s="59"/>
    </row>
    <row r="18" spans="1:12">
      <c r="A18" s="14"/>
      <c r="B18" s="14"/>
      <c r="C18" s="5"/>
      <c r="D18" s="60"/>
      <c r="E18" s="61"/>
      <c r="F18" s="14"/>
      <c r="G18" s="14"/>
      <c r="H18" s="59"/>
      <c r="I18" s="59"/>
      <c r="J18" s="59"/>
      <c r="K18" s="59"/>
      <c r="L18" s="59"/>
    </row>
    <row r="19" spans="1:12">
      <c r="A19" s="14"/>
      <c r="B19" s="14"/>
      <c r="C19" s="5"/>
      <c r="D19" s="60"/>
      <c r="E19" s="61"/>
      <c r="F19" s="14"/>
      <c r="G19" s="14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1294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12" t="s">
        <v>1228</v>
      </c>
      <c r="B24" s="12" t="s">
        <v>1229</v>
      </c>
      <c r="C24" s="5"/>
      <c r="D24" s="60"/>
      <c r="E24" s="61"/>
      <c r="H24" s="59" t="s">
        <v>1218</v>
      </c>
      <c r="I24" s="59" t="s">
        <v>1219</v>
      </c>
      <c r="J24" s="59" t="s">
        <v>1220</v>
      </c>
      <c r="K24" s="59" t="s">
        <v>1221</v>
      </c>
      <c r="L24" s="59" t="s">
        <v>289</v>
      </c>
    </row>
    <row r="25" spans="1:12">
      <c r="A25" s="15" t="s">
        <v>618</v>
      </c>
      <c r="B25" s="15" t="s">
        <v>619</v>
      </c>
      <c r="C25" s="5"/>
      <c r="D25" s="60"/>
      <c r="E25" s="61"/>
      <c r="F25" s="15" t="s">
        <v>1246</v>
      </c>
      <c r="G25" s="15" t="s">
        <v>1247</v>
      </c>
      <c r="H25" s="59"/>
      <c r="I25" s="59"/>
      <c r="J25" s="59"/>
      <c r="K25" s="59"/>
      <c r="L25" s="59"/>
    </row>
    <row r="26" spans="1:12">
      <c r="A26" s="15" t="s">
        <v>620</v>
      </c>
      <c r="B26" s="15" t="s">
        <v>621</v>
      </c>
      <c r="C26" s="5"/>
      <c r="D26" s="60"/>
      <c r="E26" s="61"/>
      <c r="F26" s="15" t="s">
        <v>1254</v>
      </c>
      <c r="G26" s="15" t="s">
        <v>1255</v>
      </c>
      <c r="H26" s="59"/>
      <c r="I26" s="59"/>
      <c r="J26" s="59"/>
      <c r="K26" s="59"/>
      <c r="L26" s="59"/>
    </row>
    <row r="27" spans="1:12">
      <c r="A27" s="15" t="s">
        <v>622</v>
      </c>
      <c r="B27" s="15" t="s">
        <v>623</v>
      </c>
      <c r="C27" s="5"/>
      <c r="D27" s="60"/>
      <c r="E27" s="61"/>
      <c r="F27" s="15" t="s">
        <v>1256</v>
      </c>
      <c r="G27" s="15" t="s">
        <v>1257</v>
      </c>
      <c r="H27" s="59"/>
      <c r="I27" s="59"/>
      <c r="J27" s="59"/>
      <c r="K27" s="59"/>
      <c r="L27" s="59"/>
    </row>
    <row r="28" spans="1:12">
      <c r="A28" s="15" t="s">
        <v>624</v>
      </c>
      <c r="B28" s="15" t="s">
        <v>625</v>
      </c>
      <c r="C28" s="5"/>
      <c r="D28" s="60"/>
      <c r="E28" s="61"/>
      <c r="F28" s="15" t="s">
        <v>1248</v>
      </c>
      <c r="G28" s="15" t="s">
        <v>1249</v>
      </c>
      <c r="H28" s="59"/>
      <c r="I28" s="59"/>
      <c r="J28" s="59"/>
      <c r="K28" s="59"/>
      <c r="L28" s="59"/>
    </row>
    <row r="29" spans="1:12">
      <c r="A29" s="15" t="s">
        <v>626</v>
      </c>
      <c r="B29" s="15" t="s">
        <v>627</v>
      </c>
      <c r="C29" s="5"/>
      <c r="D29" s="60"/>
      <c r="E29" s="61"/>
      <c r="F29" s="15" t="s">
        <v>1250</v>
      </c>
      <c r="G29" s="15" t="s">
        <v>1251</v>
      </c>
      <c r="H29" s="59"/>
      <c r="I29" s="59"/>
      <c r="J29" s="59"/>
      <c r="K29" s="59"/>
      <c r="L29" s="59"/>
    </row>
    <row r="30" spans="1:12">
      <c r="A30" s="15" t="s">
        <v>628</v>
      </c>
      <c r="B30" s="15" t="s">
        <v>629</v>
      </c>
      <c r="C30" s="5"/>
      <c r="D30" s="60"/>
      <c r="E30" s="61"/>
      <c r="F30" s="15" t="s">
        <v>1252</v>
      </c>
      <c r="G30" s="15" t="s">
        <v>1253</v>
      </c>
      <c r="H30" s="59"/>
      <c r="I30" s="59"/>
      <c r="J30" s="59"/>
      <c r="K30" s="59"/>
      <c r="L30" s="59"/>
    </row>
    <row r="31" spans="1:12">
      <c r="A31" s="15" t="s">
        <v>630</v>
      </c>
      <c r="B31" s="15" t="s">
        <v>631</v>
      </c>
      <c r="C31" s="5"/>
      <c r="D31" s="60"/>
      <c r="E31" s="61"/>
      <c r="F31" s="15" t="s">
        <v>1260</v>
      </c>
      <c r="G31" s="15" t="s">
        <v>1261</v>
      </c>
      <c r="H31" s="59"/>
      <c r="I31" s="59"/>
      <c r="J31" s="59"/>
      <c r="K31" s="59"/>
      <c r="L31" s="59"/>
    </row>
    <row r="32" spans="1:12">
      <c r="A32" s="15" t="s">
        <v>632</v>
      </c>
      <c r="B32" s="15" t="s">
        <v>633</v>
      </c>
      <c r="C32" s="5"/>
      <c r="D32" s="60"/>
      <c r="E32" s="61"/>
      <c r="F32" s="15" t="s">
        <v>1258</v>
      </c>
      <c r="G32" s="15" t="s">
        <v>1259</v>
      </c>
      <c r="H32" s="59"/>
      <c r="I32" s="59"/>
      <c r="J32" s="59"/>
      <c r="K32" s="59"/>
      <c r="L32" s="59"/>
    </row>
    <row r="33" spans="1:12">
      <c r="A33" s="15" t="s">
        <v>634</v>
      </c>
      <c r="B33" s="15" t="s">
        <v>635</v>
      </c>
      <c r="C33" s="5"/>
      <c r="D33" s="60"/>
      <c r="E33" s="61"/>
      <c r="F33" s="15" t="s">
        <v>1262</v>
      </c>
      <c r="G33" s="15" t="s">
        <v>1263</v>
      </c>
      <c r="H33" s="59"/>
      <c r="I33" s="59"/>
      <c r="J33" s="59"/>
      <c r="K33" s="59"/>
      <c r="L33" s="59"/>
    </row>
    <row r="34" spans="1:12">
      <c r="A34" s="23" t="s">
        <v>1329</v>
      </c>
      <c r="B34" s="24" t="s">
        <v>1330</v>
      </c>
      <c r="C34" s="5"/>
      <c r="D34" s="60"/>
      <c r="E34" s="61"/>
      <c r="F34" s="23" t="s">
        <v>1381</v>
      </c>
      <c r="G34" s="24" t="s">
        <v>1382</v>
      </c>
      <c r="H34" s="59"/>
      <c r="I34" s="59"/>
      <c r="J34" s="59"/>
      <c r="K34" s="59"/>
      <c r="L34" s="59"/>
    </row>
    <row r="35" spans="1:12">
      <c r="A35" s="15" t="s">
        <v>636</v>
      </c>
      <c r="B35" s="15" t="s">
        <v>637</v>
      </c>
      <c r="C35" s="5"/>
      <c r="D35" s="60"/>
      <c r="E35" s="61"/>
      <c r="F35" s="15" t="s">
        <v>1264</v>
      </c>
      <c r="G35" s="15" t="s">
        <v>1265</v>
      </c>
      <c r="H35" s="59"/>
      <c r="I35" s="59"/>
      <c r="J35" s="59"/>
      <c r="K35" s="59"/>
      <c r="L35" s="59"/>
    </row>
    <row r="36" spans="1:12">
      <c r="A36" s="15" t="s">
        <v>638</v>
      </c>
      <c r="B36" s="15" t="s">
        <v>639</v>
      </c>
      <c r="C36" s="5"/>
      <c r="D36" s="60"/>
      <c r="E36" s="61"/>
      <c r="F36" s="15" t="s">
        <v>1266</v>
      </c>
      <c r="G36" s="15" t="s">
        <v>1267</v>
      </c>
      <c r="H36" s="59"/>
      <c r="I36" s="59"/>
      <c r="J36" s="59"/>
      <c r="K36" s="59"/>
      <c r="L36" s="59"/>
    </row>
    <row r="37" spans="1:12">
      <c r="A37" s="15" t="s">
        <v>640</v>
      </c>
      <c r="B37" s="15" t="s">
        <v>641</v>
      </c>
      <c r="C37" s="5"/>
      <c r="D37" s="60"/>
      <c r="E37" s="61"/>
      <c r="F37" s="15" t="s">
        <v>1268</v>
      </c>
      <c r="G37" s="15" t="s">
        <v>1269</v>
      </c>
      <c r="H37" s="59"/>
      <c r="I37" s="59"/>
      <c r="J37" s="59"/>
      <c r="K37" s="59"/>
      <c r="L37" s="59"/>
    </row>
    <row r="38" spans="1:12">
      <c r="A38" s="15" t="s">
        <v>642</v>
      </c>
      <c r="B38" s="15" t="s">
        <v>643</v>
      </c>
      <c r="C38" s="5"/>
      <c r="D38" s="60"/>
      <c r="E38" s="61"/>
      <c r="F38" s="15" t="s">
        <v>1270</v>
      </c>
      <c r="G38" s="15" t="s">
        <v>1271</v>
      </c>
      <c r="H38" s="59"/>
      <c r="I38" s="59"/>
      <c r="J38" s="59"/>
      <c r="K38" s="59"/>
      <c r="L38" s="59"/>
    </row>
    <row r="39" spans="1:12">
      <c r="A39" s="23" t="s">
        <v>1331</v>
      </c>
      <c r="B39" s="24" t="s">
        <v>1332</v>
      </c>
      <c r="C39" s="5"/>
      <c r="D39" s="60"/>
      <c r="E39" s="61"/>
      <c r="F39" s="23" t="s">
        <v>1383</v>
      </c>
      <c r="G39" s="24" t="s">
        <v>1384</v>
      </c>
      <c r="H39" s="59"/>
      <c r="I39" s="59"/>
      <c r="J39" s="59"/>
      <c r="K39" s="59"/>
      <c r="L39" s="59"/>
    </row>
    <row r="40" spans="1:12">
      <c r="A40" s="15"/>
      <c r="B40" s="15"/>
      <c r="C40" s="5"/>
      <c r="D40" s="60"/>
      <c r="E40" s="61"/>
      <c r="F40" s="15"/>
      <c r="G40" s="15"/>
      <c r="H40" s="16"/>
      <c r="I40" s="16"/>
      <c r="J40" s="16"/>
      <c r="K40" s="16"/>
      <c r="L40" s="59"/>
    </row>
    <row r="41" spans="1:12">
      <c r="A41" s="15"/>
      <c r="B41" s="15"/>
      <c r="C41" s="5"/>
      <c r="D41" s="3"/>
      <c r="E41" s="3"/>
      <c r="F41" s="8"/>
      <c r="G41" s="8"/>
      <c r="H41" s="13"/>
      <c r="I41" s="13"/>
      <c r="J41" s="13"/>
      <c r="K41" s="13"/>
      <c r="L41" s="13"/>
    </row>
    <row r="42" spans="1:12">
      <c r="A42" s="8"/>
      <c r="B42" s="8"/>
      <c r="C42" s="5"/>
      <c r="D42" s="3"/>
      <c r="E42" s="3"/>
      <c r="F42" s="8"/>
      <c r="G42" s="8"/>
      <c r="H42" s="13"/>
      <c r="I42" s="13"/>
      <c r="J42" s="13"/>
      <c r="K42" s="13"/>
      <c r="L42" s="13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23.25">
      <c r="A45" s="40" t="s">
        <v>1293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2" ht="18.75">
      <c r="A46" s="4" t="s">
        <v>9</v>
      </c>
      <c r="B46" s="4" t="s">
        <v>8</v>
      </c>
      <c r="C46" s="4" t="s">
        <v>0</v>
      </c>
      <c r="D46" s="4" t="s">
        <v>5</v>
      </c>
      <c r="E46" s="4" t="s">
        <v>6</v>
      </c>
      <c r="F46" s="4" t="s">
        <v>1</v>
      </c>
      <c r="G46" s="4" t="s">
        <v>10</v>
      </c>
      <c r="H46" s="4" t="s">
        <v>7</v>
      </c>
      <c r="I46" s="4" t="s">
        <v>2</v>
      </c>
      <c r="J46" s="4" t="s">
        <v>3</v>
      </c>
      <c r="K46" s="4" t="s">
        <v>2</v>
      </c>
      <c r="L46" s="4" t="s">
        <v>4</v>
      </c>
    </row>
    <row r="47" spans="1:12" ht="16.5" customHeight="1">
      <c r="A47" s="12" t="s">
        <v>1228</v>
      </c>
      <c r="B47" s="12" t="s">
        <v>1229</v>
      </c>
      <c r="C47" s="5"/>
      <c r="D47" s="60"/>
      <c r="E47" s="61"/>
      <c r="H47" s="59" t="s">
        <v>1222</v>
      </c>
      <c r="I47" s="59" t="s">
        <v>1223</v>
      </c>
      <c r="J47" s="59" t="s">
        <v>1408</v>
      </c>
      <c r="K47" s="59" t="s">
        <v>1225</v>
      </c>
      <c r="L47" s="59" t="s">
        <v>289</v>
      </c>
    </row>
    <row r="48" spans="1:12">
      <c r="A48" s="20" t="s">
        <v>644</v>
      </c>
      <c r="B48" s="20" t="s">
        <v>645</v>
      </c>
      <c r="C48" s="5"/>
      <c r="D48" s="60"/>
      <c r="E48" s="61"/>
      <c r="F48" s="20" t="s">
        <v>1272</v>
      </c>
      <c r="G48" s="20" t="s">
        <v>1273</v>
      </c>
      <c r="H48" s="59"/>
      <c r="I48" s="59"/>
      <c r="J48" s="59"/>
      <c r="K48" s="59"/>
      <c r="L48" s="59"/>
    </row>
    <row r="49" spans="1:12">
      <c r="A49" s="20" t="s">
        <v>654</v>
      </c>
      <c r="B49" s="20" t="s">
        <v>655</v>
      </c>
      <c r="C49" s="5"/>
      <c r="D49" s="60"/>
      <c r="E49" s="61"/>
      <c r="F49" s="20" t="s">
        <v>1282</v>
      </c>
      <c r="G49" s="20" t="s">
        <v>1283</v>
      </c>
      <c r="H49" s="59"/>
      <c r="I49" s="59"/>
      <c r="J49" s="59"/>
      <c r="K49" s="59"/>
      <c r="L49" s="59"/>
    </row>
    <row r="50" spans="1:12">
      <c r="A50" s="20" t="s">
        <v>646</v>
      </c>
      <c r="B50" s="20" t="s">
        <v>647</v>
      </c>
      <c r="C50" s="5"/>
      <c r="D50" s="60"/>
      <c r="E50" s="61"/>
      <c r="F50" s="20" t="s">
        <v>1274</v>
      </c>
      <c r="G50" s="20" t="s">
        <v>1275</v>
      </c>
      <c r="H50" s="59"/>
      <c r="I50" s="59"/>
      <c r="J50" s="59"/>
      <c r="K50" s="59"/>
      <c r="L50" s="59"/>
    </row>
    <row r="51" spans="1:12">
      <c r="A51" s="20" t="s">
        <v>648</v>
      </c>
      <c r="B51" s="20" t="s">
        <v>649</v>
      </c>
      <c r="C51" s="5"/>
      <c r="D51" s="60"/>
      <c r="E51" s="61"/>
      <c r="F51" s="20" t="s">
        <v>1276</v>
      </c>
      <c r="G51" s="20" t="s">
        <v>1277</v>
      </c>
      <c r="H51" s="59"/>
      <c r="I51" s="59"/>
      <c r="J51" s="59"/>
      <c r="K51" s="59"/>
      <c r="L51" s="59"/>
    </row>
    <row r="52" spans="1:12">
      <c r="A52" s="20" t="s">
        <v>650</v>
      </c>
      <c r="B52" s="20" t="s">
        <v>651</v>
      </c>
      <c r="C52" s="5"/>
      <c r="D52" s="60"/>
      <c r="E52" s="61"/>
      <c r="F52" s="20" t="s">
        <v>1278</v>
      </c>
      <c r="G52" s="20" t="s">
        <v>1279</v>
      </c>
      <c r="H52" s="59"/>
      <c r="I52" s="59"/>
      <c r="J52" s="59"/>
      <c r="K52" s="59"/>
      <c r="L52" s="59"/>
    </row>
    <row r="53" spans="1:12">
      <c r="A53" s="20" t="s">
        <v>652</v>
      </c>
      <c r="B53" s="20" t="s">
        <v>653</v>
      </c>
      <c r="C53" s="5"/>
      <c r="D53" s="60"/>
      <c r="E53" s="61"/>
      <c r="F53" s="20" t="s">
        <v>1280</v>
      </c>
      <c r="G53" s="20" t="s">
        <v>1281</v>
      </c>
      <c r="H53" s="59"/>
      <c r="I53" s="59"/>
      <c r="J53" s="59"/>
      <c r="K53" s="59"/>
      <c r="L53" s="59"/>
    </row>
    <row r="54" spans="1:12">
      <c r="C54" s="5"/>
      <c r="D54" s="60"/>
      <c r="E54" s="61"/>
      <c r="H54" s="59"/>
      <c r="I54" s="59"/>
      <c r="J54" s="59"/>
      <c r="K54" s="59"/>
      <c r="L54" s="59"/>
    </row>
    <row r="55" spans="1:12">
      <c r="A55" s="17"/>
      <c r="B55" s="17"/>
      <c r="C55" s="5"/>
      <c r="D55" s="60"/>
      <c r="E55" s="61"/>
      <c r="F55" s="8"/>
      <c r="G55" s="8"/>
      <c r="H55" s="13"/>
      <c r="I55" s="13"/>
      <c r="J55" s="13"/>
      <c r="K55" s="13"/>
      <c r="L55" s="13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23.25">
      <c r="A58" s="40" t="s">
        <v>1292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2" ht="18.75">
      <c r="A59" s="4" t="s">
        <v>9</v>
      </c>
      <c r="B59" s="4" t="s">
        <v>8</v>
      </c>
      <c r="C59" s="4" t="s">
        <v>0</v>
      </c>
      <c r="D59" s="4" t="s">
        <v>5</v>
      </c>
      <c r="E59" s="4" t="s">
        <v>6</v>
      </c>
      <c r="F59" s="4" t="s">
        <v>1</v>
      </c>
      <c r="G59" s="4" t="s">
        <v>10</v>
      </c>
      <c r="H59" s="4" t="s">
        <v>7</v>
      </c>
      <c r="I59" s="4" t="s">
        <v>2</v>
      </c>
      <c r="J59" s="4" t="s">
        <v>3</v>
      </c>
      <c r="K59" s="4" t="s">
        <v>2</v>
      </c>
      <c r="L59" s="4" t="s">
        <v>4</v>
      </c>
    </row>
    <row r="60" spans="1:12" ht="18.75" customHeight="1">
      <c r="A60" s="12" t="s">
        <v>1228</v>
      </c>
      <c r="B60" s="12" t="s">
        <v>1229</v>
      </c>
      <c r="C60" s="5"/>
      <c r="D60" s="60"/>
      <c r="E60" s="61"/>
      <c r="H60" s="59" t="s">
        <v>1409</v>
      </c>
      <c r="I60" s="59" t="s">
        <v>1226</v>
      </c>
      <c r="J60" s="59" t="s">
        <v>1224</v>
      </c>
      <c r="K60" s="59" t="s">
        <v>1227</v>
      </c>
      <c r="L60" s="59" t="s">
        <v>289</v>
      </c>
    </row>
    <row r="61" spans="1:12">
      <c r="A61" s="20" t="s">
        <v>656</v>
      </c>
      <c r="B61" s="20" t="s">
        <v>657</v>
      </c>
      <c r="C61" s="5"/>
      <c r="D61" s="63"/>
      <c r="E61" s="64"/>
      <c r="F61" s="20" t="s">
        <v>1284</v>
      </c>
      <c r="G61" s="20" t="s">
        <v>1285</v>
      </c>
      <c r="H61" s="59"/>
      <c r="I61" s="59"/>
      <c r="J61" s="59"/>
      <c r="K61" s="59"/>
      <c r="L61" s="59"/>
    </row>
    <row r="62" spans="1:12">
      <c r="A62" s="20" t="s">
        <v>658</v>
      </c>
      <c r="B62" s="20" t="s">
        <v>659</v>
      </c>
      <c r="C62" s="5"/>
      <c r="D62" s="63"/>
      <c r="E62" s="64"/>
      <c r="F62" s="20" t="s">
        <v>1286</v>
      </c>
      <c r="G62" s="20" t="s">
        <v>1287</v>
      </c>
      <c r="H62" s="59"/>
      <c r="I62" s="59"/>
      <c r="J62" s="59"/>
      <c r="K62" s="59"/>
      <c r="L62" s="59"/>
    </row>
    <row r="63" spans="1:12">
      <c r="A63" s="20" t="s">
        <v>660</v>
      </c>
      <c r="B63" s="20" t="s">
        <v>661</v>
      </c>
      <c r="C63" s="5"/>
      <c r="D63" s="63"/>
      <c r="E63" s="64"/>
      <c r="F63" s="20" t="s">
        <v>1288</v>
      </c>
      <c r="G63" s="20" t="s">
        <v>1289</v>
      </c>
      <c r="H63" s="59"/>
      <c r="I63" s="59"/>
      <c r="J63" s="59"/>
      <c r="K63" s="59"/>
      <c r="L63" s="59"/>
    </row>
    <row r="64" spans="1:12">
      <c r="A64" s="20" t="s">
        <v>662</v>
      </c>
      <c r="B64" s="20" t="s">
        <v>663</v>
      </c>
      <c r="C64" s="5"/>
      <c r="D64" s="63"/>
      <c r="E64" s="64"/>
      <c r="F64" s="20" t="s">
        <v>1290</v>
      </c>
      <c r="G64" s="20" t="s">
        <v>1291</v>
      </c>
      <c r="H64" s="59"/>
      <c r="I64" s="59"/>
      <c r="J64" s="59"/>
      <c r="K64" s="59"/>
      <c r="L64" s="59"/>
    </row>
    <row r="65" spans="1:12">
      <c r="A65" s="20"/>
      <c r="B65" s="20"/>
      <c r="C65" s="5"/>
      <c r="D65" s="63"/>
      <c r="E65" s="64"/>
      <c r="F65" s="20"/>
      <c r="G65" s="20"/>
      <c r="H65" s="59"/>
      <c r="I65" s="59"/>
      <c r="J65" s="59"/>
      <c r="K65" s="59"/>
      <c r="L65" s="59"/>
    </row>
    <row r="66" spans="1:12">
      <c r="A66" s="20"/>
      <c r="B66" s="20"/>
      <c r="C66" s="5"/>
      <c r="D66" s="63"/>
      <c r="E66" s="64"/>
      <c r="F66" s="20"/>
      <c r="G66" s="20"/>
      <c r="H66" s="59"/>
      <c r="I66" s="59"/>
      <c r="J66" s="59"/>
      <c r="K66" s="59"/>
      <c r="L66" s="59"/>
    </row>
    <row r="67" spans="1:12">
      <c r="A67" s="18"/>
      <c r="B67" s="18"/>
      <c r="C67" s="5"/>
      <c r="D67" s="63"/>
      <c r="E67" s="64"/>
      <c r="F67" s="18"/>
      <c r="G67" s="18"/>
      <c r="H67" s="59"/>
      <c r="I67" s="59"/>
      <c r="J67" s="59"/>
      <c r="K67" s="59"/>
      <c r="L67" s="59"/>
    </row>
    <row r="68" spans="1:12">
      <c r="A68" s="18"/>
      <c r="B68" s="18"/>
      <c r="C68" s="5"/>
      <c r="D68" s="63"/>
      <c r="E68" s="64"/>
      <c r="F68" s="2"/>
      <c r="G68" s="2"/>
      <c r="H68" s="16"/>
      <c r="I68" s="16"/>
      <c r="J68" s="16"/>
      <c r="K68" s="16"/>
      <c r="L68" s="59"/>
    </row>
    <row r="69" spans="1:12">
      <c r="A69" s="8"/>
      <c r="B69" s="8"/>
      <c r="C69" s="5"/>
      <c r="D69" s="3"/>
      <c r="E69" s="3"/>
      <c r="F69" s="8"/>
      <c r="G69" s="8"/>
      <c r="H69" s="13"/>
      <c r="I69" s="13"/>
      <c r="J69" s="13"/>
      <c r="K69" s="13"/>
      <c r="L69" s="13"/>
    </row>
    <row r="72" spans="1:12" ht="23.25">
      <c r="A72" s="40" t="s">
        <v>1451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2" ht="18.75">
      <c r="A73" s="39" t="s">
        <v>9</v>
      </c>
      <c r="B73" s="39" t="s">
        <v>8</v>
      </c>
      <c r="C73" s="39" t="s">
        <v>0</v>
      </c>
      <c r="D73" s="39" t="s">
        <v>5</v>
      </c>
      <c r="E73" s="39" t="s">
        <v>6</v>
      </c>
      <c r="F73" s="39" t="s">
        <v>1</v>
      </c>
      <c r="G73" s="39" t="s">
        <v>10</v>
      </c>
      <c r="H73" s="39" t="s">
        <v>7</v>
      </c>
      <c r="I73" s="39" t="s">
        <v>2</v>
      </c>
      <c r="J73" s="39" t="s">
        <v>3</v>
      </c>
      <c r="K73" s="39" t="s">
        <v>2</v>
      </c>
      <c r="L73" s="39" t="s">
        <v>4</v>
      </c>
    </row>
    <row r="74" spans="1:12">
      <c r="A74" s="71" t="s">
        <v>1228</v>
      </c>
      <c r="B74" s="71" t="s">
        <v>1229</v>
      </c>
      <c r="C74" s="72"/>
      <c r="D74" s="73"/>
      <c r="E74" s="74"/>
      <c r="F74" s="75"/>
      <c r="G74" s="75"/>
      <c r="H74" s="76" t="s">
        <v>1452</v>
      </c>
      <c r="I74" s="76" t="s">
        <v>1502</v>
      </c>
      <c r="J74" s="76" t="s">
        <v>1453</v>
      </c>
      <c r="K74" s="76" t="s">
        <v>1503</v>
      </c>
      <c r="L74" s="76" t="s">
        <v>289</v>
      </c>
    </row>
    <row r="75" spans="1:12">
      <c r="A75" s="81" t="s">
        <v>1514</v>
      </c>
      <c r="B75" s="82" t="s">
        <v>1515</v>
      </c>
      <c r="C75" s="72"/>
      <c r="D75" s="79"/>
      <c r="E75" s="80"/>
      <c r="F75" s="81" t="s">
        <v>1530</v>
      </c>
      <c r="G75" s="82" t="s">
        <v>1531</v>
      </c>
      <c r="H75" s="76"/>
      <c r="I75" s="76"/>
      <c r="J75" s="76"/>
      <c r="K75" s="76"/>
      <c r="L75" s="76"/>
    </row>
    <row r="76" spans="1:12">
      <c r="A76" s="71"/>
      <c r="B76" s="71"/>
      <c r="C76" s="72"/>
      <c r="D76" s="79"/>
      <c r="E76" s="80"/>
      <c r="F76" s="71"/>
      <c r="G76" s="71"/>
      <c r="H76" s="76"/>
      <c r="I76" s="76"/>
      <c r="J76" s="76"/>
      <c r="K76" s="76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83"/>
      <c r="I82" s="83"/>
      <c r="J82" s="83"/>
      <c r="K82" s="83"/>
      <c r="L82" s="76"/>
    </row>
    <row r="83" spans="1:12">
      <c r="A83" s="8"/>
      <c r="B83" s="8"/>
      <c r="C83" s="5"/>
      <c r="D83" s="3"/>
      <c r="E83" s="3"/>
      <c r="F83" s="8"/>
      <c r="G83" s="8"/>
      <c r="H83" s="13"/>
      <c r="I83" s="13"/>
      <c r="J83" s="13"/>
      <c r="K83" s="13"/>
      <c r="L83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0"/>
    <mergeCell ref="E24:E40"/>
    <mergeCell ref="H24:H39"/>
    <mergeCell ref="I24:I39"/>
    <mergeCell ref="J24:J39"/>
    <mergeCell ref="K24:K39"/>
    <mergeCell ref="L24:L40"/>
    <mergeCell ref="A45:L45"/>
    <mergeCell ref="D47:D55"/>
    <mergeCell ref="E47:E55"/>
    <mergeCell ref="H47:H54"/>
    <mergeCell ref="I47:I54"/>
    <mergeCell ref="J47:J54"/>
    <mergeCell ref="K47:K54"/>
    <mergeCell ref="L47:L54"/>
    <mergeCell ref="A58:L58"/>
    <mergeCell ref="D60:D68"/>
    <mergeCell ref="E60:E68"/>
    <mergeCell ref="H60:H67"/>
    <mergeCell ref="I60:I67"/>
    <mergeCell ref="J60:J67"/>
    <mergeCell ref="K60:K67"/>
    <mergeCell ref="L60:L68"/>
    <mergeCell ref="A72:L72"/>
    <mergeCell ref="D74:D82"/>
    <mergeCell ref="E74:E82"/>
    <mergeCell ref="H74:H81"/>
    <mergeCell ref="I74:I81"/>
    <mergeCell ref="J74:J81"/>
    <mergeCell ref="K74:K81"/>
    <mergeCell ref="L74:L8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I16"/>
  <sheetViews>
    <sheetView workbookViewId="0">
      <selection activeCell="B3" sqref="B3:I16"/>
    </sheetView>
  </sheetViews>
  <sheetFormatPr defaultColWidth="5" defaultRowHeight="15"/>
  <cols>
    <col min="2" max="2" width="6.140625" customWidth="1"/>
    <col min="3" max="3" width="13.28515625" bestFit="1" customWidth="1"/>
    <col min="4" max="4" width="28.28515625" bestFit="1" customWidth="1"/>
    <col min="5" max="5" width="32.42578125" bestFit="1" customWidth="1"/>
    <col min="6" max="6" width="30.7109375" bestFit="1" customWidth="1"/>
    <col min="7" max="7" width="34.85546875" bestFit="1" customWidth="1"/>
    <col min="8" max="8" width="15.7109375" bestFit="1" customWidth="1"/>
    <col min="9" max="9" width="33.42578125" bestFit="1" customWidth="1"/>
  </cols>
  <sheetData>
    <row r="3" spans="2:9" ht="15.75">
      <c r="B3" s="19" t="s">
        <v>207</v>
      </c>
      <c r="C3" s="19" t="s">
        <v>208</v>
      </c>
      <c r="D3" s="19" t="s">
        <v>209</v>
      </c>
      <c r="E3" s="19" t="s">
        <v>210</v>
      </c>
      <c r="F3" s="19" t="s">
        <v>3</v>
      </c>
      <c r="G3" s="19" t="s">
        <v>211</v>
      </c>
      <c r="H3" s="19" t="s">
        <v>212</v>
      </c>
      <c r="I3" s="19" t="s">
        <v>311</v>
      </c>
    </row>
    <row r="4" spans="2:9">
      <c r="B4" s="2">
        <v>1</v>
      </c>
      <c r="C4" s="2" t="s">
        <v>213</v>
      </c>
      <c r="D4" s="2" t="s">
        <v>214</v>
      </c>
      <c r="E4" s="2" t="s">
        <v>215</v>
      </c>
      <c r="F4" s="2" t="s">
        <v>216</v>
      </c>
      <c r="G4" s="2" t="s">
        <v>217</v>
      </c>
      <c r="H4" s="2" t="s">
        <v>218</v>
      </c>
      <c r="I4" s="2" t="s">
        <v>304</v>
      </c>
    </row>
    <row r="5" spans="2:9">
      <c r="B5" s="2">
        <v>2</v>
      </c>
      <c r="C5" s="2" t="s">
        <v>219</v>
      </c>
      <c r="D5" s="2" t="s">
        <v>220</v>
      </c>
      <c r="E5" s="2" t="s">
        <v>221</v>
      </c>
      <c r="F5" s="2" t="s">
        <v>222</v>
      </c>
      <c r="G5" s="2" t="s">
        <v>223</v>
      </c>
      <c r="H5" s="2" t="s">
        <v>224</v>
      </c>
      <c r="I5" s="2" t="s">
        <v>305</v>
      </c>
    </row>
    <row r="6" spans="2:9">
      <c r="B6" s="2">
        <v>3</v>
      </c>
      <c r="C6" s="2" t="s">
        <v>225</v>
      </c>
      <c r="D6" s="2" t="s">
        <v>226</v>
      </c>
      <c r="E6" s="2" t="s">
        <v>227</v>
      </c>
      <c r="F6" s="2" t="s">
        <v>228</v>
      </c>
      <c r="G6" s="2" t="s">
        <v>229</v>
      </c>
      <c r="H6" s="2" t="s">
        <v>230</v>
      </c>
      <c r="I6" s="2" t="s">
        <v>306</v>
      </c>
    </row>
    <row r="7" spans="2:9">
      <c r="B7" s="2">
        <v>4</v>
      </c>
      <c r="C7" s="2" t="s">
        <v>231</v>
      </c>
      <c r="D7" s="2" t="s">
        <v>232</v>
      </c>
      <c r="E7" s="2" t="s">
        <v>233</v>
      </c>
      <c r="F7" s="2" t="s">
        <v>234</v>
      </c>
      <c r="G7" s="2" t="s">
        <v>235</v>
      </c>
      <c r="H7" s="2" t="s">
        <v>236</v>
      </c>
      <c r="I7" s="2" t="s">
        <v>307</v>
      </c>
    </row>
    <row r="8" spans="2:9">
      <c r="B8" s="2">
        <v>5</v>
      </c>
      <c r="C8" s="2" t="s">
        <v>237</v>
      </c>
      <c r="D8" s="2" t="s">
        <v>238</v>
      </c>
      <c r="E8" s="2" t="s">
        <v>239</v>
      </c>
      <c r="F8" s="2" t="s">
        <v>240</v>
      </c>
      <c r="G8" s="2" t="s">
        <v>241</v>
      </c>
      <c r="H8" s="2" t="s">
        <v>242</v>
      </c>
      <c r="I8" s="2" t="s">
        <v>308</v>
      </c>
    </row>
    <row r="9" spans="2:9">
      <c r="B9" s="2">
        <v>6</v>
      </c>
      <c r="C9" s="2" t="s">
        <v>243</v>
      </c>
      <c r="D9" s="2" t="s">
        <v>244</v>
      </c>
      <c r="E9" s="2" t="s">
        <v>245</v>
      </c>
      <c r="F9" s="2" t="s">
        <v>246</v>
      </c>
      <c r="G9" s="2" t="s">
        <v>247</v>
      </c>
      <c r="H9" s="2" t="s">
        <v>218</v>
      </c>
      <c r="I9" s="2" t="s">
        <v>304</v>
      </c>
    </row>
    <row r="10" spans="2:9">
      <c r="B10" s="2">
        <v>7</v>
      </c>
      <c r="C10" s="2" t="s">
        <v>248</v>
      </c>
      <c r="D10" s="2" t="s">
        <v>249</v>
      </c>
      <c r="E10" s="2" t="s">
        <v>250</v>
      </c>
      <c r="F10" s="2" t="s">
        <v>251</v>
      </c>
      <c r="G10" s="2" t="s">
        <v>252</v>
      </c>
      <c r="H10" s="2" t="s">
        <v>253</v>
      </c>
      <c r="I10" s="2" t="s">
        <v>309</v>
      </c>
    </row>
    <row r="11" spans="2:9">
      <c r="B11" s="2">
        <v>8</v>
      </c>
      <c r="C11" s="2" t="s">
        <v>254</v>
      </c>
      <c r="D11" s="2" t="s">
        <v>255</v>
      </c>
      <c r="E11" s="2" t="s">
        <v>256</v>
      </c>
      <c r="F11" s="2" t="s">
        <v>257</v>
      </c>
      <c r="G11" s="2" t="s">
        <v>258</v>
      </c>
      <c r="H11" s="2" t="s">
        <v>259</v>
      </c>
      <c r="I11" s="2" t="s">
        <v>310</v>
      </c>
    </row>
    <row r="12" spans="2:9">
      <c r="B12" s="2">
        <v>9</v>
      </c>
      <c r="C12" s="2" t="s">
        <v>260</v>
      </c>
      <c r="D12" s="2" t="s">
        <v>261</v>
      </c>
      <c r="E12" s="2" t="s">
        <v>262</v>
      </c>
      <c r="F12" s="2" t="s">
        <v>263</v>
      </c>
      <c r="G12" s="2" t="s">
        <v>264</v>
      </c>
      <c r="H12" s="2"/>
      <c r="I12" s="2"/>
    </row>
    <row r="13" spans="2:9">
      <c r="B13" s="2">
        <v>10</v>
      </c>
      <c r="C13" s="2" t="s">
        <v>265</v>
      </c>
      <c r="D13" s="2" t="s">
        <v>266</v>
      </c>
      <c r="E13" s="2" t="s">
        <v>267</v>
      </c>
      <c r="F13" s="2" t="s">
        <v>268</v>
      </c>
      <c r="G13" s="2" t="s">
        <v>269</v>
      </c>
      <c r="H13" s="2"/>
      <c r="I13" s="2"/>
    </row>
    <row r="14" spans="2:9">
      <c r="B14" s="2">
        <v>11</v>
      </c>
      <c r="C14" s="2" t="s">
        <v>270</v>
      </c>
      <c r="D14" s="2" t="s">
        <v>271</v>
      </c>
      <c r="E14" s="2" t="s">
        <v>272</v>
      </c>
      <c r="F14" s="2" t="s">
        <v>273</v>
      </c>
      <c r="G14" s="2" t="s">
        <v>274</v>
      </c>
      <c r="H14" s="2"/>
      <c r="I14" s="2"/>
    </row>
    <row r="15" spans="2:9">
      <c r="B15" s="2">
        <v>12</v>
      </c>
      <c r="C15" s="2" t="s">
        <v>275</v>
      </c>
      <c r="D15" s="2" t="s">
        <v>276</v>
      </c>
      <c r="E15" s="2" t="s">
        <v>277</v>
      </c>
      <c r="F15" s="2" t="s">
        <v>278</v>
      </c>
      <c r="G15" s="2" t="s">
        <v>279</v>
      </c>
      <c r="H15" s="2"/>
      <c r="I15" s="2"/>
    </row>
    <row r="16" spans="2:9">
      <c r="B16" s="2">
        <v>13</v>
      </c>
      <c r="C16" s="2" t="s">
        <v>280</v>
      </c>
      <c r="D16" s="2" t="s">
        <v>281</v>
      </c>
      <c r="E16" s="2" t="s">
        <v>282</v>
      </c>
      <c r="F16" s="2" t="s">
        <v>283</v>
      </c>
      <c r="G16" s="2" t="s">
        <v>284</v>
      </c>
      <c r="H16" s="2"/>
      <c r="I16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78"/>
  <sheetViews>
    <sheetView workbookViewId="0">
      <selection activeCell="B20" sqref="B20"/>
    </sheetView>
  </sheetViews>
  <sheetFormatPr defaultRowHeight="15"/>
  <cols>
    <col min="1" max="1" width="31.42578125" bestFit="1" customWidth="1"/>
    <col min="2" max="2" width="46" bestFit="1" customWidth="1"/>
    <col min="3" max="3" width="34.28515625" bestFit="1" customWidth="1"/>
    <col min="4" max="4" width="48.85546875" bestFit="1" customWidth="1"/>
    <col min="5" max="5" width="26.85546875" bestFit="1" customWidth="1"/>
    <col min="7" max="7" width="12" bestFit="1" customWidth="1"/>
    <col min="8" max="8" width="7" bestFit="1" customWidth="1"/>
    <col min="9" max="10" width="12" bestFit="1" customWidth="1"/>
    <col min="11" max="11" width="8.5703125" bestFit="1" customWidth="1"/>
    <col min="12" max="12" width="12" bestFit="1" customWidth="1"/>
    <col min="14" max="14" width="5" bestFit="1" customWidth="1"/>
    <col min="15" max="15" width="8" bestFit="1" customWidth="1"/>
    <col min="16" max="16" width="12" bestFit="1" customWidth="1"/>
    <col min="18" max="18" width="7" bestFit="1" customWidth="1"/>
    <col min="19" max="19" width="12" bestFit="1" customWidth="1"/>
  </cols>
  <sheetData>
    <row r="1" spans="1:19" ht="18.75">
      <c r="A1" s="4" t="s">
        <v>1437</v>
      </c>
      <c r="B1" s="4" t="s">
        <v>1438</v>
      </c>
      <c r="C1" s="4" t="s">
        <v>3</v>
      </c>
      <c r="D1" s="4" t="s">
        <v>211</v>
      </c>
      <c r="E1" s="39" t="s">
        <v>4</v>
      </c>
    </row>
    <row r="2" spans="1:19">
      <c r="A2" s="38" t="s">
        <v>285</v>
      </c>
      <c r="B2" s="38" t="s">
        <v>286</v>
      </c>
      <c r="C2" s="38" t="s">
        <v>287</v>
      </c>
      <c r="D2" s="38" t="s">
        <v>288</v>
      </c>
      <c r="E2" s="38" t="s">
        <v>1414</v>
      </c>
    </row>
    <row r="3" spans="1:19">
      <c r="A3" s="38" t="s">
        <v>300</v>
      </c>
      <c r="B3" s="38" t="s">
        <v>301</v>
      </c>
      <c r="C3" s="38" t="s">
        <v>303</v>
      </c>
      <c r="D3" s="38" t="s">
        <v>302</v>
      </c>
      <c r="E3" s="38" t="s">
        <v>1414</v>
      </c>
    </row>
    <row r="4" spans="1:19">
      <c r="A4" s="38" t="s">
        <v>296</v>
      </c>
      <c r="B4" s="38" t="s">
        <v>297</v>
      </c>
      <c r="C4" s="38" t="s">
        <v>299</v>
      </c>
      <c r="D4" s="38" t="s">
        <v>298</v>
      </c>
      <c r="E4" s="38" t="s">
        <v>1414</v>
      </c>
    </row>
    <row r="5" spans="1:19">
      <c r="A5" s="38" t="s">
        <v>290</v>
      </c>
      <c r="B5" s="38" t="s">
        <v>294</v>
      </c>
      <c r="C5" s="38" t="s">
        <v>1387</v>
      </c>
      <c r="D5" s="38" t="s">
        <v>295</v>
      </c>
      <c r="E5" s="38" t="s">
        <v>1414</v>
      </c>
    </row>
    <row r="6" spans="1:19">
      <c r="A6" s="38" t="s">
        <v>1385</v>
      </c>
      <c r="B6" s="38" t="s">
        <v>291</v>
      </c>
      <c r="C6" s="38" t="s">
        <v>293</v>
      </c>
      <c r="D6" s="38" t="s">
        <v>292</v>
      </c>
      <c r="E6" s="38" t="s">
        <v>1414</v>
      </c>
    </row>
    <row r="7" spans="1:19">
      <c r="A7" s="66"/>
      <c r="B7" s="67"/>
      <c r="C7" s="67"/>
      <c r="D7" s="67"/>
      <c r="E7" s="68"/>
    </row>
    <row r="8" spans="1:19">
      <c r="A8" s="38" t="s">
        <v>402</v>
      </c>
      <c r="B8" s="38" t="s">
        <v>403</v>
      </c>
      <c r="C8" s="38" t="s">
        <v>404</v>
      </c>
      <c r="D8" s="38" t="s">
        <v>405</v>
      </c>
      <c r="E8" s="38" t="s">
        <v>1414</v>
      </c>
      <c r="K8">
        <v>11.7</v>
      </c>
    </row>
    <row r="9" spans="1:19">
      <c r="A9" s="38" t="s">
        <v>407</v>
      </c>
      <c r="B9" s="38" t="s">
        <v>408</v>
      </c>
      <c r="C9" s="38" t="s">
        <v>409</v>
      </c>
      <c r="D9" s="38" t="s">
        <v>410</v>
      </c>
      <c r="E9" s="38" t="s">
        <v>1414</v>
      </c>
      <c r="K9" s="7">
        <f>K8/1000</f>
        <v>1.1699999999999999E-2</v>
      </c>
    </row>
    <row r="10" spans="1:19">
      <c r="A10" s="38" t="s">
        <v>412</v>
      </c>
      <c r="B10" s="38" t="s">
        <v>413</v>
      </c>
      <c r="C10" s="38" t="s">
        <v>414</v>
      </c>
      <c r="D10" s="38" t="s">
        <v>415</v>
      </c>
      <c r="E10" s="38" t="s">
        <v>1414</v>
      </c>
      <c r="O10">
        <v>1.196E-2</v>
      </c>
      <c r="P10">
        <f>1/O10</f>
        <v>83.61204013377926</v>
      </c>
    </row>
    <row r="11" spans="1:19">
      <c r="A11" s="38" t="s">
        <v>417</v>
      </c>
      <c r="B11" s="38" t="s">
        <v>418</v>
      </c>
      <c r="C11" s="38" t="s">
        <v>1388</v>
      </c>
      <c r="D11" s="38" t="s">
        <v>420</v>
      </c>
      <c r="E11" s="38" t="s">
        <v>1414</v>
      </c>
      <c r="G11">
        <f>1/G13</f>
        <v>11.5</v>
      </c>
      <c r="P11">
        <f>P10/1000</f>
        <v>8.3612040133779264E-2</v>
      </c>
    </row>
    <row r="12" spans="1:19">
      <c r="A12" s="38" t="s">
        <v>1410</v>
      </c>
      <c r="B12" s="38" t="s">
        <v>422</v>
      </c>
      <c r="C12" s="38" t="s">
        <v>419</v>
      </c>
      <c r="D12" s="38" t="s">
        <v>423</v>
      </c>
      <c r="E12" s="38" t="s">
        <v>1414</v>
      </c>
      <c r="P12">
        <f>1/P11</f>
        <v>11.96</v>
      </c>
    </row>
    <row r="13" spans="1:19">
      <c r="A13" s="65"/>
      <c r="B13" s="65"/>
      <c r="C13" s="65"/>
      <c r="D13" s="65"/>
      <c r="E13" s="65"/>
      <c r="G13">
        <f>1/11.5</f>
        <v>8.6956521739130432E-2</v>
      </c>
      <c r="H13">
        <f>11.5/1000</f>
        <v>1.15E-2</v>
      </c>
    </row>
    <row r="14" spans="1:19">
      <c r="A14" s="38" t="s">
        <v>490</v>
      </c>
      <c r="B14" s="38" t="s">
        <v>491</v>
      </c>
      <c r="C14" s="38" t="s">
        <v>492</v>
      </c>
      <c r="D14" s="38" t="s">
        <v>493</v>
      </c>
      <c r="E14" s="38" t="s">
        <v>1414</v>
      </c>
      <c r="G14">
        <f>G13*1000</f>
        <v>86.956521739130437</v>
      </c>
    </row>
    <row r="15" spans="1:19">
      <c r="A15" s="38" t="s">
        <v>495</v>
      </c>
      <c r="B15" s="38" t="s">
        <v>496</v>
      </c>
      <c r="C15" s="38" t="s">
        <v>497</v>
      </c>
      <c r="D15" s="38" t="s">
        <v>498</v>
      </c>
      <c r="E15" s="38" t="s">
        <v>1414</v>
      </c>
      <c r="S15" s="6">
        <v>1.0999999999999999E-2</v>
      </c>
    </row>
    <row r="16" spans="1:19">
      <c r="A16" s="38" t="s">
        <v>500</v>
      </c>
      <c r="B16" s="38" t="s">
        <v>501</v>
      </c>
      <c r="C16" s="38" t="s">
        <v>502</v>
      </c>
      <c r="D16" s="38" t="s">
        <v>503</v>
      </c>
      <c r="E16" s="38" t="s">
        <v>1414</v>
      </c>
      <c r="G16">
        <f>G13*1</f>
        <v>8.6956521739130432E-2</v>
      </c>
      <c r="I16">
        <v>1.196E-2</v>
      </c>
      <c r="K16">
        <f>13.5/1000</f>
        <v>1.35E-2</v>
      </c>
      <c r="S16">
        <f>1/S15</f>
        <v>90.909090909090921</v>
      </c>
    </row>
    <row r="17" spans="1:19">
      <c r="A17" s="38" t="s">
        <v>505</v>
      </c>
      <c r="B17" s="38" t="s">
        <v>506</v>
      </c>
      <c r="C17" s="38" t="s">
        <v>1389</v>
      </c>
      <c r="D17" s="38" t="s">
        <v>508</v>
      </c>
      <c r="E17" s="38" t="s">
        <v>1414</v>
      </c>
      <c r="S17">
        <f>S16/1000</f>
        <v>9.0909090909090925E-2</v>
      </c>
    </row>
    <row r="18" spans="1:19">
      <c r="A18" s="38" t="s">
        <v>1411</v>
      </c>
      <c r="B18" s="38" t="s">
        <v>510</v>
      </c>
      <c r="C18" s="38" t="s">
        <v>507</v>
      </c>
      <c r="D18" s="38" t="s">
        <v>511</v>
      </c>
      <c r="E18" s="38" t="s">
        <v>1414</v>
      </c>
      <c r="I18">
        <f>1/I16</f>
        <v>83.61204013377926</v>
      </c>
    </row>
    <row r="19" spans="1:19">
      <c r="A19" s="65"/>
      <c r="B19" s="65"/>
      <c r="C19" s="65"/>
      <c r="D19" s="65"/>
      <c r="E19" s="65"/>
      <c r="I19">
        <f>1/I16</f>
        <v>83.61204013377926</v>
      </c>
    </row>
    <row r="20" spans="1:19">
      <c r="A20" s="38" t="s">
        <v>578</v>
      </c>
      <c r="B20" s="38" t="s">
        <v>579</v>
      </c>
      <c r="C20" s="38" t="s">
        <v>580</v>
      </c>
      <c r="D20" s="38" t="s">
        <v>581</v>
      </c>
      <c r="E20" s="38" t="s">
        <v>1414</v>
      </c>
    </row>
    <row r="21" spans="1:19">
      <c r="A21" s="38" t="s">
        <v>583</v>
      </c>
      <c r="B21" s="38" t="s">
        <v>584</v>
      </c>
      <c r="C21" s="38" t="s">
        <v>585</v>
      </c>
      <c r="D21" s="38" t="s">
        <v>586</v>
      </c>
      <c r="E21" s="38" t="s">
        <v>1414</v>
      </c>
    </row>
    <row r="22" spans="1:19">
      <c r="A22" s="38" t="s">
        <v>588</v>
      </c>
      <c r="B22" s="38" t="s">
        <v>589</v>
      </c>
      <c r="C22" s="38" t="s">
        <v>590</v>
      </c>
      <c r="D22" s="38" t="s">
        <v>591</v>
      </c>
      <c r="E22" s="38" t="s">
        <v>1414</v>
      </c>
      <c r="L22">
        <f>1/11.5</f>
        <v>8.6956521739130432E-2</v>
      </c>
      <c r="N22">
        <f>11.5</f>
        <v>11.5</v>
      </c>
    </row>
    <row r="23" spans="1:19">
      <c r="A23" s="38" t="s">
        <v>593</v>
      </c>
      <c r="B23" s="38" t="s">
        <v>594</v>
      </c>
      <c r="C23" s="38" t="s">
        <v>1390</v>
      </c>
      <c r="D23" s="38" t="s">
        <v>596</v>
      </c>
      <c r="E23" s="38" t="s">
        <v>1414</v>
      </c>
      <c r="L23">
        <f>1/L22</f>
        <v>11.5</v>
      </c>
      <c r="R23">
        <v>10.5</v>
      </c>
    </row>
    <row r="24" spans="1:19">
      <c r="A24" s="38" t="s">
        <v>1391</v>
      </c>
      <c r="B24" s="38" t="s">
        <v>598</v>
      </c>
      <c r="C24" s="38" t="s">
        <v>595</v>
      </c>
      <c r="D24" s="38" t="s">
        <v>599</v>
      </c>
      <c r="E24" s="38" t="s">
        <v>1414</v>
      </c>
      <c r="R24">
        <f>R23/1000</f>
        <v>1.0500000000000001E-2</v>
      </c>
    </row>
    <row r="25" spans="1:19">
      <c r="A25" s="65"/>
      <c r="B25" s="65"/>
      <c r="C25" s="65"/>
      <c r="D25" s="65"/>
      <c r="E25" s="65"/>
    </row>
    <row r="26" spans="1:19">
      <c r="A26" s="38" t="s">
        <v>666</v>
      </c>
      <c r="B26" s="38" t="s">
        <v>667</v>
      </c>
      <c r="C26" s="38" t="s">
        <v>668</v>
      </c>
      <c r="D26" s="38" t="s">
        <v>669</v>
      </c>
      <c r="E26" s="38" t="s">
        <v>1414</v>
      </c>
    </row>
    <row r="27" spans="1:19">
      <c r="A27" s="38" t="s">
        <v>671</v>
      </c>
      <c r="B27" s="38" t="s">
        <v>672</v>
      </c>
      <c r="C27" s="38" t="s">
        <v>673</v>
      </c>
      <c r="D27" s="38" t="s">
        <v>674</v>
      </c>
      <c r="E27" s="38" t="s">
        <v>1414</v>
      </c>
      <c r="J27">
        <v>6.9899999999999997E-3</v>
      </c>
    </row>
    <row r="28" spans="1:19">
      <c r="A28" s="38" t="s">
        <v>676</v>
      </c>
      <c r="B28" s="38" t="s">
        <v>677</v>
      </c>
      <c r="C28" s="38" t="s">
        <v>678</v>
      </c>
      <c r="D28" s="38" t="s">
        <v>679</v>
      </c>
      <c r="E28" s="38" t="s">
        <v>1414</v>
      </c>
      <c r="J28">
        <f>1/J27</f>
        <v>143.06151645207439</v>
      </c>
    </row>
    <row r="29" spans="1:19">
      <c r="A29" s="38" t="s">
        <v>681</v>
      </c>
      <c r="B29" s="38" t="s">
        <v>682</v>
      </c>
      <c r="C29" s="38" t="s">
        <v>1392</v>
      </c>
      <c r="D29" s="38" t="s">
        <v>684</v>
      </c>
      <c r="E29" s="38" t="s">
        <v>1414</v>
      </c>
      <c r="J29">
        <f>J28/1000</f>
        <v>0.14306151645207438</v>
      </c>
    </row>
    <row r="30" spans="1:19">
      <c r="A30" s="38" t="s">
        <v>1393</v>
      </c>
      <c r="B30" s="38" t="s">
        <v>686</v>
      </c>
      <c r="C30" s="38" t="s">
        <v>683</v>
      </c>
      <c r="D30" s="38" t="s">
        <v>687</v>
      </c>
      <c r="E30" s="38" t="s">
        <v>1414</v>
      </c>
    </row>
    <row r="31" spans="1:19">
      <c r="A31" s="65"/>
      <c r="B31" s="65"/>
      <c r="C31" s="65"/>
      <c r="D31" s="65"/>
      <c r="E31" s="65"/>
    </row>
    <row r="32" spans="1:19">
      <c r="A32" s="38" t="s">
        <v>755</v>
      </c>
      <c r="B32" s="38" t="s">
        <v>756</v>
      </c>
      <c r="C32" s="38" t="s">
        <v>1415</v>
      </c>
      <c r="D32" s="38" t="s">
        <v>757</v>
      </c>
      <c r="E32" s="38" t="s">
        <v>1414</v>
      </c>
    </row>
    <row r="33" spans="1:5">
      <c r="A33" s="38" t="s">
        <v>760</v>
      </c>
      <c r="B33" s="38" t="s">
        <v>761</v>
      </c>
      <c r="C33" s="38" t="s">
        <v>762</v>
      </c>
      <c r="D33" s="38" t="s">
        <v>763</v>
      </c>
      <c r="E33" s="38" t="s">
        <v>1414</v>
      </c>
    </row>
    <row r="34" spans="1:5">
      <c r="A34" s="38" t="s">
        <v>765</v>
      </c>
      <c r="B34" s="38" t="s">
        <v>766</v>
      </c>
      <c r="C34" s="38" t="s">
        <v>767</v>
      </c>
      <c r="D34" s="38" t="s">
        <v>768</v>
      </c>
      <c r="E34" s="38" t="s">
        <v>1414</v>
      </c>
    </row>
    <row r="35" spans="1:5">
      <c r="A35" s="38" t="s">
        <v>770</v>
      </c>
      <c r="B35" s="38" t="s">
        <v>771</v>
      </c>
      <c r="C35" s="38" t="s">
        <v>1394</v>
      </c>
      <c r="D35" s="38" t="s">
        <v>773</v>
      </c>
      <c r="E35" s="38" t="s">
        <v>1414</v>
      </c>
    </row>
    <row r="36" spans="1:5">
      <c r="A36" s="38" t="s">
        <v>1395</v>
      </c>
      <c r="B36" s="38" t="s">
        <v>775</v>
      </c>
      <c r="C36" s="38" t="s">
        <v>772</v>
      </c>
      <c r="D36" s="38" t="s">
        <v>776</v>
      </c>
      <c r="E36" s="38" t="s">
        <v>1414</v>
      </c>
    </row>
    <row r="37" spans="1:5">
      <c r="A37" s="65"/>
      <c r="B37" s="65"/>
      <c r="C37" s="65"/>
      <c r="D37" s="65"/>
      <c r="E37" s="65"/>
    </row>
    <row r="38" spans="1:5">
      <c r="A38" s="38" t="s">
        <v>841</v>
      </c>
      <c r="B38" s="38" t="s">
        <v>842</v>
      </c>
      <c r="C38" s="38" t="s">
        <v>843</v>
      </c>
      <c r="D38" s="38" t="s">
        <v>844</v>
      </c>
      <c r="E38" s="38" t="s">
        <v>1414</v>
      </c>
    </row>
    <row r="39" spans="1:5">
      <c r="A39" s="38" t="s">
        <v>846</v>
      </c>
      <c r="B39" s="38" t="s">
        <v>847</v>
      </c>
      <c r="C39" s="38" t="s">
        <v>848</v>
      </c>
      <c r="D39" s="38" t="s">
        <v>849</v>
      </c>
      <c r="E39" s="38" t="s">
        <v>1414</v>
      </c>
    </row>
    <row r="40" spans="1:5">
      <c r="A40" s="38" t="s">
        <v>851</v>
      </c>
      <c r="B40" s="38" t="s">
        <v>852</v>
      </c>
      <c r="C40" s="38" t="s">
        <v>853</v>
      </c>
      <c r="D40" s="38" t="s">
        <v>854</v>
      </c>
      <c r="E40" s="38" t="s">
        <v>1414</v>
      </c>
    </row>
    <row r="41" spans="1:5">
      <c r="A41" s="38" t="s">
        <v>856</v>
      </c>
      <c r="B41" s="38" t="s">
        <v>857</v>
      </c>
      <c r="C41" s="38" t="s">
        <v>1398</v>
      </c>
      <c r="D41" s="38" t="s">
        <v>859</v>
      </c>
      <c r="E41" s="38" t="s">
        <v>1414</v>
      </c>
    </row>
    <row r="42" spans="1:5">
      <c r="A42" s="38" t="s">
        <v>1399</v>
      </c>
      <c r="B42" s="38" t="s">
        <v>861</v>
      </c>
      <c r="C42" s="38" t="s">
        <v>858</v>
      </c>
      <c r="D42" s="38" t="s">
        <v>862</v>
      </c>
      <c r="E42" s="38" t="s">
        <v>1414</v>
      </c>
    </row>
    <row r="43" spans="1:5">
      <c r="A43" s="65"/>
      <c r="B43" s="65"/>
      <c r="C43" s="65"/>
      <c r="D43" s="65"/>
      <c r="E43" s="65"/>
    </row>
    <row r="44" spans="1:5">
      <c r="A44" s="38" t="s">
        <v>1416</v>
      </c>
      <c r="B44" s="38" t="s">
        <v>1417</v>
      </c>
      <c r="C44" s="38" t="s">
        <v>1418</v>
      </c>
      <c r="D44" s="38" t="s">
        <v>1419</v>
      </c>
      <c r="E44" s="38" t="s">
        <v>1414</v>
      </c>
    </row>
    <row r="45" spans="1:5">
      <c r="A45" s="38" t="s">
        <v>1420</v>
      </c>
      <c r="B45" s="38" t="s">
        <v>1421</v>
      </c>
      <c r="C45" s="38" t="s">
        <v>1422</v>
      </c>
      <c r="D45" s="38" t="s">
        <v>1423</v>
      </c>
      <c r="E45" s="38" t="s">
        <v>1414</v>
      </c>
    </row>
    <row r="46" spans="1:5">
      <c r="A46" s="38" t="s">
        <v>1424</v>
      </c>
      <c r="B46" s="38" t="s">
        <v>1425</v>
      </c>
      <c r="C46" s="38" t="s">
        <v>1426</v>
      </c>
      <c r="D46" s="38" t="s">
        <v>1427</v>
      </c>
      <c r="E46" s="38" t="s">
        <v>1414</v>
      </c>
    </row>
    <row r="47" spans="1:5">
      <c r="A47" s="38" t="s">
        <v>1428</v>
      </c>
      <c r="B47" s="38" t="s">
        <v>1429</v>
      </c>
      <c r="C47" s="38" t="s">
        <v>1430</v>
      </c>
      <c r="D47" s="38" t="s">
        <v>1431</v>
      </c>
      <c r="E47" s="38" t="s">
        <v>1414</v>
      </c>
    </row>
    <row r="48" spans="1:5">
      <c r="A48" s="38" t="s">
        <v>1432</v>
      </c>
      <c r="B48" s="38" t="s">
        <v>1433</v>
      </c>
      <c r="C48" s="38" t="s">
        <v>1434</v>
      </c>
      <c r="D48" s="38" t="s">
        <v>1435</v>
      </c>
      <c r="E48" s="38" t="s">
        <v>1414</v>
      </c>
    </row>
    <row r="49" spans="1:5">
      <c r="A49" s="65"/>
      <c r="B49" s="65"/>
      <c r="C49" s="65"/>
      <c r="D49" s="65"/>
      <c r="E49" s="65"/>
    </row>
    <row r="50" spans="1:5">
      <c r="A50" s="38" t="s">
        <v>927</v>
      </c>
      <c r="B50" s="38" t="s">
        <v>928</v>
      </c>
      <c r="C50" s="38" t="s">
        <v>929</v>
      </c>
      <c r="D50" s="38" t="s">
        <v>930</v>
      </c>
      <c r="E50" s="38" t="s">
        <v>1414</v>
      </c>
    </row>
    <row r="51" spans="1:5">
      <c r="A51" s="38" t="s">
        <v>931</v>
      </c>
      <c r="B51" s="38" t="s">
        <v>932</v>
      </c>
      <c r="C51" s="38" t="s">
        <v>933</v>
      </c>
      <c r="D51" s="38" t="s">
        <v>934</v>
      </c>
      <c r="E51" s="38" t="s">
        <v>1414</v>
      </c>
    </row>
    <row r="52" spans="1:5">
      <c r="A52" s="38" t="s">
        <v>935</v>
      </c>
      <c r="B52" s="38" t="s">
        <v>936</v>
      </c>
      <c r="C52" s="38" t="s">
        <v>937</v>
      </c>
      <c r="D52" s="38" t="s">
        <v>938</v>
      </c>
      <c r="E52" s="38" t="s">
        <v>1414</v>
      </c>
    </row>
    <row r="53" spans="1:5">
      <c r="A53" s="38" t="s">
        <v>939</v>
      </c>
      <c r="B53" s="38" t="s">
        <v>940</v>
      </c>
      <c r="C53" s="38" t="s">
        <v>1401</v>
      </c>
      <c r="D53" s="38" t="s">
        <v>942</v>
      </c>
      <c r="E53" s="38" t="s">
        <v>1414</v>
      </c>
    </row>
    <row r="54" spans="1:5">
      <c r="A54" s="38" t="s">
        <v>1400</v>
      </c>
      <c r="B54" s="38" t="s">
        <v>943</v>
      </c>
      <c r="C54" s="38" t="s">
        <v>941</v>
      </c>
      <c r="D54" s="38" t="s">
        <v>944</v>
      </c>
      <c r="E54" s="38" t="s">
        <v>1414</v>
      </c>
    </row>
    <row r="55" spans="1:5">
      <c r="A55" s="65"/>
      <c r="B55" s="65"/>
      <c r="C55" s="65"/>
      <c r="D55" s="65"/>
      <c r="E55" s="65"/>
    </row>
    <row r="56" spans="1:5">
      <c r="A56" s="38" t="s">
        <v>1014</v>
      </c>
      <c r="B56" s="38" t="s">
        <v>1015</v>
      </c>
      <c r="C56" s="38" t="s">
        <v>1016</v>
      </c>
      <c r="D56" s="38" t="s">
        <v>1017</v>
      </c>
      <c r="E56" s="38" t="s">
        <v>1414</v>
      </c>
    </row>
    <row r="57" spans="1:5">
      <c r="A57" s="38" t="s">
        <v>1018</v>
      </c>
      <c r="B57" s="38" t="s">
        <v>1019</v>
      </c>
      <c r="C57" s="38" t="s">
        <v>1020</v>
      </c>
      <c r="D57" s="38" t="s">
        <v>1021</v>
      </c>
      <c r="E57" s="38" t="s">
        <v>1414</v>
      </c>
    </row>
    <row r="58" spans="1:5">
      <c r="A58" s="38" t="s">
        <v>1022</v>
      </c>
      <c r="B58" s="38" t="s">
        <v>1023</v>
      </c>
      <c r="C58" s="38" t="s">
        <v>1024</v>
      </c>
      <c r="D58" s="38" t="s">
        <v>1025</v>
      </c>
      <c r="E58" s="38" t="s">
        <v>1414</v>
      </c>
    </row>
    <row r="59" spans="1:5">
      <c r="A59" s="38" t="s">
        <v>1026</v>
      </c>
      <c r="B59" s="38" t="s">
        <v>1027</v>
      </c>
      <c r="C59" s="38" t="s">
        <v>1402</v>
      </c>
      <c r="D59" s="38" t="s">
        <v>1029</v>
      </c>
      <c r="E59" s="38" t="s">
        <v>1414</v>
      </c>
    </row>
    <row r="60" spans="1:5">
      <c r="A60" s="38" t="s">
        <v>1403</v>
      </c>
      <c r="B60" s="38" t="s">
        <v>1030</v>
      </c>
      <c r="C60" s="38" t="s">
        <v>1028</v>
      </c>
      <c r="D60" s="38" t="s">
        <v>1031</v>
      </c>
      <c r="E60" s="38" t="s">
        <v>1414</v>
      </c>
    </row>
    <row r="61" spans="1:5">
      <c r="A61" s="65"/>
      <c r="B61" s="65"/>
      <c r="C61" s="65"/>
      <c r="D61" s="65"/>
      <c r="E61" s="65"/>
    </row>
    <row r="62" spans="1:5">
      <c r="A62" s="38" t="s">
        <v>1101</v>
      </c>
      <c r="B62" s="38" t="s">
        <v>1102</v>
      </c>
      <c r="C62" s="38" t="s">
        <v>1103</v>
      </c>
      <c r="D62" s="38" t="s">
        <v>1104</v>
      </c>
      <c r="E62" s="38" t="s">
        <v>1414</v>
      </c>
    </row>
    <row r="63" spans="1:5">
      <c r="A63" s="38" t="s">
        <v>1105</v>
      </c>
      <c r="B63" s="38" t="s">
        <v>1106</v>
      </c>
      <c r="C63" s="38" t="s">
        <v>1436</v>
      </c>
      <c r="D63" s="38" t="s">
        <v>1107</v>
      </c>
      <c r="E63" s="38" t="s">
        <v>1414</v>
      </c>
    </row>
    <row r="64" spans="1:5">
      <c r="A64" s="38" t="s">
        <v>1108</v>
      </c>
      <c r="B64" s="38" t="s">
        <v>1109</v>
      </c>
      <c r="C64" s="38" t="s">
        <v>1110</v>
      </c>
      <c r="D64" s="38" t="s">
        <v>1111</v>
      </c>
      <c r="E64" s="38" t="s">
        <v>1414</v>
      </c>
    </row>
    <row r="65" spans="1:5">
      <c r="A65" s="38" t="s">
        <v>1112</v>
      </c>
      <c r="B65" s="38" t="s">
        <v>1113</v>
      </c>
      <c r="C65" s="38" t="s">
        <v>1404</v>
      </c>
      <c r="D65" s="38" t="s">
        <v>1115</v>
      </c>
      <c r="E65" s="38" t="s">
        <v>1414</v>
      </c>
    </row>
    <row r="66" spans="1:5">
      <c r="A66" s="38" t="s">
        <v>1405</v>
      </c>
      <c r="B66" s="38" t="s">
        <v>1116</v>
      </c>
      <c r="C66" s="38" t="s">
        <v>1114</v>
      </c>
      <c r="D66" s="38" t="s">
        <v>1117</v>
      </c>
      <c r="E66" s="38" t="s">
        <v>1414</v>
      </c>
    </row>
    <row r="67" spans="1:5">
      <c r="A67" s="65"/>
      <c r="B67" s="65"/>
      <c r="C67" s="65"/>
      <c r="D67" s="65"/>
      <c r="E67" s="65"/>
    </row>
    <row r="68" spans="1:5">
      <c r="A68" s="38" t="s">
        <v>1192</v>
      </c>
      <c r="B68" s="38" t="s">
        <v>1193</v>
      </c>
      <c r="C68" s="38" t="s">
        <v>1194</v>
      </c>
      <c r="D68" s="38" t="s">
        <v>1195</v>
      </c>
      <c r="E68" s="38" t="s">
        <v>1414</v>
      </c>
    </row>
    <row r="69" spans="1:5">
      <c r="A69" s="38" t="s">
        <v>1196</v>
      </c>
      <c r="B69" s="38" t="s">
        <v>1197</v>
      </c>
      <c r="C69" s="38" t="s">
        <v>1198</v>
      </c>
      <c r="D69" s="38" t="s">
        <v>1199</v>
      </c>
      <c r="E69" s="38" t="s">
        <v>1414</v>
      </c>
    </row>
    <row r="70" spans="1:5">
      <c r="A70" s="38" t="s">
        <v>1200</v>
      </c>
      <c r="B70" s="38" t="s">
        <v>1201</v>
      </c>
      <c r="C70" s="38" t="s">
        <v>1202</v>
      </c>
      <c r="D70" s="38" t="s">
        <v>1203</v>
      </c>
      <c r="E70" s="38" t="s">
        <v>1414</v>
      </c>
    </row>
    <row r="71" spans="1:5">
      <c r="A71" s="38" t="s">
        <v>1204</v>
      </c>
      <c r="B71" s="38" t="s">
        <v>1205</v>
      </c>
      <c r="C71" s="38" t="s">
        <v>1406</v>
      </c>
      <c r="D71" s="38" t="s">
        <v>1207</v>
      </c>
      <c r="E71" s="38" t="s">
        <v>1414</v>
      </c>
    </row>
    <row r="72" spans="1:5">
      <c r="A72" s="38" t="s">
        <v>1407</v>
      </c>
      <c r="B72" s="38" t="s">
        <v>1208</v>
      </c>
      <c r="C72" s="38" t="s">
        <v>1206</v>
      </c>
      <c r="D72" s="38" t="s">
        <v>1209</v>
      </c>
      <c r="E72" s="38" t="s">
        <v>1414</v>
      </c>
    </row>
    <row r="73" spans="1:5">
      <c r="A73" s="65"/>
      <c r="B73" s="65"/>
      <c r="C73" s="65"/>
      <c r="D73" s="65"/>
      <c r="E73" s="65"/>
    </row>
    <row r="74" spans="1:5">
      <c r="A74" s="38" t="s">
        <v>1210</v>
      </c>
      <c r="B74" s="38" t="s">
        <v>1211</v>
      </c>
      <c r="C74" s="38" t="s">
        <v>1212</v>
      </c>
      <c r="D74" s="38" t="s">
        <v>1213</v>
      </c>
      <c r="E74" s="38" t="s">
        <v>1414</v>
      </c>
    </row>
    <row r="75" spans="1:5">
      <c r="A75" s="38" t="s">
        <v>1214</v>
      </c>
      <c r="B75" s="38" t="s">
        <v>1215</v>
      </c>
      <c r="C75" s="38" t="s">
        <v>1216</v>
      </c>
      <c r="D75" s="38" t="s">
        <v>1217</v>
      </c>
      <c r="E75" s="38" t="s">
        <v>1414</v>
      </c>
    </row>
    <row r="76" spans="1:5">
      <c r="A76" s="38" t="s">
        <v>1218</v>
      </c>
      <c r="B76" s="38" t="s">
        <v>1219</v>
      </c>
      <c r="C76" s="38" t="s">
        <v>1220</v>
      </c>
      <c r="D76" s="38" t="s">
        <v>1221</v>
      </c>
      <c r="E76" s="38" t="s">
        <v>1414</v>
      </c>
    </row>
    <row r="77" spans="1:5">
      <c r="A77" s="38" t="s">
        <v>1222</v>
      </c>
      <c r="B77" s="38" t="s">
        <v>1223</v>
      </c>
      <c r="C77" s="38" t="s">
        <v>1408</v>
      </c>
      <c r="D77" s="38" t="s">
        <v>1225</v>
      </c>
      <c r="E77" s="38" t="s">
        <v>1414</v>
      </c>
    </row>
    <row r="78" spans="1:5">
      <c r="A78" s="38" t="s">
        <v>1409</v>
      </c>
      <c r="B78" s="38" t="s">
        <v>1226</v>
      </c>
      <c r="C78" s="38" t="s">
        <v>1224</v>
      </c>
      <c r="D78" s="38" t="s">
        <v>1227</v>
      </c>
      <c r="E78" s="38" t="s">
        <v>1414</v>
      </c>
    </row>
  </sheetData>
  <mergeCells count="12">
    <mergeCell ref="A73:E73"/>
    <mergeCell ref="A67:E67"/>
    <mergeCell ref="A61:E61"/>
    <mergeCell ref="A55:E55"/>
    <mergeCell ref="A49:E49"/>
    <mergeCell ref="A43:E43"/>
    <mergeCell ref="A37:E37"/>
    <mergeCell ref="A31:E31"/>
    <mergeCell ref="A7:E7"/>
    <mergeCell ref="A25:E25"/>
    <mergeCell ref="A19:E19"/>
    <mergeCell ref="A13:E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5"/>
  <sheetViews>
    <sheetView topLeftCell="A67" workbookViewId="0">
      <selection activeCell="J76" sqref="J76:J83"/>
    </sheetView>
  </sheetViews>
  <sheetFormatPr defaultRowHeight="15"/>
  <cols>
    <col min="1" max="1" width="16.7109375" style="11" customWidth="1"/>
    <col min="2" max="2" width="28.85546875" style="11" customWidth="1"/>
    <col min="3" max="3" width="4.42578125" style="11" bestFit="1" customWidth="1"/>
    <col min="4" max="4" width="10.42578125" style="11" customWidth="1"/>
    <col min="5" max="5" width="12.7109375" style="11" customWidth="1"/>
    <col min="6" max="6" width="17.28515625" style="11" bestFit="1" customWidth="1"/>
    <col min="7" max="7" width="31.7109375" style="11" customWidth="1"/>
    <col min="8" max="8" width="13.28515625" style="11" customWidth="1"/>
    <col min="9" max="9" width="13.5703125" style="11" customWidth="1"/>
    <col min="10" max="10" width="14.5703125" style="11" customWidth="1"/>
    <col min="11" max="11" width="13.42578125" style="11" customWidth="1"/>
    <col min="12" max="12" width="12.42578125" style="1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400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336</v>
      </c>
      <c r="B4" s="27" t="s">
        <v>337</v>
      </c>
      <c r="C4" s="28"/>
      <c r="D4" s="55" t="s">
        <v>224</v>
      </c>
      <c r="E4" s="57" t="s">
        <v>401</v>
      </c>
      <c r="F4" s="29"/>
      <c r="G4" s="29"/>
      <c r="H4" s="59" t="s">
        <v>402</v>
      </c>
      <c r="I4" s="59" t="s">
        <v>403</v>
      </c>
      <c r="J4" s="47" t="s">
        <v>404</v>
      </c>
      <c r="K4" s="47" t="s">
        <v>405</v>
      </c>
      <c r="L4" s="59" t="s">
        <v>289</v>
      </c>
    </row>
    <row r="5" spans="1:12">
      <c r="A5" s="27" t="s">
        <v>13</v>
      </c>
      <c r="B5" s="27" t="s">
        <v>14</v>
      </c>
      <c r="C5" s="28"/>
      <c r="D5" s="55"/>
      <c r="E5" s="57"/>
      <c r="F5" s="27" t="s">
        <v>338</v>
      </c>
      <c r="G5" s="27" t="s">
        <v>339</v>
      </c>
      <c r="H5" s="59"/>
      <c r="I5" s="59"/>
      <c r="J5" s="47"/>
      <c r="K5" s="47"/>
      <c r="L5" s="59"/>
    </row>
    <row r="6" spans="1:12">
      <c r="A6" s="27" t="s">
        <v>15</v>
      </c>
      <c r="B6" s="27" t="s">
        <v>16</v>
      </c>
      <c r="C6" s="28"/>
      <c r="D6" s="55"/>
      <c r="E6" s="57"/>
      <c r="F6" s="27" t="s">
        <v>340</v>
      </c>
      <c r="G6" s="27" t="s">
        <v>341</v>
      </c>
      <c r="H6" s="59"/>
      <c r="I6" s="59"/>
      <c r="J6" s="47"/>
      <c r="K6" s="47"/>
      <c r="L6" s="59"/>
    </row>
    <row r="7" spans="1:12">
      <c r="A7" s="27" t="s">
        <v>17</v>
      </c>
      <c r="B7" s="27" t="s">
        <v>18</v>
      </c>
      <c r="C7" s="28"/>
      <c r="D7" s="55"/>
      <c r="E7" s="57"/>
      <c r="F7" s="27" t="s">
        <v>342</v>
      </c>
      <c r="G7" s="27" t="s">
        <v>343</v>
      </c>
      <c r="H7" s="59"/>
      <c r="I7" s="59"/>
      <c r="J7" s="47"/>
      <c r="K7" s="47"/>
      <c r="L7" s="59"/>
    </row>
    <row r="8" spans="1:12">
      <c r="A8" s="27"/>
      <c r="B8" s="27"/>
      <c r="C8" s="28"/>
      <c r="D8" s="55"/>
      <c r="E8" s="57"/>
      <c r="F8" s="27"/>
      <c r="G8" s="27"/>
      <c r="H8" s="16"/>
      <c r="I8" s="16"/>
      <c r="J8" s="16"/>
      <c r="K8" s="16"/>
      <c r="L8" s="16"/>
    </row>
    <row r="9" spans="1:12">
      <c r="A9" s="27"/>
      <c r="B9" s="27"/>
      <c r="C9" s="28"/>
      <c r="D9" s="55"/>
      <c r="E9" s="57"/>
      <c r="F9" s="27"/>
      <c r="G9" s="27"/>
      <c r="H9" s="13"/>
      <c r="I9" s="13"/>
      <c r="J9" s="13"/>
      <c r="K9" s="13"/>
      <c r="L9" s="13"/>
    </row>
    <row r="10" spans="1:12">
      <c r="A10" s="2"/>
      <c r="B10" s="2"/>
      <c r="C10" s="2"/>
      <c r="D10" s="2"/>
      <c r="E10" s="2"/>
      <c r="F10" s="1"/>
      <c r="G10" s="1"/>
      <c r="H10" s="2"/>
      <c r="I10" s="2"/>
      <c r="J10" s="2"/>
      <c r="K10" s="2"/>
      <c r="L10" s="2"/>
    </row>
    <row r="11" spans="1:12" ht="23.25">
      <c r="A11" s="40" t="s">
        <v>406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18.75">
      <c r="A12" s="4" t="s">
        <v>9</v>
      </c>
      <c r="B12" s="4" t="s">
        <v>8</v>
      </c>
      <c r="C12" s="4" t="s">
        <v>0</v>
      </c>
      <c r="D12" s="4" t="s">
        <v>5</v>
      </c>
      <c r="E12" s="4" t="s">
        <v>6</v>
      </c>
      <c r="F12" s="4" t="s">
        <v>1</v>
      </c>
      <c r="G12" s="4" t="s">
        <v>10</v>
      </c>
      <c r="H12" s="4" t="s">
        <v>7</v>
      </c>
      <c r="I12" s="4" t="s">
        <v>2</v>
      </c>
      <c r="J12" s="4" t="s">
        <v>3</v>
      </c>
      <c r="K12" s="4" t="s">
        <v>2</v>
      </c>
      <c r="L12" s="4" t="s">
        <v>4</v>
      </c>
    </row>
    <row r="13" spans="1:12" ht="13.5" customHeight="1">
      <c r="A13" s="27" t="s">
        <v>336</v>
      </c>
      <c r="B13" s="27" t="s">
        <v>337</v>
      </c>
      <c r="C13" s="28"/>
      <c r="D13" s="55" t="s">
        <v>224</v>
      </c>
      <c r="E13" s="57" t="s">
        <v>401</v>
      </c>
      <c r="F13" s="29"/>
      <c r="G13" s="29"/>
      <c r="H13" s="59" t="s">
        <v>407</v>
      </c>
      <c r="I13" s="59" t="s">
        <v>408</v>
      </c>
      <c r="J13" s="47" t="s">
        <v>409</v>
      </c>
      <c r="K13" s="47" t="s">
        <v>410</v>
      </c>
      <c r="L13" s="59" t="s">
        <v>289</v>
      </c>
    </row>
    <row r="14" spans="1:12">
      <c r="A14" s="27" t="s">
        <v>31</v>
      </c>
      <c r="B14" s="27" t="s">
        <v>32</v>
      </c>
      <c r="C14" s="28"/>
      <c r="D14" s="55"/>
      <c r="E14" s="57"/>
      <c r="F14" s="27" t="s">
        <v>344</v>
      </c>
      <c r="G14" s="27" t="s">
        <v>345</v>
      </c>
      <c r="H14" s="59"/>
      <c r="I14" s="59"/>
      <c r="J14" s="47"/>
      <c r="K14" s="47"/>
      <c r="L14" s="59"/>
    </row>
    <row r="15" spans="1:12">
      <c r="A15" s="27" t="s">
        <v>25</v>
      </c>
      <c r="B15" s="27" t="s">
        <v>26</v>
      </c>
      <c r="C15" s="28"/>
      <c r="D15" s="55"/>
      <c r="E15" s="57"/>
      <c r="F15" s="27" t="s">
        <v>346</v>
      </c>
      <c r="G15" s="27" t="s">
        <v>347</v>
      </c>
      <c r="H15" s="59"/>
      <c r="I15" s="59"/>
      <c r="J15" s="47"/>
      <c r="K15" s="47"/>
      <c r="L15" s="59"/>
    </row>
    <row r="16" spans="1:12">
      <c r="A16" s="27" t="s">
        <v>27</v>
      </c>
      <c r="B16" s="27" t="s">
        <v>28</v>
      </c>
      <c r="C16" s="28"/>
      <c r="D16" s="55"/>
      <c r="E16" s="57"/>
      <c r="F16" s="27" t="s">
        <v>348</v>
      </c>
      <c r="G16" s="27" t="s">
        <v>349</v>
      </c>
      <c r="H16" s="59"/>
      <c r="I16" s="59"/>
      <c r="J16" s="47"/>
      <c r="K16" s="47"/>
      <c r="L16" s="59"/>
    </row>
    <row r="17" spans="1:12">
      <c r="A17" s="27" t="s">
        <v>29</v>
      </c>
      <c r="B17" s="27" t="s">
        <v>30</v>
      </c>
      <c r="C17" s="28"/>
      <c r="D17" s="55"/>
      <c r="E17" s="57"/>
      <c r="F17" s="27" t="s">
        <v>350</v>
      </c>
      <c r="G17" s="27" t="s">
        <v>351</v>
      </c>
      <c r="H17" s="59"/>
      <c r="I17" s="59"/>
      <c r="J17" s="47"/>
      <c r="K17" s="47"/>
      <c r="L17" s="59"/>
    </row>
    <row r="18" spans="1:12">
      <c r="A18" s="27" t="s">
        <v>33</v>
      </c>
      <c r="B18" s="27" t="s">
        <v>34</v>
      </c>
      <c r="C18" s="28"/>
      <c r="D18" s="55"/>
      <c r="E18" s="57"/>
      <c r="F18" s="27" t="s">
        <v>352</v>
      </c>
      <c r="G18" s="27" t="s">
        <v>353</v>
      </c>
      <c r="H18" s="59"/>
      <c r="I18" s="59"/>
      <c r="J18" s="47"/>
      <c r="K18" s="47"/>
      <c r="L18" s="59"/>
    </row>
    <row r="19" spans="1:12">
      <c r="A19" s="30" t="s">
        <v>1301</v>
      </c>
      <c r="B19" s="31" t="s">
        <v>1302</v>
      </c>
      <c r="C19" s="28"/>
      <c r="D19" s="55"/>
      <c r="E19" s="57"/>
      <c r="F19" s="21" t="s">
        <v>1310</v>
      </c>
      <c r="G19" s="22" t="s">
        <v>1311</v>
      </c>
      <c r="H19" s="59"/>
      <c r="I19" s="59"/>
      <c r="J19" s="47"/>
      <c r="K19" s="47"/>
      <c r="L19" s="59"/>
    </row>
    <row r="20" spans="1:12">
      <c r="A20" s="27"/>
      <c r="B20" s="27"/>
      <c r="C20" s="28"/>
      <c r="D20" s="55"/>
      <c r="E20" s="57"/>
      <c r="F20" s="27"/>
      <c r="G20" s="27"/>
      <c r="H20" s="13"/>
      <c r="I20" s="13"/>
      <c r="J20" s="13"/>
      <c r="K20" s="13"/>
      <c r="L20" s="1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3.25">
      <c r="A23" s="40" t="s">
        <v>411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1:12" ht="18.75">
      <c r="A24" s="4" t="s">
        <v>9</v>
      </c>
      <c r="B24" s="4" t="s">
        <v>8</v>
      </c>
      <c r="C24" s="4" t="s">
        <v>0</v>
      </c>
      <c r="D24" s="4" t="s">
        <v>5</v>
      </c>
      <c r="E24" s="4" t="s">
        <v>6</v>
      </c>
      <c r="F24" s="4" t="s">
        <v>1</v>
      </c>
      <c r="G24" s="4" t="s">
        <v>10</v>
      </c>
      <c r="H24" s="4" t="s">
        <v>7</v>
      </c>
      <c r="I24" s="4" t="s">
        <v>2</v>
      </c>
      <c r="J24" s="4" t="s">
        <v>3</v>
      </c>
      <c r="K24" s="4" t="s">
        <v>2</v>
      </c>
      <c r="L24" s="4" t="s">
        <v>4</v>
      </c>
    </row>
    <row r="25" spans="1:12" ht="15" customHeight="1">
      <c r="A25" s="27" t="s">
        <v>336</v>
      </c>
      <c r="B25" s="27" t="s">
        <v>337</v>
      </c>
      <c r="C25" s="28"/>
      <c r="D25" s="55" t="s">
        <v>224</v>
      </c>
      <c r="E25" s="57" t="s">
        <v>401</v>
      </c>
      <c r="F25" s="29"/>
      <c r="G25" s="29"/>
      <c r="H25" s="59" t="s">
        <v>412</v>
      </c>
      <c r="I25" s="59" t="s">
        <v>413</v>
      </c>
      <c r="J25" s="47" t="s">
        <v>414</v>
      </c>
      <c r="K25" s="47" t="s">
        <v>415</v>
      </c>
      <c r="L25" s="59" t="s">
        <v>289</v>
      </c>
    </row>
    <row r="26" spans="1:12">
      <c r="A26" s="27" t="s">
        <v>45</v>
      </c>
      <c r="B26" s="27" t="s">
        <v>46</v>
      </c>
      <c r="C26" s="28"/>
      <c r="D26" s="55"/>
      <c r="E26" s="57"/>
      <c r="F26" s="27" t="s">
        <v>354</v>
      </c>
      <c r="G26" s="27" t="s">
        <v>355</v>
      </c>
      <c r="H26" s="59"/>
      <c r="I26" s="59"/>
      <c r="J26" s="47"/>
      <c r="K26" s="47"/>
      <c r="L26" s="59"/>
    </row>
    <row r="27" spans="1:12">
      <c r="A27" s="27" t="s">
        <v>47</v>
      </c>
      <c r="B27" s="27" t="s">
        <v>48</v>
      </c>
      <c r="C27" s="28"/>
      <c r="D27" s="55"/>
      <c r="E27" s="57"/>
      <c r="F27" s="27" t="s">
        <v>356</v>
      </c>
      <c r="G27" s="27" t="s">
        <v>357</v>
      </c>
      <c r="H27" s="59"/>
      <c r="I27" s="59"/>
      <c r="J27" s="47"/>
      <c r="K27" s="47"/>
      <c r="L27" s="59"/>
    </row>
    <row r="28" spans="1:12">
      <c r="A28" s="27" t="s">
        <v>49</v>
      </c>
      <c r="B28" s="27" t="s">
        <v>50</v>
      </c>
      <c r="C28" s="28"/>
      <c r="D28" s="55"/>
      <c r="E28" s="57"/>
      <c r="F28" s="27" t="s">
        <v>358</v>
      </c>
      <c r="G28" s="27" t="s">
        <v>359</v>
      </c>
      <c r="H28" s="59"/>
      <c r="I28" s="59"/>
      <c r="J28" s="47"/>
      <c r="K28" s="47"/>
      <c r="L28" s="59"/>
    </row>
    <row r="29" spans="1:12">
      <c r="A29" s="27" t="s">
        <v>51</v>
      </c>
      <c r="B29" s="27" t="s">
        <v>52</v>
      </c>
      <c r="C29" s="28"/>
      <c r="D29" s="55"/>
      <c r="E29" s="57"/>
      <c r="F29" s="27" t="s">
        <v>360</v>
      </c>
      <c r="G29" s="27" t="s">
        <v>361</v>
      </c>
      <c r="H29" s="59"/>
      <c r="I29" s="59"/>
      <c r="J29" s="47"/>
      <c r="K29" s="47"/>
      <c r="L29" s="59"/>
    </row>
    <row r="30" spans="1:12">
      <c r="A30" s="27" t="s">
        <v>53</v>
      </c>
      <c r="B30" s="27" t="s">
        <v>54</v>
      </c>
      <c r="C30" s="28"/>
      <c r="D30" s="55"/>
      <c r="E30" s="57"/>
      <c r="F30" s="27" t="s">
        <v>362</v>
      </c>
      <c r="G30" s="27" t="s">
        <v>363</v>
      </c>
      <c r="H30" s="59"/>
      <c r="I30" s="59"/>
      <c r="J30" s="47"/>
      <c r="K30" s="47"/>
      <c r="L30" s="59"/>
    </row>
    <row r="31" spans="1:12">
      <c r="A31" s="27" t="s">
        <v>55</v>
      </c>
      <c r="B31" s="27" t="s">
        <v>56</v>
      </c>
      <c r="C31" s="28"/>
      <c r="D31" s="55"/>
      <c r="E31" s="57"/>
      <c r="F31" s="27" t="s">
        <v>364</v>
      </c>
      <c r="G31" s="27" t="s">
        <v>365</v>
      </c>
      <c r="H31" s="59"/>
      <c r="I31" s="59"/>
      <c r="J31" s="47"/>
      <c r="K31" s="47"/>
      <c r="L31" s="59"/>
    </row>
    <row r="32" spans="1:12">
      <c r="A32" s="27" t="s">
        <v>57</v>
      </c>
      <c r="B32" s="27" t="s">
        <v>58</v>
      </c>
      <c r="C32" s="28"/>
      <c r="D32" s="55"/>
      <c r="E32" s="57"/>
      <c r="F32" s="27" t="s">
        <v>366</v>
      </c>
      <c r="G32" s="27" t="s">
        <v>367</v>
      </c>
      <c r="H32" s="59"/>
      <c r="I32" s="59"/>
      <c r="J32" s="47"/>
      <c r="K32" s="47"/>
      <c r="L32" s="59"/>
    </row>
    <row r="33" spans="1:12">
      <c r="A33" s="27" t="s">
        <v>59</v>
      </c>
      <c r="B33" s="27" t="s">
        <v>60</v>
      </c>
      <c r="C33" s="28"/>
      <c r="D33" s="55"/>
      <c r="E33" s="57"/>
      <c r="F33" s="27" t="s">
        <v>368</v>
      </c>
      <c r="G33" s="27" t="s">
        <v>369</v>
      </c>
      <c r="H33" s="59"/>
      <c r="I33" s="59"/>
      <c r="J33" s="47"/>
      <c r="K33" s="47"/>
      <c r="L33" s="59"/>
    </row>
    <row r="34" spans="1:12">
      <c r="A34" s="27" t="s">
        <v>69</v>
      </c>
      <c r="B34" s="27" t="s">
        <v>70</v>
      </c>
      <c r="C34" s="28"/>
      <c r="D34" s="55"/>
      <c r="E34" s="57"/>
      <c r="F34" s="27" t="s">
        <v>370</v>
      </c>
      <c r="G34" s="27" t="s">
        <v>371</v>
      </c>
      <c r="H34" s="59"/>
      <c r="I34" s="59"/>
      <c r="J34" s="47"/>
      <c r="K34" s="47"/>
      <c r="L34" s="59"/>
    </row>
    <row r="35" spans="1:12">
      <c r="A35" s="32" t="s">
        <v>1305</v>
      </c>
      <c r="B35" s="32" t="s">
        <v>1306</v>
      </c>
      <c r="C35" s="28"/>
      <c r="D35" s="55"/>
      <c r="E35" s="57"/>
      <c r="F35" s="21" t="s">
        <v>1312</v>
      </c>
      <c r="G35" s="22" t="s">
        <v>1313</v>
      </c>
      <c r="H35" s="59"/>
      <c r="I35" s="59"/>
      <c r="J35" s="47"/>
      <c r="K35" s="47"/>
      <c r="L35" s="59"/>
    </row>
    <row r="36" spans="1:12">
      <c r="A36" s="27" t="s">
        <v>61</v>
      </c>
      <c r="B36" s="27" t="s">
        <v>62</v>
      </c>
      <c r="C36" s="28"/>
      <c r="D36" s="55"/>
      <c r="E36" s="57"/>
      <c r="F36" s="27" t="s">
        <v>372</v>
      </c>
      <c r="G36" s="27" t="s">
        <v>373</v>
      </c>
      <c r="H36" s="59"/>
      <c r="I36" s="59"/>
      <c r="J36" s="47"/>
      <c r="K36" s="47"/>
      <c r="L36" s="59"/>
    </row>
    <row r="37" spans="1:12">
      <c r="A37" s="27" t="s">
        <v>63</v>
      </c>
      <c r="B37" s="27" t="s">
        <v>64</v>
      </c>
      <c r="C37" s="28"/>
      <c r="D37" s="55"/>
      <c r="E37" s="57"/>
      <c r="F37" s="27" t="s">
        <v>374</v>
      </c>
      <c r="G37" s="27" t="s">
        <v>375</v>
      </c>
      <c r="H37" s="59"/>
      <c r="I37" s="59"/>
      <c r="J37" s="47"/>
      <c r="K37" s="47"/>
      <c r="L37" s="59"/>
    </row>
    <row r="38" spans="1:12">
      <c r="A38" s="27" t="s">
        <v>65</v>
      </c>
      <c r="B38" s="27" t="s">
        <v>66</v>
      </c>
      <c r="C38" s="28"/>
      <c r="D38" s="55"/>
      <c r="E38" s="57"/>
      <c r="F38" s="27" t="s">
        <v>376</v>
      </c>
      <c r="G38" s="27" t="s">
        <v>377</v>
      </c>
      <c r="H38" s="59"/>
      <c r="I38" s="59"/>
      <c r="J38" s="47"/>
      <c r="K38" s="47"/>
      <c r="L38" s="59"/>
    </row>
    <row r="39" spans="1:12">
      <c r="A39" s="27" t="s">
        <v>67</v>
      </c>
      <c r="B39" s="27" t="s">
        <v>68</v>
      </c>
      <c r="C39" s="28"/>
      <c r="D39" s="55"/>
      <c r="E39" s="57"/>
      <c r="F39" s="27" t="s">
        <v>378</v>
      </c>
      <c r="G39" s="27" t="s">
        <v>379</v>
      </c>
      <c r="H39" s="59"/>
      <c r="I39" s="59"/>
      <c r="J39" s="47"/>
      <c r="K39" s="47"/>
      <c r="L39" s="59"/>
    </row>
    <row r="40" spans="1:12">
      <c r="A40" s="33" t="s">
        <v>1297</v>
      </c>
      <c r="B40" s="31" t="s">
        <v>1298</v>
      </c>
      <c r="C40" s="28"/>
      <c r="D40" s="55"/>
      <c r="E40" s="57"/>
      <c r="F40" s="21" t="s">
        <v>1379</v>
      </c>
      <c r="G40" s="22" t="s">
        <v>1380</v>
      </c>
      <c r="H40" s="59"/>
      <c r="I40" s="59"/>
      <c r="J40" s="47"/>
      <c r="K40" s="47"/>
      <c r="L40" s="59"/>
    </row>
    <row r="41" spans="1:12">
      <c r="A41" s="27"/>
      <c r="B41" s="27"/>
      <c r="C41" s="28"/>
      <c r="D41" s="55"/>
      <c r="E41" s="57"/>
      <c r="F41" s="27"/>
      <c r="G41" s="27"/>
      <c r="H41" s="59"/>
      <c r="I41" s="59"/>
      <c r="J41" s="47"/>
      <c r="K41" s="47"/>
      <c r="L41" s="59"/>
    </row>
    <row r="42" spans="1:12">
      <c r="A42" s="27"/>
      <c r="B42" s="27"/>
      <c r="C42" s="28"/>
      <c r="D42" s="55"/>
      <c r="E42" s="57"/>
      <c r="F42" s="27"/>
      <c r="G42" s="27"/>
      <c r="H42" s="16"/>
      <c r="I42" s="16"/>
      <c r="J42" s="16"/>
      <c r="K42" s="16"/>
      <c r="L42" s="59"/>
    </row>
    <row r="43" spans="1:12">
      <c r="A43" s="15"/>
      <c r="B43" s="15"/>
      <c r="C43" s="5"/>
      <c r="D43" s="3"/>
      <c r="E43" s="3"/>
      <c r="F43" s="8"/>
      <c r="G43" s="8"/>
      <c r="H43" s="13"/>
      <c r="I43" s="13"/>
      <c r="J43" s="13"/>
      <c r="K43" s="13"/>
      <c r="L43" s="13"/>
    </row>
    <row r="44" spans="1:12">
      <c r="A44" s="8"/>
      <c r="B44" s="8"/>
      <c r="C44" s="5"/>
      <c r="D44" s="3"/>
      <c r="E44" s="3"/>
      <c r="F44" s="8"/>
      <c r="G44" s="8"/>
      <c r="H44" s="13"/>
      <c r="I44" s="13"/>
      <c r="J44" s="13"/>
      <c r="K44" s="13"/>
      <c r="L44" s="13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23.25">
      <c r="A47" s="40" t="s">
        <v>416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spans="1:12" ht="18.75">
      <c r="A48" s="4" t="s">
        <v>9</v>
      </c>
      <c r="B48" s="4" t="s">
        <v>8</v>
      </c>
      <c r="C48" s="4" t="s">
        <v>0</v>
      </c>
      <c r="D48" s="4" t="s">
        <v>5</v>
      </c>
      <c r="E48" s="4" t="s">
        <v>6</v>
      </c>
      <c r="F48" s="4" t="s">
        <v>1</v>
      </c>
      <c r="G48" s="4" t="s">
        <v>10</v>
      </c>
      <c r="H48" s="4" t="s">
        <v>7</v>
      </c>
      <c r="I48" s="4" t="s">
        <v>2</v>
      </c>
      <c r="J48" s="4" t="s">
        <v>3</v>
      </c>
      <c r="K48" s="4" t="s">
        <v>2</v>
      </c>
      <c r="L48" s="4" t="s">
        <v>4</v>
      </c>
    </row>
    <row r="49" spans="1:12" ht="16.5" customHeight="1">
      <c r="A49" s="27" t="s">
        <v>336</v>
      </c>
      <c r="B49" s="27" t="s">
        <v>337</v>
      </c>
      <c r="C49" s="28"/>
      <c r="D49" s="55" t="s">
        <v>224</v>
      </c>
      <c r="E49" s="57" t="s">
        <v>401</v>
      </c>
      <c r="F49" s="29"/>
      <c r="G49" s="29"/>
      <c r="H49" s="59" t="s">
        <v>417</v>
      </c>
      <c r="I49" s="59" t="s">
        <v>418</v>
      </c>
      <c r="J49" s="47" t="s">
        <v>1388</v>
      </c>
      <c r="K49" s="47" t="s">
        <v>420</v>
      </c>
      <c r="L49" s="59" t="s">
        <v>289</v>
      </c>
    </row>
    <row r="50" spans="1:12">
      <c r="A50" s="27" t="s">
        <v>97</v>
      </c>
      <c r="B50" s="27" t="s">
        <v>98</v>
      </c>
      <c r="C50" s="28"/>
      <c r="D50" s="55"/>
      <c r="E50" s="57"/>
      <c r="F50" s="27" t="s">
        <v>380</v>
      </c>
      <c r="G50" s="27" t="s">
        <v>381</v>
      </c>
      <c r="H50" s="59"/>
      <c r="I50" s="59"/>
      <c r="J50" s="47"/>
      <c r="K50" s="47"/>
      <c r="L50" s="59"/>
    </row>
    <row r="51" spans="1:12">
      <c r="A51" s="27" t="s">
        <v>99</v>
      </c>
      <c r="B51" s="27" t="s">
        <v>100</v>
      </c>
      <c r="C51" s="28"/>
      <c r="D51" s="55"/>
      <c r="E51" s="57"/>
      <c r="F51" s="27" t="s">
        <v>390</v>
      </c>
      <c r="G51" s="27" t="s">
        <v>391</v>
      </c>
      <c r="H51" s="59"/>
      <c r="I51" s="59"/>
      <c r="J51" s="47"/>
      <c r="K51" s="47"/>
      <c r="L51" s="59"/>
    </row>
    <row r="52" spans="1:12">
      <c r="A52" s="27" t="s">
        <v>101</v>
      </c>
      <c r="B52" s="27" t="s">
        <v>102</v>
      </c>
      <c r="C52" s="28"/>
      <c r="D52" s="55"/>
      <c r="E52" s="57"/>
      <c r="F52" s="27" t="s">
        <v>382</v>
      </c>
      <c r="G52" s="27" t="s">
        <v>383</v>
      </c>
      <c r="H52" s="59"/>
      <c r="I52" s="59"/>
      <c r="J52" s="47"/>
      <c r="K52" s="47"/>
      <c r="L52" s="59"/>
    </row>
    <row r="53" spans="1:12">
      <c r="A53" s="27" t="s">
        <v>103</v>
      </c>
      <c r="B53" s="27" t="s">
        <v>104</v>
      </c>
      <c r="C53" s="28"/>
      <c r="D53" s="55"/>
      <c r="E53" s="57"/>
      <c r="F53" s="27" t="s">
        <v>384</v>
      </c>
      <c r="G53" s="27" t="s">
        <v>385</v>
      </c>
      <c r="H53" s="59"/>
      <c r="I53" s="59"/>
      <c r="J53" s="47"/>
      <c r="K53" s="47"/>
      <c r="L53" s="59"/>
    </row>
    <row r="54" spans="1:12">
      <c r="A54" s="27" t="s">
        <v>105</v>
      </c>
      <c r="B54" s="27" t="s">
        <v>106</v>
      </c>
      <c r="C54" s="28"/>
      <c r="D54" s="55"/>
      <c r="E54" s="57"/>
      <c r="F54" s="27" t="s">
        <v>386</v>
      </c>
      <c r="G54" s="27" t="s">
        <v>387</v>
      </c>
      <c r="H54" s="59"/>
      <c r="I54" s="59"/>
      <c r="J54" s="47"/>
      <c r="K54" s="47"/>
      <c r="L54" s="59"/>
    </row>
    <row r="55" spans="1:12">
      <c r="A55" s="27" t="s">
        <v>107</v>
      </c>
      <c r="B55" s="27" t="s">
        <v>108</v>
      </c>
      <c r="C55" s="28"/>
      <c r="D55" s="55"/>
      <c r="E55" s="57"/>
      <c r="F55" s="27" t="s">
        <v>388</v>
      </c>
      <c r="G55" s="27" t="s">
        <v>389</v>
      </c>
      <c r="H55" s="59"/>
      <c r="I55" s="59"/>
      <c r="J55" s="47"/>
      <c r="K55" s="47"/>
      <c r="L55" s="59"/>
    </row>
    <row r="56" spans="1:12">
      <c r="A56" s="29"/>
      <c r="B56" s="29"/>
      <c r="C56" s="28"/>
      <c r="D56" s="55"/>
      <c r="E56" s="57"/>
      <c r="F56" s="27"/>
      <c r="G56" s="27"/>
      <c r="H56" s="59"/>
      <c r="I56" s="59"/>
      <c r="J56" s="47"/>
      <c r="K56" s="47"/>
      <c r="L56" s="59"/>
    </row>
    <row r="57" spans="1:12">
      <c r="A57" s="27"/>
      <c r="B57" s="27"/>
      <c r="C57" s="28"/>
      <c r="D57" s="55"/>
      <c r="E57" s="57"/>
      <c r="F57" s="27"/>
      <c r="G57" s="27"/>
      <c r="H57" s="13"/>
      <c r="I57" s="13"/>
      <c r="J57" s="13"/>
      <c r="K57" s="13"/>
      <c r="L57" s="13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23.25">
      <c r="A60" s="40" t="s">
        <v>421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ht="18.75">
      <c r="A61" s="4" t="s">
        <v>9</v>
      </c>
      <c r="B61" s="4" t="s">
        <v>8</v>
      </c>
      <c r="C61" s="4" t="s">
        <v>0</v>
      </c>
      <c r="D61" s="4" t="s">
        <v>5</v>
      </c>
      <c r="E61" s="4" t="s">
        <v>6</v>
      </c>
      <c r="F61" s="4" t="s">
        <v>1</v>
      </c>
      <c r="G61" s="4" t="s">
        <v>10</v>
      </c>
      <c r="H61" s="4" t="s">
        <v>7</v>
      </c>
      <c r="I61" s="4" t="s">
        <v>2</v>
      </c>
      <c r="J61" s="4" t="s">
        <v>3</v>
      </c>
      <c r="K61" s="4" t="s">
        <v>2</v>
      </c>
      <c r="L61" s="4" t="s">
        <v>4</v>
      </c>
    </row>
    <row r="62" spans="1:12" ht="18.75" customHeight="1">
      <c r="A62" s="27" t="s">
        <v>336</v>
      </c>
      <c r="B62" s="27" t="s">
        <v>337</v>
      </c>
      <c r="C62" s="28"/>
      <c r="D62" s="55" t="s">
        <v>224</v>
      </c>
      <c r="E62" s="57" t="s">
        <v>401</v>
      </c>
      <c r="F62" s="29"/>
      <c r="G62" s="29"/>
      <c r="H62" s="59" t="s">
        <v>1410</v>
      </c>
      <c r="I62" s="59" t="s">
        <v>422</v>
      </c>
      <c r="J62" s="47" t="s">
        <v>419</v>
      </c>
      <c r="K62" s="47" t="s">
        <v>423</v>
      </c>
      <c r="L62" s="59" t="s">
        <v>289</v>
      </c>
    </row>
    <row r="63" spans="1:12">
      <c r="A63" s="27" t="s">
        <v>109</v>
      </c>
      <c r="B63" s="27" t="s">
        <v>110</v>
      </c>
      <c r="C63" s="28"/>
      <c r="D63" s="56"/>
      <c r="E63" s="58"/>
      <c r="F63" s="27" t="s">
        <v>392</v>
      </c>
      <c r="G63" s="27" t="s">
        <v>393</v>
      </c>
      <c r="H63" s="59"/>
      <c r="I63" s="59"/>
      <c r="J63" s="47"/>
      <c r="K63" s="47"/>
      <c r="L63" s="59"/>
    </row>
    <row r="64" spans="1:12">
      <c r="A64" s="27" t="s">
        <v>111</v>
      </c>
      <c r="B64" s="27" t="s">
        <v>112</v>
      </c>
      <c r="C64" s="28"/>
      <c r="D64" s="56"/>
      <c r="E64" s="58"/>
      <c r="F64" s="27" t="s">
        <v>394</v>
      </c>
      <c r="G64" s="27" t="s">
        <v>395</v>
      </c>
      <c r="H64" s="59"/>
      <c r="I64" s="59"/>
      <c r="J64" s="47"/>
      <c r="K64" s="47"/>
      <c r="L64" s="59"/>
    </row>
    <row r="65" spans="1:12">
      <c r="A65" s="27" t="s">
        <v>113</v>
      </c>
      <c r="B65" s="27" t="s">
        <v>114</v>
      </c>
      <c r="C65" s="28"/>
      <c r="D65" s="56"/>
      <c r="E65" s="58"/>
      <c r="F65" s="27" t="s">
        <v>396</v>
      </c>
      <c r="G65" s="27" t="s">
        <v>397</v>
      </c>
      <c r="H65" s="59"/>
      <c r="I65" s="59"/>
      <c r="J65" s="47"/>
      <c r="K65" s="47"/>
      <c r="L65" s="59"/>
    </row>
    <row r="66" spans="1:12">
      <c r="A66" s="27" t="s">
        <v>115</v>
      </c>
      <c r="B66" s="27" t="s">
        <v>116</v>
      </c>
      <c r="C66" s="28"/>
      <c r="D66" s="56"/>
      <c r="E66" s="58"/>
      <c r="F66" s="27" t="s">
        <v>398</v>
      </c>
      <c r="G66" s="27" t="s">
        <v>1333</v>
      </c>
      <c r="H66" s="59"/>
      <c r="I66" s="59"/>
      <c r="J66" s="47"/>
      <c r="K66" s="47"/>
      <c r="L66" s="59"/>
    </row>
    <row r="67" spans="1:12">
      <c r="A67" s="27"/>
      <c r="B67" s="27"/>
      <c r="C67" s="28"/>
      <c r="D67" s="56"/>
      <c r="E67" s="58"/>
      <c r="F67" s="27"/>
      <c r="G67" s="27"/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59"/>
      <c r="I68" s="59"/>
      <c r="J68" s="47"/>
      <c r="K68" s="47"/>
      <c r="L68" s="59"/>
    </row>
    <row r="69" spans="1:12">
      <c r="A69" s="27"/>
      <c r="B69" s="27"/>
      <c r="C69" s="28"/>
      <c r="D69" s="56"/>
      <c r="E69" s="58"/>
      <c r="F69" s="27"/>
      <c r="G69" s="27"/>
      <c r="H69" s="59"/>
      <c r="I69" s="59"/>
      <c r="J69" s="47"/>
      <c r="K69" s="47"/>
      <c r="L69" s="59"/>
    </row>
    <row r="70" spans="1:12">
      <c r="A70" s="27"/>
      <c r="B70" s="27"/>
      <c r="C70" s="28"/>
      <c r="D70" s="56"/>
      <c r="E70" s="58"/>
      <c r="F70" s="27"/>
      <c r="G70" s="27"/>
      <c r="H70" s="16"/>
      <c r="I70" s="16"/>
      <c r="J70" s="16"/>
      <c r="K70" s="16"/>
      <c r="L70" s="59"/>
    </row>
    <row r="71" spans="1:12">
      <c r="A71" s="8"/>
      <c r="B71" s="8"/>
      <c r="C71" s="5"/>
      <c r="D71" s="3"/>
      <c r="E71" s="3"/>
      <c r="F71" s="8"/>
      <c r="G71" s="8"/>
      <c r="H71" s="13"/>
      <c r="I71" s="13"/>
      <c r="J71" s="13"/>
      <c r="K71" s="13"/>
      <c r="L71" s="13"/>
    </row>
    <row r="74" spans="1:12" ht="23.25">
      <c r="A74" s="40" t="s">
        <v>1439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2" ht="18.75">
      <c r="A75" s="39" t="s">
        <v>9</v>
      </c>
      <c r="B75" s="39" t="s">
        <v>8</v>
      </c>
      <c r="C75" s="39" t="s">
        <v>0</v>
      </c>
      <c r="D75" s="39" t="s">
        <v>5</v>
      </c>
      <c r="E75" s="39" t="s">
        <v>6</v>
      </c>
      <c r="F75" s="39" t="s">
        <v>1</v>
      </c>
      <c r="G75" s="39" t="s">
        <v>10</v>
      </c>
      <c r="H75" s="39" t="s">
        <v>7</v>
      </c>
      <c r="I75" s="39" t="s">
        <v>2</v>
      </c>
      <c r="J75" s="39" t="s">
        <v>3</v>
      </c>
      <c r="K75" s="39" t="s">
        <v>2</v>
      </c>
      <c r="L75" s="39" t="s">
        <v>4</v>
      </c>
    </row>
    <row r="76" spans="1:12">
      <c r="A76" s="71" t="s">
        <v>336</v>
      </c>
      <c r="B76" s="71" t="s">
        <v>337</v>
      </c>
      <c r="C76" s="72"/>
      <c r="D76" s="73" t="s">
        <v>224</v>
      </c>
      <c r="E76" s="74" t="s">
        <v>401</v>
      </c>
      <c r="F76" s="75"/>
      <c r="G76" s="75"/>
      <c r="H76" s="76" t="s">
        <v>1474</v>
      </c>
      <c r="I76" s="76" t="s">
        <v>1480</v>
      </c>
      <c r="J76" s="76" t="s">
        <v>1475</v>
      </c>
      <c r="K76" s="76" t="s">
        <v>1481</v>
      </c>
      <c r="L76" s="76" t="s">
        <v>289</v>
      </c>
    </row>
    <row r="77" spans="1:12">
      <c r="A77" s="77" t="s">
        <v>1504</v>
      </c>
      <c r="B77" s="78" t="s">
        <v>1505</v>
      </c>
      <c r="C77" s="72"/>
      <c r="D77" s="79"/>
      <c r="E77" s="80"/>
      <c r="F77" s="81" t="s">
        <v>1508</v>
      </c>
      <c r="G77" s="82" t="s">
        <v>1509</v>
      </c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76"/>
      <c r="I83" s="76"/>
      <c r="J83" s="76"/>
      <c r="K83" s="76"/>
      <c r="L83" s="76"/>
    </row>
    <row r="84" spans="1:12">
      <c r="A84" s="71"/>
      <c r="B84" s="71"/>
      <c r="C84" s="72"/>
      <c r="D84" s="79"/>
      <c r="E84" s="80"/>
      <c r="F84" s="71"/>
      <c r="G84" s="71"/>
      <c r="H84" s="83"/>
      <c r="I84" s="83"/>
      <c r="J84" s="83"/>
      <c r="K84" s="83"/>
      <c r="L84" s="76"/>
    </row>
    <row r="85" spans="1:12">
      <c r="A85" s="8"/>
      <c r="B85" s="8"/>
      <c r="C85" s="5"/>
      <c r="D85" s="3"/>
      <c r="E85" s="3"/>
      <c r="F85" s="8"/>
      <c r="G85" s="8"/>
      <c r="H85" s="13"/>
      <c r="I85" s="13"/>
      <c r="J85" s="13"/>
      <c r="K85" s="13"/>
      <c r="L85" s="13"/>
    </row>
  </sheetData>
  <mergeCells count="49">
    <mergeCell ref="A1:L1"/>
    <mergeCell ref="A2:L2"/>
    <mergeCell ref="D4:D9"/>
    <mergeCell ref="E4:E9"/>
    <mergeCell ref="H4:H7"/>
    <mergeCell ref="I4:I7"/>
    <mergeCell ref="J4:J7"/>
    <mergeCell ref="K4:K7"/>
    <mergeCell ref="L4:L7"/>
    <mergeCell ref="A11:L11"/>
    <mergeCell ref="D13:D20"/>
    <mergeCell ref="E13:E20"/>
    <mergeCell ref="H13:H19"/>
    <mergeCell ref="I13:I19"/>
    <mergeCell ref="J13:J19"/>
    <mergeCell ref="K13:K19"/>
    <mergeCell ref="L13:L19"/>
    <mergeCell ref="A23:L23"/>
    <mergeCell ref="D25:D42"/>
    <mergeCell ref="E25:E42"/>
    <mergeCell ref="H25:H41"/>
    <mergeCell ref="I25:I41"/>
    <mergeCell ref="J25:J41"/>
    <mergeCell ref="K25:K41"/>
    <mergeCell ref="L25:L42"/>
    <mergeCell ref="A47:L47"/>
    <mergeCell ref="D49:D57"/>
    <mergeCell ref="E49:E57"/>
    <mergeCell ref="H49:H56"/>
    <mergeCell ref="I49:I56"/>
    <mergeCell ref="J49:J56"/>
    <mergeCell ref="K49:K56"/>
    <mergeCell ref="L49:L56"/>
    <mergeCell ref="A60:L60"/>
    <mergeCell ref="D62:D70"/>
    <mergeCell ref="E62:E70"/>
    <mergeCell ref="H62:H69"/>
    <mergeCell ref="I62:I69"/>
    <mergeCell ref="J62:J69"/>
    <mergeCell ref="K62:K69"/>
    <mergeCell ref="L62:L70"/>
    <mergeCell ref="A74:L74"/>
    <mergeCell ref="D76:D84"/>
    <mergeCell ref="E76:E84"/>
    <mergeCell ref="H76:H83"/>
    <mergeCell ref="I76:I83"/>
    <mergeCell ref="J76:J83"/>
    <mergeCell ref="K76:K83"/>
    <mergeCell ref="L76:L8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85"/>
  <sheetViews>
    <sheetView topLeftCell="A67" workbookViewId="0">
      <selection activeCell="J76" sqref="J76:J83"/>
    </sheetView>
  </sheetViews>
  <sheetFormatPr defaultRowHeight="15"/>
  <cols>
    <col min="1" max="1" width="16.42578125" style="11" customWidth="1"/>
    <col min="2" max="2" width="16" style="11" customWidth="1"/>
    <col min="3" max="3" width="4.42578125" style="11" bestFit="1" customWidth="1"/>
    <col min="4" max="4" width="14.85546875" style="11" customWidth="1"/>
    <col min="5" max="5" width="18.28515625" style="11" customWidth="1"/>
    <col min="6" max="6" width="17.28515625" style="11" bestFit="1" customWidth="1"/>
    <col min="7" max="7" width="28.710937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4" style="1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488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424</v>
      </c>
      <c r="B4" s="27" t="s">
        <v>425</v>
      </c>
      <c r="C4" s="28"/>
      <c r="D4" s="55" t="s">
        <v>230</v>
      </c>
      <c r="E4" s="57" t="s">
        <v>489</v>
      </c>
      <c r="F4" s="29"/>
      <c r="G4" s="29"/>
      <c r="H4" s="47" t="s">
        <v>490</v>
      </c>
      <c r="I4" s="47" t="s">
        <v>491</v>
      </c>
      <c r="J4" s="47" t="s">
        <v>492</v>
      </c>
      <c r="K4" s="47" t="s">
        <v>493</v>
      </c>
      <c r="L4" s="47" t="s">
        <v>289</v>
      </c>
    </row>
    <row r="5" spans="1:12">
      <c r="A5" s="27" t="s">
        <v>13</v>
      </c>
      <c r="B5" s="27" t="s">
        <v>14</v>
      </c>
      <c r="C5" s="28"/>
      <c r="D5" s="55"/>
      <c r="E5" s="57"/>
      <c r="F5" s="27" t="s">
        <v>426</v>
      </c>
      <c r="G5" s="27" t="s">
        <v>427</v>
      </c>
      <c r="H5" s="47"/>
      <c r="I5" s="47"/>
      <c r="J5" s="47"/>
      <c r="K5" s="47"/>
      <c r="L5" s="47"/>
    </row>
    <row r="6" spans="1:12">
      <c r="A6" s="27" t="s">
        <v>15</v>
      </c>
      <c r="B6" s="27" t="s">
        <v>16</v>
      </c>
      <c r="C6" s="28"/>
      <c r="D6" s="55"/>
      <c r="E6" s="57"/>
      <c r="F6" s="27" t="s">
        <v>428</v>
      </c>
      <c r="G6" s="27" t="s">
        <v>429</v>
      </c>
      <c r="H6" s="47"/>
      <c r="I6" s="47"/>
      <c r="J6" s="47"/>
      <c r="K6" s="47"/>
      <c r="L6" s="47"/>
    </row>
    <row r="7" spans="1:12">
      <c r="A7" s="27" t="s">
        <v>17</v>
      </c>
      <c r="B7" s="27" t="s">
        <v>18</v>
      </c>
      <c r="C7" s="28"/>
      <c r="D7" s="55"/>
      <c r="E7" s="57"/>
      <c r="F7" s="27" t="s">
        <v>430</v>
      </c>
      <c r="G7" s="27" t="s">
        <v>431</v>
      </c>
      <c r="H7" s="47"/>
      <c r="I7" s="47"/>
      <c r="J7" s="47"/>
      <c r="K7" s="47"/>
      <c r="L7" s="47"/>
    </row>
    <row r="8" spans="1:12">
      <c r="A8" s="27"/>
      <c r="B8" s="27"/>
      <c r="C8" s="28"/>
      <c r="D8" s="55"/>
      <c r="E8" s="57"/>
      <c r="F8" s="27"/>
      <c r="G8" s="27"/>
      <c r="H8" s="47"/>
      <c r="I8" s="47"/>
      <c r="J8" s="47"/>
      <c r="K8" s="47"/>
      <c r="L8" s="47"/>
    </row>
    <row r="9" spans="1:12">
      <c r="A9" s="27"/>
      <c r="B9" s="27"/>
      <c r="C9" s="28"/>
      <c r="D9" s="55"/>
      <c r="E9" s="57"/>
      <c r="F9" s="27"/>
      <c r="G9" s="27"/>
      <c r="H9" s="13"/>
      <c r="I9" s="13"/>
      <c r="J9" s="13"/>
      <c r="K9" s="13"/>
      <c r="L9" s="13"/>
    </row>
    <row r="10" spans="1:12">
      <c r="A10" s="2"/>
      <c r="B10" s="2"/>
      <c r="C10" s="2"/>
      <c r="D10" s="2"/>
      <c r="E10" s="2"/>
      <c r="F10" s="1"/>
      <c r="G10" s="1"/>
      <c r="H10" s="2"/>
      <c r="I10" s="2"/>
      <c r="J10" s="2"/>
      <c r="K10" s="2"/>
      <c r="L10" s="2"/>
    </row>
    <row r="11" spans="1:12" ht="23.25">
      <c r="A11" s="40" t="s">
        <v>494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18.75">
      <c r="A12" s="4" t="s">
        <v>9</v>
      </c>
      <c r="B12" s="4" t="s">
        <v>8</v>
      </c>
      <c r="C12" s="4" t="s">
        <v>0</v>
      </c>
      <c r="D12" s="4" t="s">
        <v>5</v>
      </c>
      <c r="E12" s="4" t="s">
        <v>6</v>
      </c>
      <c r="F12" s="4" t="s">
        <v>1</v>
      </c>
      <c r="G12" s="4" t="s">
        <v>10</v>
      </c>
      <c r="H12" s="4" t="s">
        <v>7</v>
      </c>
      <c r="I12" s="4" t="s">
        <v>2</v>
      </c>
      <c r="J12" s="4" t="s">
        <v>3</v>
      </c>
      <c r="K12" s="4" t="s">
        <v>2</v>
      </c>
      <c r="L12" s="4" t="s">
        <v>4</v>
      </c>
    </row>
    <row r="13" spans="1:12" ht="13.5" customHeight="1">
      <c r="A13" s="27" t="s">
        <v>424</v>
      </c>
      <c r="B13" s="27" t="s">
        <v>425</v>
      </c>
      <c r="C13" s="28"/>
      <c r="D13" s="55" t="s">
        <v>230</v>
      </c>
      <c r="E13" s="57" t="s">
        <v>489</v>
      </c>
      <c r="F13" s="29"/>
      <c r="G13" s="29"/>
      <c r="H13" s="47" t="s">
        <v>495</v>
      </c>
      <c r="I13" s="47" t="s">
        <v>496</v>
      </c>
      <c r="J13" s="47" t="s">
        <v>497</v>
      </c>
      <c r="K13" s="47" t="s">
        <v>498</v>
      </c>
      <c r="L13" s="47" t="s">
        <v>289</v>
      </c>
    </row>
    <row r="14" spans="1:12">
      <c r="A14" s="27" t="s">
        <v>31</v>
      </c>
      <c r="B14" s="27" t="s">
        <v>32</v>
      </c>
      <c r="C14" s="28"/>
      <c r="D14" s="55"/>
      <c r="E14" s="57"/>
      <c r="F14" s="27" t="s">
        <v>432</v>
      </c>
      <c r="G14" s="27" t="s">
        <v>433</v>
      </c>
      <c r="H14" s="47"/>
      <c r="I14" s="47"/>
      <c r="J14" s="47"/>
      <c r="K14" s="47"/>
      <c r="L14" s="47"/>
    </row>
    <row r="15" spans="1:12">
      <c r="A15" s="27" t="s">
        <v>25</v>
      </c>
      <c r="B15" s="27" t="s">
        <v>26</v>
      </c>
      <c r="C15" s="28"/>
      <c r="D15" s="55"/>
      <c r="E15" s="57"/>
      <c r="F15" s="27" t="s">
        <v>434</v>
      </c>
      <c r="G15" s="27" t="s">
        <v>435</v>
      </c>
      <c r="H15" s="47"/>
      <c r="I15" s="47"/>
      <c r="J15" s="47"/>
      <c r="K15" s="47"/>
      <c r="L15" s="47"/>
    </row>
    <row r="16" spans="1:12">
      <c r="A16" s="27" t="s">
        <v>27</v>
      </c>
      <c r="B16" s="27" t="s">
        <v>28</v>
      </c>
      <c r="C16" s="28"/>
      <c r="D16" s="55"/>
      <c r="E16" s="57"/>
      <c r="F16" s="27" t="s">
        <v>436</v>
      </c>
      <c r="G16" s="27" t="s">
        <v>437</v>
      </c>
      <c r="H16" s="47"/>
      <c r="I16" s="47"/>
      <c r="J16" s="47"/>
      <c r="K16" s="47"/>
      <c r="L16" s="47"/>
    </row>
    <row r="17" spans="1:12">
      <c r="A17" s="27" t="s">
        <v>29</v>
      </c>
      <c r="B17" s="27" t="s">
        <v>30</v>
      </c>
      <c r="C17" s="28"/>
      <c r="D17" s="55"/>
      <c r="E17" s="57"/>
      <c r="F17" s="27" t="s">
        <v>438</v>
      </c>
      <c r="G17" s="27" t="s">
        <v>439</v>
      </c>
      <c r="H17" s="47"/>
      <c r="I17" s="47"/>
      <c r="J17" s="47"/>
      <c r="K17" s="47"/>
      <c r="L17" s="47"/>
    </row>
    <row r="18" spans="1:12">
      <c r="A18" s="27" t="s">
        <v>33</v>
      </c>
      <c r="B18" s="27" t="s">
        <v>34</v>
      </c>
      <c r="C18" s="28"/>
      <c r="D18" s="55"/>
      <c r="E18" s="57"/>
      <c r="F18" s="27" t="s">
        <v>440</v>
      </c>
      <c r="G18" s="27" t="s">
        <v>441</v>
      </c>
      <c r="H18" s="47"/>
      <c r="I18" s="47"/>
      <c r="J18" s="47"/>
      <c r="K18" s="47"/>
      <c r="L18" s="47"/>
    </row>
    <row r="19" spans="1:12">
      <c r="A19" s="30" t="s">
        <v>1301</v>
      </c>
      <c r="B19" s="31" t="s">
        <v>1302</v>
      </c>
      <c r="C19" s="28"/>
      <c r="D19" s="55"/>
      <c r="E19" s="57"/>
      <c r="F19" s="21" t="s">
        <v>1315</v>
      </c>
      <c r="G19" s="22" t="s">
        <v>1316</v>
      </c>
      <c r="H19" s="47"/>
      <c r="I19" s="47"/>
      <c r="J19" s="47"/>
      <c r="K19" s="47"/>
      <c r="L19" s="47"/>
    </row>
    <row r="20" spans="1:12">
      <c r="A20" s="27"/>
      <c r="B20" s="27"/>
      <c r="C20" s="28"/>
      <c r="D20" s="55"/>
      <c r="E20" s="57"/>
      <c r="F20" s="27"/>
      <c r="G20" s="27"/>
      <c r="H20" s="13"/>
      <c r="I20" s="13"/>
      <c r="J20" s="13"/>
      <c r="K20" s="13"/>
      <c r="L20" s="1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3.25">
      <c r="A23" s="40" t="s">
        <v>499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1:12" ht="18.75">
      <c r="A24" s="4" t="s">
        <v>9</v>
      </c>
      <c r="B24" s="4" t="s">
        <v>8</v>
      </c>
      <c r="C24" s="4" t="s">
        <v>0</v>
      </c>
      <c r="D24" s="4" t="s">
        <v>5</v>
      </c>
      <c r="E24" s="4" t="s">
        <v>6</v>
      </c>
      <c r="F24" s="4" t="s">
        <v>1</v>
      </c>
      <c r="G24" s="4" t="s">
        <v>10</v>
      </c>
      <c r="H24" s="4" t="s">
        <v>7</v>
      </c>
      <c r="I24" s="4" t="s">
        <v>2</v>
      </c>
      <c r="J24" s="4" t="s">
        <v>3</v>
      </c>
      <c r="K24" s="4" t="s">
        <v>2</v>
      </c>
      <c r="L24" s="4" t="s">
        <v>4</v>
      </c>
    </row>
    <row r="25" spans="1:12" ht="15" customHeight="1">
      <c r="A25" s="27" t="s">
        <v>424</v>
      </c>
      <c r="B25" s="27" t="s">
        <v>425</v>
      </c>
      <c r="C25" s="28"/>
      <c r="D25" s="55" t="s">
        <v>230</v>
      </c>
      <c r="E25" s="57" t="s">
        <v>489</v>
      </c>
      <c r="F25" s="29"/>
      <c r="G25" s="29"/>
      <c r="H25" s="47" t="s">
        <v>500</v>
      </c>
      <c r="I25" s="47" t="s">
        <v>501</v>
      </c>
      <c r="J25" s="47" t="s">
        <v>502</v>
      </c>
      <c r="K25" s="47" t="s">
        <v>503</v>
      </c>
      <c r="L25" s="47" t="s">
        <v>289</v>
      </c>
    </row>
    <row r="26" spans="1:12">
      <c r="A26" s="27" t="s">
        <v>45</v>
      </c>
      <c r="B26" s="27" t="s">
        <v>46</v>
      </c>
      <c r="C26" s="28"/>
      <c r="D26" s="55"/>
      <c r="E26" s="57"/>
      <c r="F26" s="27" t="s">
        <v>442</v>
      </c>
      <c r="G26" s="27" t="s">
        <v>443</v>
      </c>
      <c r="H26" s="47"/>
      <c r="I26" s="47"/>
      <c r="J26" s="47"/>
      <c r="K26" s="47"/>
      <c r="L26" s="47"/>
    </row>
    <row r="27" spans="1:12">
      <c r="A27" s="27" t="s">
        <v>47</v>
      </c>
      <c r="B27" s="27" t="s">
        <v>48</v>
      </c>
      <c r="C27" s="28"/>
      <c r="D27" s="55"/>
      <c r="E27" s="57"/>
      <c r="F27" s="27" t="s">
        <v>444</v>
      </c>
      <c r="G27" s="27" t="s">
        <v>445</v>
      </c>
      <c r="H27" s="47"/>
      <c r="I27" s="47"/>
      <c r="J27" s="47"/>
      <c r="K27" s="47"/>
      <c r="L27" s="47"/>
    </row>
    <row r="28" spans="1:12">
      <c r="A28" s="27" t="s">
        <v>49</v>
      </c>
      <c r="B28" s="27" t="s">
        <v>50</v>
      </c>
      <c r="C28" s="28"/>
      <c r="D28" s="55"/>
      <c r="E28" s="57"/>
      <c r="F28" s="27" t="s">
        <v>446</v>
      </c>
      <c r="G28" s="27" t="s">
        <v>447</v>
      </c>
      <c r="H28" s="47"/>
      <c r="I28" s="47"/>
      <c r="J28" s="47"/>
      <c r="K28" s="47"/>
      <c r="L28" s="47"/>
    </row>
    <row r="29" spans="1:12">
      <c r="A29" s="27" t="s">
        <v>51</v>
      </c>
      <c r="B29" s="27" t="s">
        <v>52</v>
      </c>
      <c r="C29" s="28"/>
      <c r="D29" s="55"/>
      <c r="E29" s="57"/>
      <c r="F29" s="27" t="s">
        <v>448</v>
      </c>
      <c r="G29" s="27" t="s">
        <v>449</v>
      </c>
      <c r="H29" s="47"/>
      <c r="I29" s="47"/>
      <c r="J29" s="47"/>
      <c r="K29" s="47"/>
      <c r="L29" s="47"/>
    </row>
    <row r="30" spans="1:12">
      <c r="A30" s="27" t="s">
        <v>53</v>
      </c>
      <c r="B30" s="27" t="s">
        <v>54</v>
      </c>
      <c r="C30" s="28"/>
      <c r="D30" s="55"/>
      <c r="E30" s="57"/>
      <c r="F30" s="27" t="s">
        <v>450</v>
      </c>
      <c r="G30" s="27" t="s">
        <v>451</v>
      </c>
      <c r="H30" s="47"/>
      <c r="I30" s="47"/>
      <c r="J30" s="47"/>
      <c r="K30" s="47"/>
      <c r="L30" s="47"/>
    </row>
    <row r="31" spans="1:12">
      <c r="A31" s="27" t="s">
        <v>55</v>
      </c>
      <c r="B31" s="27" t="s">
        <v>56</v>
      </c>
      <c r="C31" s="28"/>
      <c r="D31" s="55"/>
      <c r="E31" s="57"/>
      <c r="F31" s="27" t="s">
        <v>452</v>
      </c>
      <c r="G31" s="27" t="s">
        <v>453</v>
      </c>
      <c r="H31" s="47"/>
      <c r="I31" s="47"/>
      <c r="J31" s="47"/>
      <c r="K31" s="47"/>
      <c r="L31" s="47"/>
    </row>
    <row r="32" spans="1:12">
      <c r="A32" s="27" t="s">
        <v>57</v>
      </c>
      <c r="B32" s="27" t="s">
        <v>58</v>
      </c>
      <c r="C32" s="28"/>
      <c r="D32" s="55"/>
      <c r="E32" s="57"/>
      <c r="F32" s="27" t="s">
        <v>454</v>
      </c>
      <c r="G32" s="27" t="s">
        <v>455</v>
      </c>
      <c r="H32" s="47"/>
      <c r="I32" s="47"/>
      <c r="J32" s="47"/>
      <c r="K32" s="47"/>
      <c r="L32" s="47"/>
    </row>
    <row r="33" spans="1:12">
      <c r="A33" s="27" t="s">
        <v>59</v>
      </c>
      <c r="B33" s="27" t="s">
        <v>60</v>
      </c>
      <c r="C33" s="28"/>
      <c r="D33" s="55"/>
      <c r="E33" s="57"/>
      <c r="F33" s="27" t="s">
        <v>456</v>
      </c>
      <c r="G33" s="27" t="s">
        <v>457</v>
      </c>
      <c r="H33" s="47"/>
      <c r="I33" s="47"/>
      <c r="J33" s="47"/>
      <c r="K33" s="47"/>
      <c r="L33" s="47"/>
    </row>
    <row r="34" spans="1:12">
      <c r="A34" s="27" t="s">
        <v>69</v>
      </c>
      <c r="B34" s="27" t="s">
        <v>70</v>
      </c>
      <c r="C34" s="28"/>
      <c r="D34" s="55"/>
      <c r="E34" s="57"/>
      <c r="F34" s="27" t="s">
        <v>458</v>
      </c>
      <c r="G34" s="27" t="s">
        <v>459</v>
      </c>
      <c r="H34" s="47"/>
      <c r="I34" s="47"/>
      <c r="J34" s="47"/>
      <c r="K34" s="47"/>
      <c r="L34" s="47"/>
    </row>
    <row r="35" spans="1:12">
      <c r="A35" s="27" t="s">
        <v>1305</v>
      </c>
      <c r="B35" s="27" t="s">
        <v>1306</v>
      </c>
      <c r="C35" s="28"/>
      <c r="D35" s="55"/>
      <c r="E35" s="57"/>
      <c r="F35" s="27" t="s">
        <v>1317</v>
      </c>
      <c r="G35" s="27" t="s">
        <v>1318</v>
      </c>
      <c r="H35" s="47"/>
      <c r="I35" s="47"/>
      <c r="J35" s="47"/>
      <c r="K35" s="47"/>
      <c r="L35" s="47"/>
    </row>
    <row r="36" spans="1:12">
      <c r="A36" s="27" t="s">
        <v>61</v>
      </c>
      <c r="B36" s="27" t="s">
        <v>62</v>
      </c>
      <c r="C36" s="28"/>
      <c r="D36" s="55"/>
      <c r="E36" s="57"/>
      <c r="F36" s="27" t="s">
        <v>460</v>
      </c>
      <c r="G36" s="27" t="s">
        <v>461</v>
      </c>
      <c r="H36" s="47"/>
      <c r="I36" s="47"/>
      <c r="J36" s="47"/>
      <c r="K36" s="47"/>
      <c r="L36" s="47"/>
    </row>
    <row r="37" spans="1:12">
      <c r="A37" s="27" t="s">
        <v>63</v>
      </c>
      <c r="B37" s="27" t="s">
        <v>64</v>
      </c>
      <c r="C37" s="28"/>
      <c r="D37" s="55"/>
      <c r="E37" s="57"/>
      <c r="F37" s="27" t="s">
        <v>462</v>
      </c>
      <c r="G37" s="27" t="s">
        <v>463</v>
      </c>
      <c r="H37" s="47"/>
      <c r="I37" s="47"/>
      <c r="J37" s="47"/>
      <c r="K37" s="47"/>
      <c r="L37" s="47"/>
    </row>
    <row r="38" spans="1:12">
      <c r="A38" s="27" t="s">
        <v>65</v>
      </c>
      <c r="B38" s="27" t="s">
        <v>66</v>
      </c>
      <c r="C38" s="28"/>
      <c r="D38" s="55"/>
      <c r="E38" s="57"/>
      <c r="F38" s="27" t="s">
        <v>464</v>
      </c>
      <c r="G38" s="27" t="s">
        <v>465</v>
      </c>
      <c r="H38" s="47"/>
      <c r="I38" s="47"/>
      <c r="J38" s="47"/>
      <c r="K38" s="47"/>
      <c r="L38" s="47"/>
    </row>
    <row r="39" spans="1:12">
      <c r="A39" s="27" t="s">
        <v>67</v>
      </c>
      <c r="B39" s="27" t="s">
        <v>68</v>
      </c>
      <c r="C39" s="28"/>
      <c r="D39" s="55"/>
      <c r="E39" s="57"/>
      <c r="F39" s="27" t="s">
        <v>466</v>
      </c>
      <c r="G39" s="27" t="s">
        <v>467</v>
      </c>
      <c r="H39" s="47"/>
      <c r="I39" s="47"/>
      <c r="J39" s="47"/>
      <c r="K39" s="47"/>
      <c r="L39" s="47"/>
    </row>
    <row r="40" spans="1:12">
      <c r="A40" s="27" t="s">
        <v>1297</v>
      </c>
      <c r="B40" s="27" t="s">
        <v>1298</v>
      </c>
      <c r="C40" s="28"/>
      <c r="D40" s="55"/>
      <c r="E40" s="57"/>
      <c r="F40" s="27" t="s">
        <v>1319</v>
      </c>
      <c r="G40" s="27" t="s">
        <v>1320</v>
      </c>
      <c r="H40" s="47"/>
      <c r="I40" s="47"/>
      <c r="J40" s="47"/>
      <c r="K40" s="47"/>
      <c r="L40" s="47"/>
    </row>
    <row r="41" spans="1:12">
      <c r="A41" s="27"/>
      <c r="B41" s="27"/>
      <c r="C41" s="28"/>
      <c r="D41" s="55"/>
      <c r="E41" s="57"/>
      <c r="F41" s="27"/>
      <c r="G41" s="27"/>
      <c r="H41" s="47"/>
      <c r="I41" s="47"/>
      <c r="J41" s="47"/>
      <c r="K41" s="47"/>
      <c r="L41" s="47"/>
    </row>
    <row r="42" spans="1:12">
      <c r="A42" s="27"/>
      <c r="B42" s="27"/>
      <c r="C42" s="28"/>
      <c r="D42" s="55"/>
      <c r="E42" s="57"/>
      <c r="F42" s="27"/>
      <c r="G42" s="27"/>
      <c r="H42" s="16"/>
      <c r="I42" s="16"/>
      <c r="J42" s="16"/>
      <c r="K42" s="16"/>
      <c r="L42" s="47"/>
    </row>
    <row r="43" spans="1:12">
      <c r="A43" s="15"/>
      <c r="B43" s="15"/>
      <c r="C43" s="5"/>
      <c r="D43" s="3"/>
      <c r="E43" s="3"/>
      <c r="F43" s="8"/>
      <c r="G43" s="8"/>
      <c r="H43" s="13"/>
      <c r="I43" s="13"/>
      <c r="J43" s="13"/>
      <c r="K43" s="13"/>
      <c r="L43" s="13"/>
    </row>
    <row r="44" spans="1:12">
      <c r="A44" s="8"/>
      <c r="B44" s="8"/>
      <c r="C44" s="5"/>
      <c r="D44" s="3"/>
      <c r="E44" s="3"/>
      <c r="F44" s="8"/>
      <c r="G44" s="8"/>
      <c r="H44" s="13"/>
      <c r="I44" s="13"/>
      <c r="J44" s="13"/>
      <c r="K44" s="13"/>
      <c r="L44" s="13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23.25">
      <c r="A47" s="40" t="s">
        <v>504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spans="1:12" ht="18.75">
      <c r="A48" s="4" t="s">
        <v>9</v>
      </c>
      <c r="B48" s="4" t="s">
        <v>8</v>
      </c>
      <c r="C48" s="4" t="s">
        <v>0</v>
      </c>
      <c r="D48" s="4" t="s">
        <v>5</v>
      </c>
      <c r="E48" s="4" t="s">
        <v>6</v>
      </c>
      <c r="F48" s="4" t="s">
        <v>1</v>
      </c>
      <c r="G48" s="4" t="s">
        <v>10</v>
      </c>
      <c r="H48" s="4" t="s">
        <v>7</v>
      </c>
      <c r="I48" s="4" t="s">
        <v>2</v>
      </c>
      <c r="J48" s="4" t="s">
        <v>3</v>
      </c>
      <c r="K48" s="4" t="s">
        <v>2</v>
      </c>
      <c r="L48" s="4" t="s">
        <v>4</v>
      </c>
    </row>
    <row r="49" spans="1:12" ht="16.5" customHeight="1">
      <c r="A49" s="27" t="s">
        <v>424</v>
      </c>
      <c r="B49" s="27" t="s">
        <v>425</v>
      </c>
      <c r="C49" s="28"/>
      <c r="D49" s="55" t="s">
        <v>230</v>
      </c>
      <c r="E49" s="57" t="s">
        <v>489</v>
      </c>
      <c r="F49" s="29"/>
      <c r="G49" s="29"/>
      <c r="H49" s="47" t="s">
        <v>505</v>
      </c>
      <c r="I49" s="47" t="s">
        <v>506</v>
      </c>
      <c r="J49" s="47" t="s">
        <v>1389</v>
      </c>
      <c r="K49" s="47" t="s">
        <v>508</v>
      </c>
      <c r="L49" s="47" t="s">
        <v>289</v>
      </c>
    </row>
    <row r="50" spans="1:12">
      <c r="A50" s="27" t="s">
        <v>97</v>
      </c>
      <c r="B50" s="27" t="s">
        <v>98</v>
      </c>
      <c r="C50" s="28"/>
      <c r="D50" s="55"/>
      <c r="E50" s="57"/>
      <c r="F50" s="27" t="s">
        <v>474</v>
      </c>
      <c r="G50" s="27" t="s">
        <v>468</v>
      </c>
      <c r="H50" s="47"/>
      <c r="I50" s="47"/>
      <c r="J50" s="47"/>
      <c r="K50" s="47"/>
      <c r="L50" s="47"/>
    </row>
    <row r="51" spans="1:12">
      <c r="A51" s="27" t="s">
        <v>99</v>
      </c>
      <c r="B51" s="27" t="s">
        <v>100</v>
      </c>
      <c r="C51" s="28"/>
      <c r="D51" s="55"/>
      <c r="E51" s="57"/>
      <c r="F51" s="27" t="s">
        <v>479</v>
      </c>
      <c r="G51" s="27" t="s">
        <v>473</v>
      </c>
      <c r="H51" s="47"/>
      <c r="I51" s="47"/>
      <c r="J51" s="47"/>
      <c r="K51" s="47"/>
      <c r="L51" s="47"/>
    </row>
    <row r="52" spans="1:12">
      <c r="A52" s="27" t="s">
        <v>101</v>
      </c>
      <c r="B52" s="27" t="s">
        <v>102</v>
      </c>
      <c r="C52" s="28"/>
      <c r="D52" s="55"/>
      <c r="E52" s="57"/>
      <c r="F52" s="27" t="s">
        <v>475</v>
      </c>
      <c r="G52" s="27" t="s">
        <v>469</v>
      </c>
      <c r="H52" s="47"/>
      <c r="I52" s="47"/>
      <c r="J52" s="47"/>
      <c r="K52" s="47"/>
      <c r="L52" s="47"/>
    </row>
    <row r="53" spans="1:12">
      <c r="A53" s="27" t="s">
        <v>103</v>
      </c>
      <c r="B53" s="27" t="s">
        <v>104</v>
      </c>
      <c r="C53" s="28"/>
      <c r="D53" s="55"/>
      <c r="E53" s="57"/>
      <c r="F53" s="27" t="s">
        <v>476</v>
      </c>
      <c r="G53" s="27" t="s">
        <v>470</v>
      </c>
      <c r="H53" s="47"/>
      <c r="I53" s="47"/>
      <c r="J53" s="47"/>
      <c r="K53" s="47"/>
      <c r="L53" s="47"/>
    </row>
    <row r="54" spans="1:12">
      <c r="A54" s="27" t="s">
        <v>105</v>
      </c>
      <c r="B54" s="27" t="s">
        <v>106</v>
      </c>
      <c r="C54" s="28"/>
      <c r="D54" s="55"/>
      <c r="E54" s="57"/>
      <c r="F54" s="27" t="s">
        <v>477</v>
      </c>
      <c r="G54" s="27" t="s">
        <v>471</v>
      </c>
      <c r="H54" s="47"/>
      <c r="I54" s="47"/>
      <c r="J54" s="47"/>
      <c r="K54" s="47"/>
      <c r="L54" s="47"/>
    </row>
    <row r="55" spans="1:12">
      <c r="A55" s="27" t="s">
        <v>107</v>
      </c>
      <c r="B55" s="27" t="s">
        <v>108</v>
      </c>
      <c r="C55" s="28"/>
      <c r="D55" s="55"/>
      <c r="E55" s="57"/>
      <c r="F55" s="27" t="s">
        <v>478</v>
      </c>
      <c r="G55" s="27" t="s">
        <v>472</v>
      </c>
      <c r="H55" s="47"/>
      <c r="I55" s="47"/>
      <c r="J55" s="47"/>
      <c r="K55" s="47"/>
      <c r="L55" s="47"/>
    </row>
    <row r="56" spans="1:12">
      <c r="A56" s="27"/>
      <c r="B56" s="27"/>
      <c r="C56" s="28"/>
      <c r="D56" s="55"/>
      <c r="E56" s="57"/>
      <c r="F56" s="27"/>
      <c r="G56" s="27"/>
      <c r="H56" s="47"/>
      <c r="I56" s="47"/>
      <c r="J56" s="47"/>
      <c r="K56" s="47"/>
      <c r="L56" s="47"/>
    </row>
    <row r="57" spans="1:12">
      <c r="A57" s="27"/>
      <c r="B57" s="27"/>
      <c r="C57" s="28"/>
      <c r="D57" s="55"/>
      <c r="E57" s="57"/>
      <c r="F57" s="27"/>
      <c r="G57" s="27"/>
      <c r="H57" s="13"/>
      <c r="I57" s="13"/>
      <c r="J57" s="13"/>
      <c r="K57" s="13"/>
      <c r="L57" s="13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23.25">
      <c r="A60" s="40" t="s">
        <v>509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ht="18.75">
      <c r="A61" s="4" t="s">
        <v>9</v>
      </c>
      <c r="B61" s="4" t="s">
        <v>8</v>
      </c>
      <c r="C61" s="4" t="s">
        <v>0</v>
      </c>
      <c r="D61" s="4" t="s">
        <v>5</v>
      </c>
      <c r="E61" s="4" t="s">
        <v>6</v>
      </c>
      <c r="F61" s="4" t="s">
        <v>1</v>
      </c>
      <c r="G61" s="4" t="s">
        <v>10</v>
      </c>
      <c r="H61" s="4" t="s">
        <v>7</v>
      </c>
      <c r="I61" s="4" t="s">
        <v>2</v>
      </c>
      <c r="J61" s="4" t="s">
        <v>3</v>
      </c>
      <c r="K61" s="4" t="s">
        <v>2</v>
      </c>
      <c r="L61" s="4" t="s">
        <v>4</v>
      </c>
    </row>
    <row r="62" spans="1:12" ht="18.75" customHeight="1">
      <c r="A62" s="27" t="s">
        <v>424</v>
      </c>
      <c r="B62" s="27" t="s">
        <v>425</v>
      </c>
      <c r="C62" s="28"/>
      <c r="D62" s="55" t="s">
        <v>230</v>
      </c>
      <c r="E62" s="57" t="s">
        <v>489</v>
      </c>
      <c r="F62" s="29"/>
      <c r="G62" s="29"/>
      <c r="H62" s="47" t="s">
        <v>1411</v>
      </c>
      <c r="I62" s="47" t="s">
        <v>510</v>
      </c>
      <c r="J62" s="47" t="s">
        <v>507</v>
      </c>
      <c r="K62" s="47" t="s">
        <v>511</v>
      </c>
      <c r="L62" s="47" t="s">
        <v>289</v>
      </c>
    </row>
    <row r="63" spans="1:12">
      <c r="A63" s="27" t="s">
        <v>109</v>
      </c>
      <c r="B63" s="27" t="s">
        <v>110</v>
      </c>
      <c r="C63" s="28"/>
      <c r="D63" s="56"/>
      <c r="E63" s="58"/>
      <c r="F63" s="27" t="s">
        <v>480</v>
      </c>
      <c r="G63" s="27" t="s">
        <v>481</v>
      </c>
      <c r="H63" s="47"/>
      <c r="I63" s="47"/>
      <c r="J63" s="47"/>
      <c r="K63" s="47"/>
      <c r="L63" s="47"/>
    </row>
    <row r="64" spans="1:12">
      <c r="A64" s="27" t="s">
        <v>111</v>
      </c>
      <c r="B64" s="27" t="s">
        <v>112</v>
      </c>
      <c r="C64" s="28"/>
      <c r="D64" s="56"/>
      <c r="E64" s="58"/>
      <c r="F64" s="27" t="s">
        <v>482</v>
      </c>
      <c r="G64" s="27" t="s">
        <v>483</v>
      </c>
      <c r="H64" s="47"/>
      <c r="I64" s="47"/>
      <c r="J64" s="47"/>
      <c r="K64" s="47"/>
      <c r="L64" s="47"/>
    </row>
    <row r="65" spans="1:12">
      <c r="A65" s="27" t="s">
        <v>113</v>
      </c>
      <c r="B65" s="27" t="s">
        <v>114</v>
      </c>
      <c r="C65" s="28"/>
      <c r="D65" s="56"/>
      <c r="E65" s="58"/>
      <c r="F65" s="27" t="s">
        <v>484</v>
      </c>
      <c r="G65" s="27" t="s">
        <v>485</v>
      </c>
      <c r="H65" s="47"/>
      <c r="I65" s="47"/>
      <c r="J65" s="47"/>
      <c r="K65" s="47"/>
      <c r="L65" s="47"/>
    </row>
    <row r="66" spans="1:12">
      <c r="A66" s="27" t="s">
        <v>115</v>
      </c>
      <c r="B66" s="27" t="s">
        <v>116</v>
      </c>
      <c r="C66" s="28"/>
      <c r="D66" s="56"/>
      <c r="E66" s="58"/>
      <c r="F66" s="27" t="s">
        <v>486</v>
      </c>
      <c r="G66" s="27" t="s">
        <v>487</v>
      </c>
      <c r="H66" s="47"/>
      <c r="I66" s="47"/>
      <c r="J66" s="47"/>
      <c r="K66" s="47"/>
      <c r="L66" s="47"/>
    </row>
    <row r="67" spans="1:12">
      <c r="A67" s="27"/>
      <c r="B67" s="27"/>
      <c r="C67" s="28"/>
      <c r="D67" s="56"/>
      <c r="E67" s="58"/>
      <c r="F67" s="27"/>
      <c r="G67" s="27"/>
      <c r="H67" s="47"/>
      <c r="I67" s="47"/>
      <c r="J67" s="47"/>
      <c r="K67" s="47"/>
      <c r="L67" s="47"/>
    </row>
    <row r="68" spans="1:12">
      <c r="A68" s="27"/>
      <c r="B68" s="27"/>
      <c r="C68" s="28"/>
      <c r="D68" s="56"/>
      <c r="E68" s="58"/>
      <c r="F68" s="27"/>
      <c r="G68" s="27"/>
      <c r="H68" s="47"/>
      <c r="I68" s="47"/>
      <c r="J68" s="47"/>
      <c r="K68" s="47"/>
      <c r="L68" s="47"/>
    </row>
    <row r="69" spans="1:12">
      <c r="A69" s="27"/>
      <c r="B69" s="27"/>
      <c r="C69" s="28"/>
      <c r="D69" s="56"/>
      <c r="E69" s="58"/>
      <c r="F69" s="27"/>
      <c r="G69" s="27"/>
      <c r="H69" s="47"/>
      <c r="I69" s="47"/>
      <c r="J69" s="47"/>
      <c r="K69" s="47"/>
      <c r="L69" s="47"/>
    </row>
    <row r="70" spans="1:12">
      <c r="A70" s="27"/>
      <c r="B70" s="27"/>
      <c r="C70" s="28"/>
      <c r="D70" s="56"/>
      <c r="E70" s="58"/>
      <c r="F70" s="27"/>
      <c r="G70" s="27"/>
      <c r="H70" s="37"/>
      <c r="I70" s="37"/>
      <c r="J70" s="37"/>
      <c r="K70" s="37"/>
      <c r="L70" s="47"/>
    </row>
    <row r="71" spans="1:12">
      <c r="A71" s="8"/>
      <c r="B71" s="8"/>
      <c r="C71" s="5"/>
      <c r="D71" s="3"/>
      <c r="E71" s="3"/>
      <c r="F71" s="8"/>
      <c r="G71" s="8"/>
      <c r="H71" s="13"/>
      <c r="I71" s="13"/>
      <c r="J71" s="13"/>
      <c r="K71" s="13"/>
      <c r="L71" s="13"/>
    </row>
    <row r="74" spans="1:12" ht="23.25">
      <c r="A74" s="40" t="s">
        <v>1441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2" ht="18.75">
      <c r="A75" s="39" t="s">
        <v>9</v>
      </c>
      <c r="B75" s="39" t="s">
        <v>8</v>
      </c>
      <c r="C75" s="39" t="s">
        <v>0</v>
      </c>
      <c r="D75" s="39" t="s">
        <v>5</v>
      </c>
      <c r="E75" s="39" t="s">
        <v>6</v>
      </c>
      <c r="F75" s="39" t="s">
        <v>1</v>
      </c>
      <c r="G75" s="39" t="s">
        <v>10</v>
      </c>
      <c r="H75" s="39" t="s">
        <v>7</v>
      </c>
      <c r="I75" s="39" t="s">
        <v>2</v>
      </c>
      <c r="J75" s="39" t="s">
        <v>3</v>
      </c>
      <c r="K75" s="39" t="s">
        <v>2</v>
      </c>
      <c r="L75" s="39" t="s">
        <v>4</v>
      </c>
    </row>
    <row r="76" spans="1:12">
      <c r="A76" s="71" t="s">
        <v>424</v>
      </c>
      <c r="B76" s="71" t="s">
        <v>425</v>
      </c>
      <c r="C76" s="72"/>
      <c r="D76" s="73" t="s">
        <v>230</v>
      </c>
      <c r="E76" s="74" t="s">
        <v>489</v>
      </c>
      <c r="F76" s="75"/>
      <c r="G76" s="75"/>
      <c r="H76" s="76" t="s">
        <v>1472</v>
      </c>
      <c r="I76" s="76" t="s">
        <v>1482</v>
      </c>
      <c r="J76" s="76" t="s">
        <v>1473</v>
      </c>
      <c r="K76" s="76" t="s">
        <v>1483</v>
      </c>
      <c r="L76" s="76" t="s">
        <v>289</v>
      </c>
    </row>
    <row r="77" spans="1:12">
      <c r="A77" s="77" t="s">
        <v>1504</v>
      </c>
      <c r="B77" s="78" t="s">
        <v>1505</v>
      </c>
      <c r="C77" s="72"/>
      <c r="D77" s="79"/>
      <c r="E77" s="80"/>
      <c r="F77" s="81" t="s">
        <v>1510</v>
      </c>
      <c r="G77" s="82" t="s">
        <v>1511</v>
      </c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76"/>
      <c r="I83" s="76"/>
      <c r="J83" s="76"/>
      <c r="K83" s="76"/>
      <c r="L83" s="76"/>
    </row>
    <row r="84" spans="1:12">
      <c r="A84" s="71"/>
      <c r="B84" s="71"/>
      <c r="C84" s="72"/>
      <c r="D84" s="79"/>
      <c r="E84" s="80"/>
      <c r="F84" s="71"/>
      <c r="G84" s="71"/>
      <c r="H84" s="83"/>
      <c r="I84" s="83"/>
      <c r="J84" s="83"/>
      <c r="K84" s="83"/>
      <c r="L84" s="76"/>
    </row>
    <row r="85" spans="1:12">
      <c r="A85" s="8"/>
      <c r="B85" s="8"/>
      <c r="C85" s="5"/>
      <c r="D85" s="3"/>
      <c r="E85" s="3"/>
      <c r="F85" s="8"/>
      <c r="G85" s="8"/>
      <c r="H85" s="13"/>
      <c r="I85" s="13"/>
      <c r="J85" s="13"/>
      <c r="K85" s="13"/>
      <c r="L85" s="13"/>
    </row>
  </sheetData>
  <mergeCells count="49">
    <mergeCell ref="A1:L1"/>
    <mergeCell ref="A2:L2"/>
    <mergeCell ref="D4:D9"/>
    <mergeCell ref="E4:E9"/>
    <mergeCell ref="H4:H8"/>
    <mergeCell ref="I4:I8"/>
    <mergeCell ref="J4:J8"/>
    <mergeCell ref="K4:K8"/>
    <mergeCell ref="L4:L8"/>
    <mergeCell ref="A11:L11"/>
    <mergeCell ref="D13:D20"/>
    <mergeCell ref="E13:E20"/>
    <mergeCell ref="H13:H19"/>
    <mergeCell ref="I13:I19"/>
    <mergeCell ref="J13:J19"/>
    <mergeCell ref="K13:K19"/>
    <mergeCell ref="L13:L19"/>
    <mergeCell ref="A23:L23"/>
    <mergeCell ref="D25:D42"/>
    <mergeCell ref="E25:E42"/>
    <mergeCell ref="H25:H41"/>
    <mergeCell ref="I25:I41"/>
    <mergeCell ref="J25:J41"/>
    <mergeCell ref="K25:K41"/>
    <mergeCell ref="L25:L42"/>
    <mergeCell ref="A47:L47"/>
    <mergeCell ref="D49:D57"/>
    <mergeCell ref="E49:E57"/>
    <mergeCell ref="H49:H56"/>
    <mergeCell ref="I49:I56"/>
    <mergeCell ref="J49:J56"/>
    <mergeCell ref="K49:K56"/>
    <mergeCell ref="L49:L56"/>
    <mergeCell ref="A60:L60"/>
    <mergeCell ref="D62:D70"/>
    <mergeCell ref="E62:E70"/>
    <mergeCell ref="H62:H69"/>
    <mergeCell ref="I62:I69"/>
    <mergeCell ref="J62:J69"/>
    <mergeCell ref="K62:K69"/>
    <mergeCell ref="L62:L70"/>
    <mergeCell ref="A74:L74"/>
    <mergeCell ref="D76:D84"/>
    <mergeCell ref="E76:E84"/>
    <mergeCell ref="H76:H83"/>
    <mergeCell ref="I76:I83"/>
    <mergeCell ref="J76:J83"/>
    <mergeCell ref="K76:K83"/>
    <mergeCell ref="L76:L8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6"/>
  <sheetViews>
    <sheetView topLeftCell="A70" workbookViewId="0">
      <selection activeCell="J77" sqref="J77:J84"/>
    </sheetView>
  </sheetViews>
  <sheetFormatPr defaultRowHeight="15"/>
  <cols>
    <col min="1" max="1" width="20.28515625" style="11" bestFit="1" customWidth="1"/>
    <col min="2" max="2" width="23.42578125" style="11" customWidth="1"/>
    <col min="3" max="3" width="4.42578125" style="11" bestFit="1" customWidth="1"/>
    <col min="4" max="4" width="19" style="11" customWidth="1"/>
    <col min="5" max="5" width="18.28515625" style="11" customWidth="1"/>
    <col min="6" max="6" width="17.28515625" style="11" bestFit="1" customWidth="1"/>
    <col min="7" max="7" width="33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576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12" t="s">
        <v>512</v>
      </c>
      <c r="B4" s="12" t="s">
        <v>513</v>
      </c>
      <c r="C4" s="5"/>
      <c r="D4" s="60" t="s">
        <v>236</v>
      </c>
      <c r="E4" s="61" t="s">
        <v>577</v>
      </c>
      <c r="H4" s="59" t="s">
        <v>578</v>
      </c>
      <c r="I4" s="59" t="s">
        <v>579</v>
      </c>
      <c r="J4" s="59" t="s">
        <v>580</v>
      </c>
      <c r="K4" s="59" t="s">
        <v>581</v>
      </c>
      <c r="L4" s="59" t="s">
        <v>289</v>
      </c>
    </row>
    <row r="5" spans="1:12">
      <c r="A5" s="12" t="s">
        <v>13</v>
      </c>
      <c r="B5" s="12" t="s">
        <v>14</v>
      </c>
      <c r="C5" s="5"/>
      <c r="D5" s="60"/>
      <c r="E5" s="61"/>
      <c r="F5" s="12" t="s">
        <v>514</v>
      </c>
      <c r="G5" s="12" t="s">
        <v>515</v>
      </c>
      <c r="H5" s="59"/>
      <c r="I5" s="59"/>
      <c r="J5" s="59"/>
      <c r="K5" s="59"/>
      <c r="L5" s="59"/>
    </row>
    <row r="6" spans="1:12">
      <c r="A6" s="12" t="s">
        <v>15</v>
      </c>
      <c r="B6" s="12" t="s">
        <v>16</v>
      </c>
      <c r="C6" s="5"/>
      <c r="D6" s="60"/>
      <c r="E6" s="61"/>
      <c r="F6" s="12" t="s">
        <v>516</v>
      </c>
      <c r="G6" s="12" t="s">
        <v>517</v>
      </c>
      <c r="H6" s="59"/>
      <c r="I6" s="59"/>
      <c r="J6" s="59"/>
      <c r="K6" s="59"/>
      <c r="L6" s="59"/>
    </row>
    <row r="7" spans="1:12">
      <c r="A7" s="12" t="s">
        <v>17</v>
      </c>
      <c r="B7" s="12" t="s">
        <v>18</v>
      </c>
      <c r="C7" s="5"/>
      <c r="D7" s="60"/>
      <c r="E7" s="61"/>
      <c r="F7" s="12" t="s">
        <v>518</v>
      </c>
      <c r="G7" s="12" t="s">
        <v>519</v>
      </c>
      <c r="H7" s="59"/>
      <c r="I7" s="59"/>
      <c r="J7" s="59"/>
      <c r="K7" s="59"/>
      <c r="L7" s="59"/>
    </row>
    <row r="8" spans="1:12">
      <c r="A8" s="12"/>
      <c r="B8" s="12"/>
      <c r="C8" s="5"/>
      <c r="D8" s="60"/>
      <c r="E8" s="61"/>
      <c r="F8" s="12"/>
      <c r="G8" s="12"/>
      <c r="H8" s="59"/>
      <c r="I8" s="59"/>
      <c r="J8" s="59"/>
      <c r="K8" s="59"/>
      <c r="L8" s="59"/>
    </row>
    <row r="9" spans="1:12">
      <c r="A9" s="12"/>
      <c r="B9" s="12"/>
      <c r="C9" s="5"/>
      <c r="D9" s="60"/>
      <c r="E9" s="61"/>
      <c r="F9" s="12"/>
      <c r="G9" s="12"/>
      <c r="H9" s="13"/>
      <c r="I9" s="13"/>
      <c r="J9" s="13"/>
      <c r="K9" s="13"/>
      <c r="L9" s="13"/>
    </row>
    <row r="10" spans="1:12">
      <c r="A10" s="2"/>
      <c r="B10" s="2"/>
      <c r="C10" s="2"/>
      <c r="D10" s="2"/>
      <c r="E10" s="2"/>
      <c r="F10" s="1"/>
      <c r="G10" s="1"/>
      <c r="H10" s="2"/>
      <c r="I10" s="2"/>
      <c r="J10" s="2"/>
      <c r="K10" s="2"/>
      <c r="L10" s="2"/>
    </row>
    <row r="11" spans="1:12" ht="23.25">
      <c r="A11" s="40" t="s">
        <v>582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18.75">
      <c r="A12" s="4" t="s">
        <v>9</v>
      </c>
      <c r="B12" s="4" t="s">
        <v>8</v>
      </c>
      <c r="C12" s="4" t="s">
        <v>0</v>
      </c>
      <c r="D12" s="4" t="s">
        <v>5</v>
      </c>
      <c r="E12" s="4" t="s">
        <v>6</v>
      </c>
      <c r="F12" s="4" t="s">
        <v>1</v>
      </c>
      <c r="G12" s="4" t="s">
        <v>10</v>
      </c>
      <c r="H12" s="4" t="s">
        <v>7</v>
      </c>
      <c r="I12" s="4" t="s">
        <v>2</v>
      </c>
      <c r="J12" s="4" t="s">
        <v>3</v>
      </c>
      <c r="K12" s="4" t="s">
        <v>2</v>
      </c>
      <c r="L12" s="4" t="s">
        <v>4</v>
      </c>
    </row>
    <row r="13" spans="1:12" ht="13.5" customHeight="1">
      <c r="A13" s="27" t="s">
        <v>512</v>
      </c>
      <c r="B13" s="27" t="s">
        <v>513</v>
      </c>
      <c r="C13" s="28"/>
      <c r="D13" s="55" t="s">
        <v>236</v>
      </c>
      <c r="E13" s="57" t="s">
        <v>577</v>
      </c>
      <c r="F13" s="29"/>
      <c r="G13" s="29"/>
      <c r="H13" s="59" t="s">
        <v>583</v>
      </c>
      <c r="I13" s="59" t="s">
        <v>584</v>
      </c>
      <c r="J13" s="47" t="s">
        <v>585</v>
      </c>
      <c r="K13" s="47" t="s">
        <v>586</v>
      </c>
      <c r="L13" s="59" t="s">
        <v>289</v>
      </c>
    </row>
    <row r="14" spans="1:12">
      <c r="A14" s="27" t="s">
        <v>31</v>
      </c>
      <c r="B14" s="27" t="s">
        <v>32</v>
      </c>
      <c r="C14" s="28"/>
      <c r="D14" s="55"/>
      <c r="E14" s="57"/>
      <c r="F14" s="27" t="s">
        <v>520</v>
      </c>
      <c r="G14" s="27" t="s">
        <v>521</v>
      </c>
      <c r="H14" s="59"/>
      <c r="I14" s="59"/>
      <c r="J14" s="47"/>
      <c r="K14" s="47"/>
      <c r="L14" s="59"/>
    </row>
    <row r="15" spans="1:12">
      <c r="A15" s="27" t="s">
        <v>25</v>
      </c>
      <c r="B15" s="27" t="s">
        <v>26</v>
      </c>
      <c r="C15" s="28"/>
      <c r="D15" s="55"/>
      <c r="E15" s="57"/>
      <c r="F15" s="27" t="s">
        <v>522</v>
      </c>
      <c r="G15" s="27" t="s">
        <v>523</v>
      </c>
      <c r="H15" s="59"/>
      <c r="I15" s="59"/>
      <c r="J15" s="47"/>
      <c r="K15" s="47"/>
      <c r="L15" s="59"/>
    </row>
    <row r="16" spans="1:12">
      <c r="A16" s="27" t="s">
        <v>27</v>
      </c>
      <c r="B16" s="27" t="s">
        <v>28</v>
      </c>
      <c r="C16" s="28"/>
      <c r="D16" s="55"/>
      <c r="E16" s="57"/>
      <c r="F16" s="27" t="s">
        <v>524</v>
      </c>
      <c r="G16" s="27" t="s">
        <v>525</v>
      </c>
      <c r="H16" s="59"/>
      <c r="I16" s="59"/>
      <c r="J16" s="47"/>
      <c r="K16" s="47"/>
      <c r="L16" s="59"/>
    </row>
    <row r="17" spans="1:12">
      <c r="A17" s="27" t="s">
        <v>29</v>
      </c>
      <c r="B17" s="27" t="s">
        <v>30</v>
      </c>
      <c r="C17" s="28"/>
      <c r="D17" s="55"/>
      <c r="E17" s="57"/>
      <c r="F17" s="27" t="s">
        <v>526</v>
      </c>
      <c r="G17" s="27" t="s">
        <v>527</v>
      </c>
      <c r="H17" s="59"/>
      <c r="I17" s="59"/>
      <c r="J17" s="47"/>
      <c r="K17" s="47"/>
      <c r="L17" s="59"/>
    </row>
    <row r="18" spans="1:12">
      <c r="A18" s="27" t="s">
        <v>33</v>
      </c>
      <c r="B18" s="27" t="s">
        <v>34</v>
      </c>
      <c r="C18" s="28"/>
      <c r="D18" s="55"/>
      <c r="E18" s="57"/>
      <c r="F18" s="27" t="s">
        <v>528</v>
      </c>
      <c r="G18" s="27" t="s">
        <v>529</v>
      </c>
      <c r="H18" s="59"/>
      <c r="I18" s="59"/>
      <c r="J18" s="47"/>
      <c r="K18" s="47"/>
      <c r="L18" s="59"/>
    </row>
    <row r="19" spans="1:12">
      <c r="A19" s="30" t="s">
        <v>1301</v>
      </c>
      <c r="B19" s="31" t="s">
        <v>1302</v>
      </c>
      <c r="C19" s="28"/>
      <c r="D19" s="55"/>
      <c r="E19" s="57"/>
      <c r="F19" s="27" t="s">
        <v>1321</v>
      </c>
      <c r="G19" s="27" t="s">
        <v>1322</v>
      </c>
      <c r="H19" s="59"/>
      <c r="I19" s="59"/>
      <c r="J19" s="47"/>
      <c r="K19" s="47"/>
      <c r="L19" s="59"/>
    </row>
    <row r="20" spans="1:12">
      <c r="A20" s="27"/>
      <c r="B20" s="27"/>
      <c r="C20" s="28"/>
      <c r="D20" s="55"/>
      <c r="E20" s="57"/>
      <c r="F20" s="27"/>
      <c r="G20" s="27"/>
      <c r="H20" s="13"/>
      <c r="I20" s="13"/>
      <c r="J20" s="13"/>
      <c r="K20" s="13"/>
      <c r="L20" s="1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3.25">
      <c r="A23" s="40" t="s">
        <v>587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1:12" ht="18.75">
      <c r="A24" s="4" t="s">
        <v>9</v>
      </c>
      <c r="B24" s="4" t="s">
        <v>8</v>
      </c>
      <c r="C24" s="4" t="s">
        <v>0</v>
      </c>
      <c r="D24" s="4" t="s">
        <v>5</v>
      </c>
      <c r="E24" s="4" t="s">
        <v>6</v>
      </c>
      <c r="F24" s="4" t="s">
        <v>1</v>
      </c>
      <c r="G24" s="4" t="s">
        <v>10</v>
      </c>
      <c r="H24" s="4" t="s">
        <v>7</v>
      </c>
      <c r="I24" s="4" t="s">
        <v>2</v>
      </c>
      <c r="J24" s="4" t="s">
        <v>3</v>
      </c>
      <c r="K24" s="4" t="s">
        <v>2</v>
      </c>
      <c r="L24" s="4" t="s">
        <v>4</v>
      </c>
    </row>
    <row r="25" spans="1:12" ht="15" customHeight="1">
      <c r="A25" s="27" t="s">
        <v>512</v>
      </c>
      <c r="B25" s="27" t="s">
        <v>513</v>
      </c>
      <c r="C25" s="28"/>
      <c r="D25" s="55" t="s">
        <v>236</v>
      </c>
      <c r="E25" s="57" t="s">
        <v>577</v>
      </c>
      <c r="F25" s="29"/>
      <c r="G25" s="29"/>
      <c r="H25" s="59" t="s">
        <v>588</v>
      </c>
      <c r="I25" s="59" t="s">
        <v>589</v>
      </c>
      <c r="J25" s="47" t="s">
        <v>590</v>
      </c>
      <c r="K25" s="47" t="s">
        <v>591</v>
      </c>
      <c r="L25" s="59" t="s">
        <v>289</v>
      </c>
    </row>
    <row r="26" spans="1:12">
      <c r="A26" s="27" t="s">
        <v>45</v>
      </c>
      <c r="B26" s="27" t="s">
        <v>46</v>
      </c>
      <c r="C26" s="28"/>
      <c r="D26" s="55"/>
      <c r="E26" s="57"/>
      <c r="F26" s="27" t="s">
        <v>530</v>
      </c>
      <c r="G26" s="27" t="s">
        <v>531</v>
      </c>
      <c r="H26" s="59"/>
      <c r="I26" s="59"/>
      <c r="J26" s="47"/>
      <c r="K26" s="47"/>
      <c r="L26" s="59"/>
    </row>
    <row r="27" spans="1:12">
      <c r="A27" s="27" t="s">
        <v>47</v>
      </c>
      <c r="B27" s="27" t="s">
        <v>48</v>
      </c>
      <c r="C27" s="28"/>
      <c r="D27" s="55"/>
      <c r="E27" s="57"/>
      <c r="F27" s="27" t="s">
        <v>532</v>
      </c>
      <c r="G27" s="27" t="s">
        <v>533</v>
      </c>
      <c r="H27" s="59"/>
      <c r="I27" s="59"/>
      <c r="J27" s="47"/>
      <c r="K27" s="47"/>
      <c r="L27" s="59"/>
    </row>
    <row r="28" spans="1:12">
      <c r="A28" s="27" t="s">
        <v>49</v>
      </c>
      <c r="B28" s="27" t="s">
        <v>50</v>
      </c>
      <c r="C28" s="28"/>
      <c r="D28" s="55"/>
      <c r="E28" s="57"/>
      <c r="F28" s="27" t="s">
        <v>534</v>
      </c>
      <c r="G28" s="27" t="s">
        <v>535</v>
      </c>
      <c r="H28" s="59"/>
      <c r="I28" s="59"/>
      <c r="J28" s="47"/>
      <c r="K28" s="47"/>
      <c r="L28" s="59"/>
    </row>
    <row r="29" spans="1:12">
      <c r="A29" s="27" t="s">
        <v>51</v>
      </c>
      <c r="B29" s="27" t="s">
        <v>52</v>
      </c>
      <c r="C29" s="28"/>
      <c r="D29" s="55"/>
      <c r="E29" s="57"/>
      <c r="F29" s="27" t="s">
        <v>536</v>
      </c>
      <c r="G29" s="27" t="s">
        <v>537</v>
      </c>
      <c r="H29" s="59"/>
      <c r="I29" s="59"/>
      <c r="J29" s="47"/>
      <c r="K29" s="47"/>
      <c r="L29" s="59"/>
    </row>
    <row r="30" spans="1:12">
      <c r="A30" s="27" t="s">
        <v>53</v>
      </c>
      <c r="B30" s="27" t="s">
        <v>54</v>
      </c>
      <c r="C30" s="28"/>
      <c r="D30" s="55"/>
      <c r="E30" s="57"/>
      <c r="F30" s="27" t="s">
        <v>538</v>
      </c>
      <c r="G30" s="27" t="s">
        <v>539</v>
      </c>
      <c r="H30" s="59"/>
      <c r="I30" s="59"/>
      <c r="J30" s="47"/>
      <c r="K30" s="47"/>
      <c r="L30" s="59"/>
    </row>
    <row r="31" spans="1:12">
      <c r="A31" s="27" t="s">
        <v>55</v>
      </c>
      <c r="B31" s="27" t="s">
        <v>56</v>
      </c>
      <c r="C31" s="28"/>
      <c r="D31" s="55"/>
      <c r="E31" s="57"/>
      <c r="F31" s="27" t="s">
        <v>540</v>
      </c>
      <c r="G31" s="27" t="s">
        <v>541</v>
      </c>
      <c r="H31" s="59"/>
      <c r="I31" s="59"/>
      <c r="J31" s="47"/>
      <c r="K31" s="47"/>
      <c r="L31" s="59"/>
    </row>
    <row r="32" spans="1:12">
      <c r="A32" s="27" t="s">
        <v>57</v>
      </c>
      <c r="B32" s="27" t="s">
        <v>58</v>
      </c>
      <c r="C32" s="28"/>
      <c r="D32" s="55"/>
      <c r="E32" s="57"/>
      <c r="F32" s="27" t="s">
        <v>542</v>
      </c>
      <c r="G32" s="27" t="s">
        <v>543</v>
      </c>
      <c r="H32" s="59"/>
      <c r="I32" s="59"/>
      <c r="J32" s="47"/>
      <c r="K32" s="47"/>
      <c r="L32" s="59"/>
    </row>
    <row r="33" spans="1:12">
      <c r="A33" s="27" t="s">
        <v>59</v>
      </c>
      <c r="B33" s="27" t="s">
        <v>60</v>
      </c>
      <c r="C33" s="28"/>
      <c r="D33" s="55"/>
      <c r="E33" s="57"/>
      <c r="F33" s="27" t="s">
        <v>544</v>
      </c>
      <c r="G33" s="27" t="s">
        <v>545</v>
      </c>
      <c r="H33" s="59"/>
      <c r="I33" s="59"/>
      <c r="J33" s="47"/>
      <c r="K33" s="47"/>
      <c r="L33" s="59"/>
    </row>
    <row r="34" spans="1:12">
      <c r="A34" s="27" t="s">
        <v>69</v>
      </c>
      <c r="B34" s="27" t="s">
        <v>70</v>
      </c>
      <c r="C34" s="28"/>
      <c r="D34" s="55"/>
      <c r="E34" s="57"/>
      <c r="F34" s="27" t="s">
        <v>546</v>
      </c>
      <c r="G34" s="27" t="s">
        <v>547</v>
      </c>
      <c r="H34" s="59"/>
      <c r="I34" s="59"/>
      <c r="J34" s="47"/>
      <c r="K34" s="47"/>
      <c r="L34" s="59"/>
    </row>
    <row r="35" spans="1:12">
      <c r="A35" s="27" t="s">
        <v>1305</v>
      </c>
      <c r="B35" s="27" t="s">
        <v>1306</v>
      </c>
      <c r="C35" s="28"/>
      <c r="D35" s="55"/>
      <c r="E35" s="57"/>
      <c r="F35" s="27" t="s">
        <v>1325</v>
      </c>
      <c r="G35" s="27" t="s">
        <v>1326</v>
      </c>
      <c r="H35" s="59"/>
      <c r="I35" s="59"/>
      <c r="J35" s="47"/>
      <c r="K35" s="47"/>
      <c r="L35" s="59"/>
    </row>
    <row r="36" spans="1:12">
      <c r="A36" s="27" t="s">
        <v>61</v>
      </c>
      <c r="B36" s="27" t="s">
        <v>62</v>
      </c>
      <c r="C36" s="28"/>
      <c r="D36" s="55"/>
      <c r="E36" s="57"/>
      <c r="F36" s="27" t="s">
        <v>548</v>
      </c>
      <c r="G36" s="27" t="s">
        <v>549</v>
      </c>
      <c r="H36" s="59"/>
      <c r="I36" s="59"/>
      <c r="J36" s="47"/>
      <c r="K36" s="47"/>
      <c r="L36" s="59"/>
    </row>
    <row r="37" spans="1:12">
      <c r="A37" s="27" t="s">
        <v>63</v>
      </c>
      <c r="B37" s="27" t="s">
        <v>64</v>
      </c>
      <c r="C37" s="28"/>
      <c r="D37" s="55"/>
      <c r="E37" s="57"/>
      <c r="F37" s="27" t="s">
        <v>550</v>
      </c>
      <c r="G37" s="27" t="s">
        <v>551</v>
      </c>
      <c r="H37" s="59"/>
      <c r="I37" s="59"/>
      <c r="J37" s="47"/>
      <c r="K37" s="47"/>
      <c r="L37" s="59"/>
    </row>
    <row r="38" spans="1:12">
      <c r="A38" s="27" t="s">
        <v>65</v>
      </c>
      <c r="B38" s="27" t="s">
        <v>66</v>
      </c>
      <c r="C38" s="28"/>
      <c r="D38" s="55"/>
      <c r="E38" s="57"/>
      <c r="F38" s="27" t="s">
        <v>552</v>
      </c>
      <c r="G38" s="27" t="s">
        <v>553</v>
      </c>
      <c r="H38" s="59"/>
      <c r="I38" s="59"/>
      <c r="J38" s="47"/>
      <c r="K38" s="47"/>
      <c r="L38" s="59"/>
    </row>
    <row r="39" spans="1:12">
      <c r="A39" s="27" t="s">
        <v>67</v>
      </c>
      <c r="B39" s="27" t="s">
        <v>68</v>
      </c>
      <c r="C39" s="28"/>
      <c r="D39" s="55"/>
      <c r="E39" s="57"/>
      <c r="F39" s="27" t="s">
        <v>554</v>
      </c>
      <c r="G39" s="27" t="s">
        <v>555</v>
      </c>
      <c r="H39" s="59"/>
      <c r="I39" s="59"/>
      <c r="J39" s="47"/>
      <c r="K39" s="47"/>
      <c r="L39" s="59"/>
    </row>
    <row r="40" spans="1:12">
      <c r="A40" s="33" t="s">
        <v>1297</v>
      </c>
      <c r="B40" s="31" t="s">
        <v>1298</v>
      </c>
      <c r="C40" s="28"/>
      <c r="D40" s="55"/>
      <c r="E40" s="57"/>
      <c r="F40" s="21" t="s">
        <v>1323</v>
      </c>
      <c r="G40" s="22" t="s">
        <v>1324</v>
      </c>
      <c r="H40" s="59"/>
      <c r="I40" s="59"/>
      <c r="J40" s="47"/>
      <c r="K40" s="47"/>
      <c r="L40" s="59"/>
    </row>
    <row r="41" spans="1:12">
      <c r="A41" s="33"/>
      <c r="B41" s="31"/>
      <c r="C41" s="28"/>
      <c r="D41" s="55"/>
      <c r="E41" s="57"/>
      <c r="F41" s="21"/>
      <c r="G41" s="22"/>
      <c r="H41" s="59"/>
      <c r="I41" s="59"/>
      <c r="J41" s="47"/>
      <c r="K41" s="47"/>
      <c r="L41" s="59"/>
    </row>
    <row r="42" spans="1:12">
      <c r="A42" s="27"/>
      <c r="B42" s="27"/>
      <c r="C42" s="28"/>
      <c r="D42" s="55"/>
      <c r="E42" s="57"/>
      <c r="F42" s="27"/>
      <c r="G42" s="27"/>
      <c r="H42" s="59"/>
      <c r="I42" s="59"/>
      <c r="J42" s="47"/>
      <c r="K42" s="47"/>
      <c r="L42" s="59"/>
    </row>
    <row r="43" spans="1:12">
      <c r="A43" s="27"/>
      <c r="B43" s="27"/>
      <c r="C43" s="28"/>
      <c r="D43" s="55"/>
      <c r="E43" s="57"/>
      <c r="F43" s="27"/>
      <c r="G43" s="27"/>
      <c r="H43" s="16"/>
      <c r="I43" s="16"/>
      <c r="J43" s="16"/>
      <c r="K43" s="16"/>
      <c r="L43" s="59"/>
    </row>
    <row r="44" spans="1:12">
      <c r="A44" s="15"/>
      <c r="B44" s="15"/>
      <c r="C44" s="5"/>
      <c r="D44" s="3"/>
      <c r="E44" s="3"/>
      <c r="F44" s="8"/>
      <c r="G44" s="8"/>
      <c r="H44" s="13"/>
      <c r="I44" s="13"/>
      <c r="J44" s="13"/>
      <c r="K44" s="13"/>
      <c r="L44" s="13"/>
    </row>
    <row r="45" spans="1:12">
      <c r="A45" s="8"/>
      <c r="B45" s="8"/>
      <c r="C45" s="5"/>
      <c r="D45" s="3"/>
      <c r="E45" s="3"/>
      <c r="F45" s="8"/>
      <c r="G45" s="8"/>
      <c r="H45" s="13"/>
      <c r="I45" s="13"/>
      <c r="J45" s="13"/>
      <c r="K45" s="13"/>
      <c r="L45" s="13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23.25">
      <c r="A48" s="40" t="s">
        <v>592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spans="1:12" ht="18.75">
      <c r="A49" s="4" t="s">
        <v>9</v>
      </c>
      <c r="B49" s="4" t="s">
        <v>8</v>
      </c>
      <c r="C49" s="4" t="s">
        <v>0</v>
      </c>
      <c r="D49" s="4" t="s">
        <v>5</v>
      </c>
      <c r="E49" s="4" t="s">
        <v>6</v>
      </c>
      <c r="F49" s="4" t="s">
        <v>1</v>
      </c>
      <c r="G49" s="4" t="s">
        <v>10</v>
      </c>
      <c r="H49" s="4" t="s">
        <v>7</v>
      </c>
      <c r="I49" s="4" t="s">
        <v>2</v>
      </c>
      <c r="J49" s="4" t="s">
        <v>3</v>
      </c>
      <c r="K49" s="4" t="s">
        <v>2</v>
      </c>
      <c r="L49" s="4" t="s">
        <v>4</v>
      </c>
    </row>
    <row r="50" spans="1:12" ht="16.5" customHeight="1">
      <c r="A50" s="27" t="s">
        <v>512</v>
      </c>
      <c r="B50" s="27" t="s">
        <v>513</v>
      </c>
      <c r="C50" s="28"/>
      <c r="D50" s="55" t="s">
        <v>236</v>
      </c>
      <c r="E50" s="57" t="s">
        <v>577</v>
      </c>
      <c r="F50" s="29"/>
      <c r="G50" s="29"/>
      <c r="H50" s="59" t="s">
        <v>593</v>
      </c>
      <c r="I50" s="59" t="s">
        <v>594</v>
      </c>
      <c r="J50" s="47" t="s">
        <v>1390</v>
      </c>
      <c r="K50" s="47" t="s">
        <v>596</v>
      </c>
      <c r="L50" s="59" t="s">
        <v>289</v>
      </c>
    </row>
    <row r="51" spans="1:12">
      <c r="A51" s="27" t="s">
        <v>97</v>
      </c>
      <c r="B51" s="27" t="s">
        <v>98</v>
      </c>
      <c r="C51" s="28"/>
      <c r="D51" s="55"/>
      <c r="E51" s="57"/>
      <c r="F51" s="27" t="s">
        <v>556</v>
      </c>
      <c r="G51" s="27" t="s">
        <v>557</v>
      </c>
      <c r="H51" s="59"/>
      <c r="I51" s="59"/>
      <c r="J51" s="47"/>
      <c r="K51" s="47"/>
      <c r="L51" s="59"/>
    </row>
    <row r="52" spans="1:12">
      <c r="A52" s="27" t="s">
        <v>99</v>
      </c>
      <c r="B52" s="27" t="s">
        <v>100</v>
      </c>
      <c r="C52" s="28"/>
      <c r="D52" s="55"/>
      <c r="E52" s="57"/>
      <c r="F52" s="27" t="s">
        <v>566</v>
      </c>
      <c r="G52" s="27" t="s">
        <v>567</v>
      </c>
      <c r="H52" s="59"/>
      <c r="I52" s="59"/>
      <c r="J52" s="47"/>
      <c r="K52" s="47"/>
      <c r="L52" s="59"/>
    </row>
    <row r="53" spans="1:12">
      <c r="A53" s="27" t="s">
        <v>101</v>
      </c>
      <c r="B53" s="27" t="s">
        <v>102</v>
      </c>
      <c r="C53" s="28"/>
      <c r="D53" s="55"/>
      <c r="E53" s="57"/>
      <c r="F53" s="27" t="s">
        <v>558</v>
      </c>
      <c r="G53" s="27" t="s">
        <v>559</v>
      </c>
      <c r="H53" s="59"/>
      <c r="I53" s="59"/>
      <c r="J53" s="47"/>
      <c r="K53" s="47"/>
      <c r="L53" s="59"/>
    </row>
    <row r="54" spans="1:12">
      <c r="A54" s="27" t="s">
        <v>103</v>
      </c>
      <c r="B54" s="27" t="s">
        <v>104</v>
      </c>
      <c r="C54" s="28"/>
      <c r="D54" s="55"/>
      <c r="E54" s="57"/>
      <c r="F54" s="27" t="s">
        <v>560</v>
      </c>
      <c r="G54" s="27" t="s">
        <v>561</v>
      </c>
      <c r="H54" s="59"/>
      <c r="I54" s="59"/>
      <c r="J54" s="47"/>
      <c r="K54" s="47"/>
      <c r="L54" s="59"/>
    </row>
    <row r="55" spans="1:12">
      <c r="A55" s="27" t="s">
        <v>105</v>
      </c>
      <c r="B55" s="27" t="s">
        <v>106</v>
      </c>
      <c r="C55" s="28"/>
      <c r="D55" s="55"/>
      <c r="E55" s="57"/>
      <c r="F55" s="27" t="s">
        <v>562</v>
      </c>
      <c r="G55" s="27" t="s">
        <v>563</v>
      </c>
      <c r="H55" s="59"/>
      <c r="I55" s="59"/>
      <c r="J55" s="47"/>
      <c r="K55" s="47"/>
      <c r="L55" s="59"/>
    </row>
    <row r="56" spans="1:12">
      <c r="A56" s="27" t="s">
        <v>107</v>
      </c>
      <c r="B56" s="27" t="s">
        <v>108</v>
      </c>
      <c r="C56" s="28"/>
      <c r="D56" s="55"/>
      <c r="E56" s="57"/>
      <c r="F56" s="27" t="s">
        <v>564</v>
      </c>
      <c r="G56" s="27" t="s">
        <v>565</v>
      </c>
      <c r="H56" s="59"/>
      <c r="I56" s="59"/>
      <c r="J56" s="47"/>
      <c r="K56" s="47"/>
      <c r="L56" s="59"/>
    </row>
    <row r="57" spans="1:12">
      <c r="A57" s="29"/>
      <c r="B57" s="29"/>
      <c r="C57" s="28"/>
      <c r="D57" s="55"/>
      <c r="E57" s="57"/>
      <c r="F57" s="27"/>
      <c r="G57" s="27"/>
      <c r="H57" s="59"/>
      <c r="I57" s="59"/>
      <c r="J57" s="47"/>
      <c r="K57" s="47"/>
      <c r="L57" s="59"/>
    </row>
    <row r="58" spans="1:12">
      <c r="A58" s="27"/>
      <c r="B58" s="27"/>
      <c r="C58" s="28"/>
      <c r="D58" s="55"/>
      <c r="E58" s="57"/>
      <c r="F58" s="27"/>
      <c r="G58" s="27"/>
      <c r="H58" s="13"/>
      <c r="I58" s="13"/>
      <c r="J58" s="13"/>
      <c r="K58" s="13"/>
      <c r="L58" s="13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23.25">
      <c r="A61" s="40" t="s">
        <v>597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2" ht="18.75">
      <c r="A62" s="4" t="s">
        <v>9</v>
      </c>
      <c r="B62" s="4" t="s">
        <v>8</v>
      </c>
      <c r="C62" s="4" t="s">
        <v>0</v>
      </c>
      <c r="D62" s="4" t="s">
        <v>5</v>
      </c>
      <c r="E62" s="4" t="s">
        <v>6</v>
      </c>
      <c r="F62" s="4" t="s">
        <v>1</v>
      </c>
      <c r="G62" s="4" t="s">
        <v>10</v>
      </c>
      <c r="H62" s="4" t="s">
        <v>7</v>
      </c>
      <c r="I62" s="4" t="s">
        <v>2</v>
      </c>
      <c r="J62" s="4" t="s">
        <v>3</v>
      </c>
      <c r="K62" s="4" t="s">
        <v>2</v>
      </c>
      <c r="L62" s="4" t="s">
        <v>4</v>
      </c>
    </row>
    <row r="63" spans="1:12" ht="18.75" customHeight="1">
      <c r="A63" s="27" t="s">
        <v>512</v>
      </c>
      <c r="B63" s="27" t="s">
        <v>513</v>
      </c>
      <c r="C63" s="28"/>
      <c r="D63" s="55" t="s">
        <v>236</v>
      </c>
      <c r="E63" s="57" t="s">
        <v>577</v>
      </c>
      <c r="F63" s="29"/>
      <c r="G63" s="29"/>
      <c r="H63" s="59" t="s">
        <v>1391</v>
      </c>
      <c r="I63" s="59" t="s">
        <v>598</v>
      </c>
      <c r="J63" s="47" t="s">
        <v>595</v>
      </c>
      <c r="K63" s="47" t="s">
        <v>599</v>
      </c>
      <c r="L63" s="59" t="s">
        <v>289</v>
      </c>
    </row>
    <row r="64" spans="1:12">
      <c r="A64" s="27" t="s">
        <v>109</v>
      </c>
      <c r="B64" s="27" t="s">
        <v>110</v>
      </c>
      <c r="C64" s="28"/>
      <c r="D64" s="56"/>
      <c r="E64" s="58"/>
      <c r="F64" s="27" t="s">
        <v>568</v>
      </c>
      <c r="G64" s="27" t="s">
        <v>569</v>
      </c>
      <c r="H64" s="59"/>
      <c r="I64" s="59"/>
      <c r="J64" s="47"/>
      <c r="K64" s="47"/>
      <c r="L64" s="59"/>
    </row>
    <row r="65" spans="1:12">
      <c r="A65" s="27" t="s">
        <v>111</v>
      </c>
      <c r="B65" s="27" t="s">
        <v>112</v>
      </c>
      <c r="C65" s="28"/>
      <c r="D65" s="56"/>
      <c r="E65" s="58"/>
      <c r="F65" s="27" t="s">
        <v>570</v>
      </c>
      <c r="G65" s="27" t="s">
        <v>571</v>
      </c>
      <c r="H65" s="59"/>
      <c r="I65" s="59"/>
      <c r="J65" s="47"/>
      <c r="K65" s="47"/>
      <c r="L65" s="59"/>
    </row>
    <row r="66" spans="1:12">
      <c r="A66" s="27" t="s">
        <v>113</v>
      </c>
      <c r="B66" s="27" t="s">
        <v>114</v>
      </c>
      <c r="C66" s="28"/>
      <c r="D66" s="56"/>
      <c r="E66" s="58"/>
      <c r="F66" s="27" t="s">
        <v>572</v>
      </c>
      <c r="G66" s="27" t="s">
        <v>573</v>
      </c>
      <c r="H66" s="59"/>
      <c r="I66" s="59"/>
      <c r="J66" s="47"/>
      <c r="K66" s="47"/>
      <c r="L66" s="59"/>
    </row>
    <row r="67" spans="1:12">
      <c r="A67" s="27" t="s">
        <v>115</v>
      </c>
      <c r="B67" s="27" t="s">
        <v>116</v>
      </c>
      <c r="C67" s="28"/>
      <c r="D67" s="56"/>
      <c r="E67" s="58"/>
      <c r="F67" s="27" t="s">
        <v>574</v>
      </c>
      <c r="G67" s="27" t="s">
        <v>575</v>
      </c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59"/>
      <c r="I68" s="59"/>
      <c r="J68" s="47"/>
      <c r="K68" s="47"/>
      <c r="L68" s="59"/>
    </row>
    <row r="69" spans="1:12">
      <c r="A69" s="27"/>
      <c r="B69" s="27"/>
      <c r="C69" s="28"/>
      <c r="D69" s="56"/>
      <c r="E69" s="58"/>
      <c r="F69" s="27"/>
      <c r="G69" s="27"/>
      <c r="H69" s="59"/>
      <c r="I69" s="59"/>
      <c r="J69" s="47"/>
      <c r="K69" s="47"/>
      <c r="L69" s="59"/>
    </row>
    <row r="70" spans="1:12">
      <c r="A70" s="27"/>
      <c r="B70" s="27"/>
      <c r="C70" s="28"/>
      <c r="D70" s="56"/>
      <c r="E70" s="58"/>
      <c r="F70" s="27"/>
      <c r="G70" s="27"/>
      <c r="H70" s="59"/>
      <c r="I70" s="59"/>
      <c r="J70" s="47"/>
      <c r="K70" s="47"/>
      <c r="L70" s="59"/>
    </row>
    <row r="71" spans="1:12">
      <c r="A71" s="27"/>
      <c r="B71" s="27"/>
      <c r="C71" s="28"/>
      <c r="D71" s="56"/>
      <c r="E71" s="58"/>
      <c r="F71" s="27"/>
      <c r="G71" s="27"/>
      <c r="H71" s="16"/>
      <c r="I71" s="16"/>
      <c r="J71" s="16"/>
      <c r="K71" s="16"/>
      <c r="L71" s="59"/>
    </row>
    <row r="72" spans="1:12">
      <c r="A72" s="8"/>
      <c r="B72" s="8"/>
      <c r="C72" s="5"/>
      <c r="D72" s="3"/>
      <c r="E72" s="3"/>
      <c r="F72" s="8"/>
      <c r="G72" s="8"/>
      <c r="H72" s="13"/>
      <c r="I72" s="13"/>
      <c r="J72" s="13"/>
      <c r="K72" s="13"/>
      <c r="L72" s="13"/>
    </row>
    <row r="75" spans="1:12" ht="23.25">
      <c r="A75" s="40" t="s">
        <v>1442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2" ht="18.75">
      <c r="A76" s="39" t="s">
        <v>9</v>
      </c>
      <c r="B76" s="39" t="s">
        <v>8</v>
      </c>
      <c r="C76" s="39" t="s">
        <v>0</v>
      </c>
      <c r="D76" s="39" t="s">
        <v>5</v>
      </c>
      <c r="E76" s="39" t="s">
        <v>6</v>
      </c>
      <c r="F76" s="39" t="s">
        <v>1</v>
      </c>
      <c r="G76" s="39" t="s">
        <v>10</v>
      </c>
      <c r="H76" s="39" t="s">
        <v>7</v>
      </c>
      <c r="I76" s="39" t="s">
        <v>2</v>
      </c>
      <c r="J76" s="39" t="s">
        <v>3</v>
      </c>
      <c r="K76" s="39" t="s">
        <v>2</v>
      </c>
      <c r="L76" s="39" t="s">
        <v>4</v>
      </c>
    </row>
    <row r="77" spans="1:12" ht="15" customHeight="1">
      <c r="A77" s="71" t="s">
        <v>512</v>
      </c>
      <c r="B77" s="71" t="s">
        <v>513</v>
      </c>
      <c r="C77" s="72"/>
      <c r="D77" s="73" t="s">
        <v>236</v>
      </c>
      <c r="E77" s="74" t="s">
        <v>577</v>
      </c>
      <c r="F77" s="75"/>
      <c r="G77" s="75"/>
      <c r="H77" s="76" t="s">
        <v>1470</v>
      </c>
      <c r="I77" s="76" t="s">
        <v>1484</v>
      </c>
      <c r="J77" s="76" t="s">
        <v>1471</v>
      </c>
      <c r="K77" s="76" t="s">
        <v>1485</v>
      </c>
      <c r="L77" s="76" t="s">
        <v>289</v>
      </c>
    </row>
    <row r="78" spans="1:12">
      <c r="A78" s="77" t="s">
        <v>1504</v>
      </c>
      <c r="B78" s="78" t="s">
        <v>1505</v>
      </c>
      <c r="C78" s="72"/>
      <c r="D78" s="79"/>
      <c r="E78" s="80"/>
      <c r="F78" s="81" t="s">
        <v>1512</v>
      </c>
      <c r="G78" s="82" t="s">
        <v>1513</v>
      </c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76"/>
      <c r="I83" s="76"/>
      <c r="J83" s="76"/>
      <c r="K83" s="76"/>
      <c r="L83" s="76"/>
    </row>
    <row r="84" spans="1:12">
      <c r="A84" s="71"/>
      <c r="B84" s="71"/>
      <c r="C84" s="72"/>
      <c r="D84" s="79"/>
      <c r="E84" s="80"/>
      <c r="F84" s="71"/>
      <c r="G84" s="71"/>
      <c r="H84" s="76"/>
      <c r="I84" s="76"/>
      <c r="J84" s="76"/>
      <c r="K84" s="76"/>
      <c r="L84" s="76"/>
    </row>
    <row r="85" spans="1:12">
      <c r="A85" s="71"/>
      <c r="B85" s="71"/>
      <c r="C85" s="72"/>
      <c r="D85" s="79"/>
      <c r="E85" s="80"/>
      <c r="F85" s="71"/>
      <c r="G85" s="71"/>
      <c r="H85" s="83"/>
      <c r="I85" s="83"/>
      <c r="J85" s="83"/>
      <c r="K85" s="83"/>
      <c r="L85" s="76"/>
    </row>
    <row r="86" spans="1:12">
      <c r="A86" s="8"/>
      <c r="B86" s="8"/>
      <c r="C86" s="5"/>
      <c r="D86" s="3"/>
      <c r="E86" s="3"/>
      <c r="F86" s="8"/>
      <c r="G86" s="8"/>
      <c r="H86" s="13"/>
      <c r="I86" s="13"/>
      <c r="J86" s="13"/>
      <c r="K86" s="13"/>
      <c r="L86" s="13"/>
    </row>
  </sheetData>
  <mergeCells count="49">
    <mergeCell ref="A1:L1"/>
    <mergeCell ref="A2:L2"/>
    <mergeCell ref="D4:D9"/>
    <mergeCell ref="E4:E9"/>
    <mergeCell ref="H4:H8"/>
    <mergeCell ref="I4:I8"/>
    <mergeCell ref="J4:J8"/>
    <mergeCell ref="K4:K8"/>
    <mergeCell ref="L4:L8"/>
    <mergeCell ref="A11:L11"/>
    <mergeCell ref="D13:D20"/>
    <mergeCell ref="E13:E20"/>
    <mergeCell ref="H13:H19"/>
    <mergeCell ref="I13:I19"/>
    <mergeCell ref="J13:J19"/>
    <mergeCell ref="K13:K19"/>
    <mergeCell ref="L13:L19"/>
    <mergeCell ref="A23:L23"/>
    <mergeCell ref="D25:D43"/>
    <mergeCell ref="E25:E43"/>
    <mergeCell ref="H25:H42"/>
    <mergeCell ref="I25:I42"/>
    <mergeCell ref="J25:J42"/>
    <mergeCell ref="K25:K42"/>
    <mergeCell ref="L25:L43"/>
    <mergeCell ref="A48:L48"/>
    <mergeCell ref="D50:D58"/>
    <mergeCell ref="E50:E58"/>
    <mergeCell ref="H50:H57"/>
    <mergeCell ref="I50:I57"/>
    <mergeCell ref="J50:J57"/>
    <mergeCell ref="K50:K57"/>
    <mergeCell ref="L50:L57"/>
    <mergeCell ref="A61:L61"/>
    <mergeCell ref="D63:D71"/>
    <mergeCell ref="E63:E71"/>
    <mergeCell ref="H63:H70"/>
    <mergeCell ref="I63:I70"/>
    <mergeCell ref="J63:J70"/>
    <mergeCell ref="K63:K70"/>
    <mergeCell ref="L63:L71"/>
    <mergeCell ref="A75:L75"/>
    <mergeCell ref="D77:D85"/>
    <mergeCell ref="E77:E85"/>
    <mergeCell ref="H77:H84"/>
    <mergeCell ref="I77:I84"/>
    <mergeCell ref="J77:J84"/>
    <mergeCell ref="K77:K84"/>
    <mergeCell ref="L77:L8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4"/>
  <sheetViews>
    <sheetView topLeftCell="A67" workbookViewId="0">
      <selection activeCell="J75" sqref="J75:J82"/>
    </sheetView>
  </sheetViews>
  <sheetFormatPr defaultRowHeight="15"/>
  <cols>
    <col min="1" max="1" width="20.28515625" style="11" bestFit="1" customWidth="1"/>
    <col min="2" max="2" width="20.5703125" style="11" customWidth="1"/>
    <col min="3" max="3" width="4.42578125" style="11" bestFit="1" customWidth="1"/>
    <col min="4" max="4" width="19" style="11" customWidth="1"/>
    <col min="5" max="5" width="18.28515625" style="11" customWidth="1"/>
    <col min="6" max="6" width="17.28515625" style="11" bestFit="1" customWidth="1"/>
    <col min="7" max="7" width="28.8554687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664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600</v>
      </c>
      <c r="B4" s="27" t="s">
        <v>601</v>
      </c>
      <c r="C4" s="28"/>
      <c r="D4" s="55" t="s">
        <v>242</v>
      </c>
      <c r="E4" s="57" t="s">
        <v>665</v>
      </c>
      <c r="F4" s="29"/>
      <c r="G4" s="29"/>
      <c r="H4" s="59" t="s">
        <v>666</v>
      </c>
      <c r="I4" s="59" t="s">
        <v>667</v>
      </c>
      <c r="J4" s="47" t="s">
        <v>668</v>
      </c>
      <c r="K4" s="47" t="s">
        <v>669</v>
      </c>
      <c r="L4" s="59" t="s">
        <v>289</v>
      </c>
    </row>
    <row r="5" spans="1:12">
      <c r="A5" s="27" t="s">
        <v>13</v>
      </c>
      <c r="B5" s="27" t="s">
        <v>14</v>
      </c>
      <c r="C5" s="28"/>
      <c r="D5" s="55"/>
      <c r="E5" s="57"/>
      <c r="F5" s="27" t="s">
        <v>602</v>
      </c>
      <c r="G5" s="27" t="s">
        <v>603</v>
      </c>
      <c r="H5" s="59"/>
      <c r="I5" s="59"/>
      <c r="J5" s="47"/>
      <c r="K5" s="47"/>
      <c r="L5" s="59"/>
    </row>
    <row r="6" spans="1:12">
      <c r="A6" s="27" t="s">
        <v>15</v>
      </c>
      <c r="B6" s="27" t="s">
        <v>16</v>
      </c>
      <c r="C6" s="28"/>
      <c r="D6" s="55"/>
      <c r="E6" s="57"/>
      <c r="F6" s="27" t="s">
        <v>604</v>
      </c>
      <c r="G6" s="27" t="s">
        <v>605</v>
      </c>
      <c r="H6" s="59"/>
      <c r="I6" s="59"/>
      <c r="J6" s="47"/>
      <c r="K6" s="47"/>
      <c r="L6" s="59"/>
    </row>
    <row r="7" spans="1:12">
      <c r="A7" s="27" t="s">
        <v>17</v>
      </c>
      <c r="B7" s="27" t="s">
        <v>18</v>
      </c>
      <c r="C7" s="28"/>
      <c r="D7" s="55"/>
      <c r="E7" s="57"/>
      <c r="F7" s="27" t="s">
        <v>606</v>
      </c>
      <c r="G7" s="27" t="s">
        <v>607</v>
      </c>
      <c r="H7" s="59"/>
      <c r="I7" s="59"/>
      <c r="J7" s="47"/>
      <c r="K7" s="47"/>
      <c r="L7" s="59"/>
    </row>
    <row r="8" spans="1:12">
      <c r="A8" s="27"/>
      <c r="B8" s="27"/>
      <c r="C8" s="28"/>
      <c r="D8" s="55"/>
      <c r="E8" s="57"/>
      <c r="F8" s="27"/>
      <c r="G8" s="27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670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27" t="s">
        <v>600</v>
      </c>
      <c r="B12" s="27" t="s">
        <v>601</v>
      </c>
      <c r="C12" s="28"/>
      <c r="D12" s="55" t="s">
        <v>242</v>
      </c>
      <c r="E12" s="57" t="s">
        <v>665</v>
      </c>
      <c r="F12" s="29"/>
      <c r="G12" s="29"/>
      <c r="H12" s="59" t="s">
        <v>671</v>
      </c>
      <c r="I12" s="59" t="s">
        <v>672</v>
      </c>
      <c r="J12" s="47" t="s">
        <v>673</v>
      </c>
      <c r="K12" s="47" t="s">
        <v>674</v>
      </c>
      <c r="L12" s="59" t="s">
        <v>289</v>
      </c>
    </row>
    <row r="13" spans="1:12">
      <c r="A13" s="27" t="s">
        <v>31</v>
      </c>
      <c r="B13" s="27" t="s">
        <v>32</v>
      </c>
      <c r="C13" s="28"/>
      <c r="D13" s="55"/>
      <c r="E13" s="57"/>
      <c r="F13" s="27" t="s">
        <v>608</v>
      </c>
      <c r="G13" s="27" t="s">
        <v>609</v>
      </c>
      <c r="H13" s="59"/>
      <c r="I13" s="59"/>
      <c r="J13" s="47"/>
      <c r="K13" s="47"/>
      <c r="L13" s="59"/>
    </row>
    <row r="14" spans="1:12">
      <c r="A14" s="27" t="s">
        <v>25</v>
      </c>
      <c r="B14" s="27" t="s">
        <v>26</v>
      </c>
      <c r="C14" s="28"/>
      <c r="D14" s="55"/>
      <c r="E14" s="57"/>
      <c r="F14" s="27" t="s">
        <v>610</v>
      </c>
      <c r="G14" s="27" t="s">
        <v>611</v>
      </c>
      <c r="H14" s="59"/>
      <c r="I14" s="59"/>
      <c r="J14" s="47"/>
      <c r="K14" s="47"/>
      <c r="L14" s="59"/>
    </row>
    <row r="15" spans="1:12">
      <c r="A15" s="27" t="s">
        <v>27</v>
      </c>
      <c r="B15" s="27" t="s">
        <v>28</v>
      </c>
      <c r="C15" s="28"/>
      <c r="D15" s="55"/>
      <c r="E15" s="57"/>
      <c r="F15" s="27" t="s">
        <v>612</v>
      </c>
      <c r="G15" s="27" t="s">
        <v>613</v>
      </c>
      <c r="H15" s="59"/>
      <c r="I15" s="59"/>
      <c r="J15" s="47"/>
      <c r="K15" s="47"/>
      <c r="L15" s="59"/>
    </row>
    <row r="16" spans="1:12">
      <c r="A16" s="27" t="s">
        <v>29</v>
      </c>
      <c r="B16" s="27" t="s">
        <v>30</v>
      </c>
      <c r="C16" s="28"/>
      <c r="D16" s="55"/>
      <c r="E16" s="57"/>
      <c r="F16" s="27" t="s">
        <v>614</v>
      </c>
      <c r="G16" s="27" t="s">
        <v>615</v>
      </c>
      <c r="H16" s="59"/>
      <c r="I16" s="59"/>
      <c r="J16" s="47"/>
      <c r="K16" s="47"/>
      <c r="L16" s="59"/>
    </row>
    <row r="17" spans="1:12">
      <c r="A17" s="27" t="s">
        <v>33</v>
      </c>
      <c r="B17" s="27" t="s">
        <v>34</v>
      </c>
      <c r="C17" s="28"/>
      <c r="D17" s="55"/>
      <c r="E17" s="57"/>
      <c r="F17" s="27" t="s">
        <v>616</v>
      </c>
      <c r="G17" s="27" t="s">
        <v>617</v>
      </c>
      <c r="H17" s="59"/>
      <c r="I17" s="59"/>
      <c r="J17" s="47"/>
      <c r="K17" s="47"/>
      <c r="L17" s="59"/>
    </row>
    <row r="18" spans="1:12">
      <c r="A18" s="30" t="s">
        <v>1301</v>
      </c>
      <c r="B18" s="31" t="s">
        <v>1302</v>
      </c>
      <c r="C18" s="28"/>
      <c r="D18" s="55"/>
      <c r="E18" s="57"/>
      <c r="F18" s="21" t="s">
        <v>1327</v>
      </c>
      <c r="G18" s="22" t="s">
        <v>1328</v>
      </c>
      <c r="H18" s="59"/>
      <c r="I18" s="59"/>
      <c r="J18" s="47"/>
      <c r="K18" s="47"/>
      <c r="L18" s="59"/>
    </row>
    <row r="19" spans="1:12">
      <c r="A19" s="27"/>
      <c r="B19" s="27"/>
      <c r="C19" s="28"/>
      <c r="D19" s="55"/>
      <c r="E19" s="57"/>
      <c r="F19" s="27"/>
      <c r="G19" s="27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675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27" t="s">
        <v>600</v>
      </c>
      <c r="B24" s="27" t="s">
        <v>601</v>
      </c>
      <c r="C24" s="28"/>
      <c r="D24" s="55" t="s">
        <v>242</v>
      </c>
      <c r="E24" s="57" t="s">
        <v>665</v>
      </c>
      <c r="F24" s="29"/>
      <c r="G24" s="29"/>
      <c r="H24" s="59" t="s">
        <v>676</v>
      </c>
      <c r="I24" s="59" t="s">
        <v>677</v>
      </c>
      <c r="J24" s="47" t="s">
        <v>678</v>
      </c>
      <c r="K24" s="47" t="s">
        <v>679</v>
      </c>
      <c r="L24" s="59" t="s">
        <v>289</v>
      </c>
    </row>
    <row r="25" spans="1:12">
      <c r="A25" s="27" t="s">
        <v>45</v>
      </c>
      <c r="B25" s="27" t="s">
        <v>46</v>
      </c>
      <c r="C25" s="28"/>
      <c r="D25" s="55"/>
      <c r="E25" s="57"/>
      <c r="F25" s="27" t="s">
        <v>618</v>
      </c>
      <c r="G25" s="27" t="s">
        <v>619</v>
      </c>
      <c r="H25" s="59"/>
      <c r="I25" s="59"/>
      <c r="J25" s="47"/>
      <c r="K25" s="47"/>
      <c r="L25" s="59"/>
    </row>
    <row r="26" spans="1:12">
      <c r="A26" s="27" t="s">
        <v>47</v>
      </c>
      <c r="B26" s="27" t="s">
        <v>48</v>
      </c>
      <c r="C26" s="28"/>
      <c r="D26" s="55"/>
      <c r="E26" s="57"/>
      <c r="F26" s="27" t="s">
        <v>620</v>
      </c>
      <c r="G26" s="27" t="s">
        <v>621</v>
      </c>
      <c r="H26" s="59"/>
      <c r="I26" s="59"/>
      <c r="J26" s="47"/>
      <c r="K26" s="47"/>
      <c r="L26" s="59"/>
    </row>
    <row r="27" spans="1:12">
      <c r="A27" s="27" t="s">
        <v>49</v>
      </c>
      <c r="B27" s="27" t="s">
        <v>50</v>
      </c>
      <c r="C27" s="28"/>
      <c r="D27" s="55"/>
      <c r="E27" s="57"/>
      <c r="F27" s="27" t="s">
        <v>622</v>
      </c>
      <c r="G27" s="27" t="s">
        <v>623</v>
      </c>
      <c r="H27" s="59"/>
      <c r="I27" s="59"/>
      <c r="J27" s="47"/>
      <c r="K27" s="47"/>
      <c r="L27" s="59"/>
    </row>
    <row r="28" spans="1:12">
      <c r="A28" s="27" t="s">
        <v>51</v>
      </c>
      <c r="B28" s="27" t="s">
        <v>52</v>
      </c>
      <c r="C28" s="28"/>
      <c r="D28" s="55"/>
      <c r="E28" s="57"/>
      <c r="F28" s="27" t="s">
        <v>624</v>
      </c>
      <c r="G28" s="27" t="s">
        <v>625</v>
      </c>
      <c r="H28" s="59"/>
      <c r="I28" s="59"/>
      <c r="J28" s="47"/>
      <c r="K28" s="47"/>
      <c r="L28" s="59"/>
    </row>
    <row r="29" spans="1:12">
      <c r="A29" s="27" t="s">
        <v>53</v>
      </c>
      <c r="B29" s="27" t="s">
        <v>54</v>
      </c>
      <c r="C29" s="28"/>
      <c r="D29" s="55"/>
      <c r="E29" s="57"/>
      <c r="F29" s="27" t="s">
        <v>626</v>
      </c>
      <c r="G29" s="27" t="s">
        <v>627</v>
      </c>
      <c r="H29" s="59"/>
      <c r="I29" s="59"/>
      <c r="J29" s="47"/>
      <c r="K29" s="47"/>
      <c r="L29" s="59"/>
    </row>
    <row r="30" spans="1:12">
      <c r="A30" s="27" t="s">
        <v>55</v>
      </c>
      <c r="B30" s="27" t="s">
        <v>56</v>
      </c>
      <c r="C30" s="28"/>
      <c r="D30" s="55"/>
      <c r="E30" s="57"/>
      <c r="F30" s="27" t="s">
        <v>628</v>
      </c>
      <c r="G30" s="27" t="s">
        <v>629</v>
      </c>
      <c r="H30" s="59"/>
      <c r="I30" s="59"/>
      <c r="J30" s="47"/>
      <c r="K30" s="47"/>
      <c r="L30" s="59"/>
    </row>
    <row r="31" spans="1:12">
      <c r="A31" s="27" t="s">
        <v>57</v>
      </c>
      <c r="B31" s="27" t="s">
        <v>58</v>
      </c>
      <c r="C31" s="28"/>
      <c r="D31" s="55"/>
      <c r="E31" s="57"/>
      <c r="F31" s="27" t="s">
        <v>630</v>
      </c>
      <c r="G31" s="27" t="s">
        <v>631</v>
      </c>
      <c r="H31" s="59"/>
      <c r="I31" s="59"/>
      <c r="J31" s="47"/>
      <c r="K31" s="47"/>
      <c r="L31" s="59"/>
    </row>
    <row r="32" spans="1:12">
      <c r="A32" s="27" t="s">
        <v>59</v>
      </c>
      <c r="B32" s="27" t="s">
        <v>60</v>
      </c>
      <c r="C32" s="28"/>
      <c r="D32" s="55"/>
      <c r="E32" s="57"/>
      <c r="F32" s="27" t="s">
        <v>632</v>
      </c>
      <c r="G32" s="27" t="s">
        <v>633</v>
      </c>
      <c r="H32" s="59"/>
      <c r="I32" s="59"/>
      <c r="J32" s="47"/>
      <c r="K32" s="47"/>
      <c r="L32" s="59"/>
    </row>
    <row r="33" spans="1:12">
      <c r="A33" s="27" t="s">
        <v>69</v>
      </c>
      <c r="B33" s="27" t="s">
        <v>70</v>
      </c>
      <c r="C33" s="28"/>
      <c r="D33" s="55"/>
      <c r="E33" s="57"/>
      <c r="F33" s="27" t="s">
        <v>634</v>
      </c>
      <c r="G33" s="27" t="s">
        <v>635</v>
      </c>
      <c r="H33" s="59"/>
      <c r="I33" s="59"/>
      <c r="J33" s="47"/>
      <c r="K33" s="47"/>
      <c r="L33" s="59"/>
    </row>
    <row r="34" spans="1:12">
      <c r="A34" s="27" t="s">
        <v>1305</v>
      </c>
      <c r="B34" s="27" t="s">
        <v>1306</v>
      </c>
      <c r="C34" s="28"/>
      <c r="D34" s="55"/>
      <c r="E34" s="57"/>
      <c r="F34" s="21" t="s">
        <v>1329</v>
      </c>
      <c r="G34" s="22" t="s">
        <v>1330</v>
      </c>
      <c r="H34" s="59"/>
      <c r="I34" s="59"/>
      <c r="J34" s="47"/>
      <c r="K34" s="47"/>
      <c r="L34" s="59"/>
    </row>
    <row r="35" spans="1:12">
      <c r="A35" s="27" t="s">
        <v>61</v>
      </c>
      <c r="B35" s="27" t="s">
        <v>62</v>
      </c>
      <c r="C35" s="28"/>
      <c r="D35" s="55"/>
      <c r="E35" s="57"/>
      <c r="F35" s="27" t="s">
        <v>636</v>
      </c>
      <c r="G35" s="27" t="s">
        <v>637</v>
      </c>
      <c r="H35" s="59"/>
      <c r="I35" s="59"/>
      <c r="J35" s="47"/>
      <c r="K35" s="47"/>
      <c r="L35" s="59"/>
    </row>
    <row r="36" spans="1:12">
      <c r="A36" s="27" t="s">
        <v>63</v>
      </c>
      <c r="B36" s="27" t="s">
        <v>64</v>
      </c>
      <c r="C36" s="28"/>
      <c r="D36" s="55"/>
      <c r="E36" s="57"/>
      <c r="F36" s="27" t="s">
        <v>638</v>
      </c>
      <c r="G36" s="27" t="s">
        <v>639</v>
      </c>
      <c r="H36" s="59"/>
      <c r="I36" s="59"/>
      <c r="J36" s="47"/>
      <c r="K36" s="47"/>
      <c r="L36" s="59"/>
    </row>
    <row r="37" spans="1:12">
      <c r="A37" s="27" t="s">
        <v>65</v>
      </c>
      <c r="B37" s="27" t="s">
        <v>66</v>
      </c>
      <c r="C37" s="28"/>
      <c r="D37" s="55"/>
      <c r="E37" s="57"/>
      <c r="F37" s="27" t="s">
        <v>640</v>
      </c>
      <c r="G37" s="27" t="s">
        <v>641</v>
      </c>
      <c r="H37" s="59"/>
      <c r="I37" s="59"/>
      <c r="J37" s="47"/>
      <c r="K37" s="47"/>
      <c r="L37" s="59"/>
    </row>
    <row r="38" spans="1:12">
      <c r="A38" s="27" t="s">
        <v>67</v>
      </c>
      <c r="B38" s="27" t="s">
        <v>68</v>
      </c>
      <c r="C38" s="28"/>
      <c r="D38" s="55"/>
      <c r="E38" s="57"/>
      <c r="F38" s="27" t="s">
        <v>642</v>
      </c>
      <c r="G38" s="27" t="s">
        <v>643</v>
      </c>
      <c r="H38" s="59"/>
      <c r="I38" s="59"/>
      <c r="J38" s="47"/>
      <c r="K38" s="47"/>
      <c r="L38" s="59"/>
    </row>
    <row r="39" spans="1:12">
      <c r="A39" s="33" t="s">
        <v>1297</v>
      </c>
      <c r="B39" s="31" t="s">
        <v>1298</v>
      </c>
      <c r="C39" s="28"/>
      <c r="D39" s="55"/>
      <c r="E39" s="57"/>
      <c r="F39" s="21" t="s">
        <v>1331</v>
      </c>
      <c r="G39" s="22" t="s">
        <v>1332</v>
      </c>
      <c r="H39" s="59"/>
      <c r="I39" s="59"/>
      <c r="J39" s="47"/>
      <c r="K39" s="47"/>
      <c r="L39" s="59"/>
    </row>
    <row r="40" spans="1:12">
      <c r="A40" s="27"/>
      <c r="B40" s="27"/>
      <c r="C40" s="28"/>
      <c r="D40" s="55"/>
      <c r="E40" s="57"/>
      <c r="F40" s="27"/>
      <c r="G40" s="27"/>
      <c r="H40" s="59"/>
      <c r="I40" s="59"/>
      <c r="J40" s="47"/>
      <c r="K40" s="47"/>
      <c r="L40" s="59"/>
    </row>
    <row r="41" spans="1:12">
      <c r="A41" s="27"/>
      <c r="B41" s="27"/>
      <c r="C41" s="28"/>
      <c r="D41" s="55"/>
      <c r="E41" s="57"/>
      <c r="F41" s="27"/>
      <c r="G41" s="27"/>
      <c r="H41" s="16"/>
      <c r="I41" s="16"/>
      <c r="J41" s="16"/>
      <c r="K41" s="16"/>
      <c r="L41" s="59"/>
    </row>
    <row r="42" spans="1:12">
      <c r="A42" s="15"/>
      <c r="B42" s="15"/>
      <c r="C42" s="5"/>
      <c r="D42" s="3"/>
      <c r="E42" s="3"/>
      <c r="F42" s="8"/>
      <c r="G42" s="8"/>
      <c r="H42" s="13"/>
      <c r="I42" s="13"/>
      <c r="J42" s="13"/>
      <c r="K42" s="13"/>
      <c r="L42" s="13"/>
    </row>
    <row r="43" spans="1:12">
      <c r="A43" s="8"/>
      <c r="B43" s="8"/>
      <c r="C43" s="5"/>
      <c r="D43" s="3"/>
      <c r="E43" s="3"/>
      <c r="F43" s="8"/>
      <c r="G43" s="8"/>
      <c r="H43" s="13"/>
      <c r="I43" s="13"/>
      <c r="J43" s="13"/>
      <c r="K43" s="13"/>
      <c r="L43" s="13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23.25">
      <c r="A46" s="40" t="s">
        <v>680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</row>
    <row r="47" spans="1:12" ht="18.75">
      <c r="A47" s="4" t="s">
        <v>9</v>
      </c>
      <c r="B47" s="4" t="s">
        <v>8</v>
      </c>
      <c r="C47" s="4" t="s">
        <v>0</v>
      </c>
      <c r="D47" s="4" t="s">
        <v>5</v>
      </c>
      <c r="E47" s="4" t="s">
        <v>6</v>
      </c>
      <c r="F47" s="4" t="s">
        <v>1</v>
      </c>
      <c r="G47" s="4" t="s">
        <v>10</v>
      </c>
      <c r="H47" s="4" t="s">
        <v>7</v>
      </c>
      <c r="I47" s="4" t="s">
        <v>2</v>
      </c>
      <c r="J47" s="4" t="s">
        <v>3</v>
      </c>
      <c r="K47" s="4" t="s">
        <v>2</v>
      </c>
      <c r="L47" s="4" t="s">
        <v>4</v>
      </c>
    </row>
    <row r="48" spans="1:12" ht="16.5" customHeight="1">
      <c r="A48" s="27" t="s">
        <v>600</v>
      </c>
      <c r="B48" s="27" t="s">
        <v>601</v>
      </c>
      <c r="C48" s="28"/>
      <c r="D48" s="55" t="s">
        <v>242</v>
      </c>
      <c r="E48" s="57" t="s">
        <v>665</v>
      </c>
      <c r="F48" s="29"/>
      <c r="G48" s="29"/>
      <c r="H48" s="59" t="s">
        <v>681</v>
      </c>
      <c r="I48" s="59" t="s">
        <v>682</v>
      </c>
      <c r="J48" s="48" t="s">
        <v>1392</v>
      </c>
      <c r="K48" s="47" t="s">
        <v>684</v>
      </c>
      <c r="L48" s="59" t="s">
        <v>289</v>
      </c>
    </row>
    <row r="49" spans="1:12">
      <c r="A49" s="27" t="s">
        <v>97</v>
      </c>
      <c r="B49" s="27" t="s">
        <v>98</v>
      </c>
      <c r="C49" s="28"/>
      <c r="D49" s="55"/>
      <c r="E49" s="57"/>
      <c r="F49" s="27" t="s">
        <v>644</v>
      </c>
      <c r="G49" s="27" t="s">
        <v>645</v>
      </c>
      <c r="H49" s="59"/>
      <c r="I49" s="59"/>
      <c r="J49" s="49"/>
      <c r="K49" s="47"/>
      <c r="L49" s="59"/>
    </row>
    <row r="50" spans="1:12">
      <c r="A50" s="27" t="s">
        <v>99</v>
      </c>
      <c r="B50" s="27" t="s">
        <v>100</v>
      </c>
      <c r="C50" s="28"/>
      <c r="D50" s="55"/>
      <c r="E50" s="57"/>
      <c r="F50" s="27" t="s">
        <v>654</v>
      </c>
      <c r="G50" s="27" t="s">
        <v>655</v>
      </c>
      <c r="H50" s="59"/>
      <c r="I50" s="59"/>
      <c r="J50" s="49"/>
      <c r="K50" s="47"/>
      <c r="L50" s="59"/>
    </row>
    <row r="51" spans="1:12">
      <c r="A51" s="27" t="s">
        <v>101</v>
      </c>
      <c r="B51" s="27" t="s">
        <v>102</v>
      </c>
      <c r="C51" s="28"/>
      <c r="D51" s="55"/>
      <c r="E51" s="57"/>
      <c r="F51" s="27" t="s">
        <v>646</v>
      </c>
      <c r="G51" s="27" t="s">
        <v>647</v>
      </c>
      <c r="H51" s="59"/>
      <c r="I51" s="59"/>
      <c r="J51" s="49"/>
      <c r="K51" s="47"/>
      <c r="L51" s="59"/>
    </row>
    <row r="52" spans="1:12">
      <c r="A52" s="27" t="s">
        <v>103</v>
      </c>
      <c r="B52" s="27" t="s">
        <v>104</v>
      </c>
      <c r="C52" s="28"/>
      <c r="D52" s="55"/>
      <c r="E52" s="57"/>
      <c r="F52" s="27" t="s">
        <v>648</v>
      </c>
      <c r="G52" s="27" t="s">
        <v>649</v>
      </c>
      <c r="H52" s="59"/>
      <c r="I52" s="59"/>
      <c r="J52" s="49"/>
      <c r="K52" s="47"/>
      <c r="L52" s="59"/>
    </row>
    <row r="53" spans="1:12">
      <c r="A53" s="27" t="s">
        <v>105</v>
      </c>
      <c r="B53" s="27" t="s">
        <v>106</v>
      </c>
      <c r="C53" s="28"/>
      <c r="D53" s="55"/>
      <c r="E53" s="57"/>
      <c r="F53" s="27" t="s">
        <v>650</v>
      </c>
      <c r="G53" s="27" t="s">
        <v>651</v>
      </c>
      <c r="H53" s="59"/>
      <c r="I53" s="59"/>
      <c r="J53" s="49"/>
      <c r="K53" s="47"/>
      <c r="L53" s="59"/>
    </row>
    <row r="54" spans="1:12">
      <c r="A54" s="27" t="s">
        <v>107</v>
      </c>
      <c r="B54" s="27" t="s">
        <v>108</v>
      </c>
      <c r="C54" s="28"/>
      <c r="D54" s="55"/>
      <c r="E54" s="57"/>
      <c r="F54" s="27" t="s">
        <v>652</v>
      </c>
      <c r="G54" s="27" t="s">
        <v>653</v>
      </c>
      <c r="H54" s="59"/>
      <c r="I54" s="59"/>
      <c r="J54" s="49"/>
      <c r="K54" s="47"/>
      <c r="L54" s="59"/>
    </row>
    <row r="55" spans="1:12">
      <c r="A55" s="29"/>
      <c r="B55" s="29"/>
      <c r="C55" s="28"/>
      <c r="D55" s="55"/>
      <c r="E55" s="57"/>
      <c r="F55" s="29"/>
      <c r="G55" s="29"/>
      <c r="H55" s="59"/>
      <c r="I55" s="59"/>
      <c r="J55" s="62"/>
      <c r="K55" s="47"/>
      <c r="L55" s="59"/>
    </row>
    <row r="56" spans="1:12">
      <c r="A56" s="27"/>
      <c r="B56" s="27"/>
      <c r="C56" s="28"/>
      <c r="D56" s="55"/>
      <c r="E56" s="57"/>
      <c r="F56" s="27"/>
      <c r="G56" s="27"/>
      <c r="H56" s="13"/>
      <c r="I56" s="13"/>
      <c r="J56" s="13"/>
      <c r="K56" s="13"/>
      <c r="L56" s="13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23.25">
      <c r="A59" s="40" t="s">
        <v>685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1:12" ht="18.75">
      <c r="A60" s="4" t="s">
        <v>9</v>
      </c>
      <c r="B60" s="4" t="s">
        <v>8</v>
      </c>
      <c r="C60" s="4" t="s">
        <v>0</v>
      </c>
      <c r="D60" s="4" t="s">
        <v>5</v>
      </c>
      <c r="E60" s="4" t="s">
        <v>6</v>
      </c>
      <c r="F60" s="4" t="s">
        <v>1</v>
      </c>
      <c r="G60" s="4" t="s">
        <v>10</v>
      </c>
      <c r="H60" s="4" t="s">
        <v>7</v>
      </c>
      <c r="I60" s="4" t="s">
        <v>2</v>
      </c>
      <c r="J60" s="4" t="s">
        <v>3</v>
      </c>
      <c r="K60" s="4" t="s">
        <v>2</v>
      </c>
      <c r="L60" s="4" t="s">
        <v>4</v>
      </c>
    </row>
    <row r="61" spans="1:12" ht="18.75" customHeight="1">
      <c r="A61" s="27" t="s">
        <v>600</v>
      </c>
      <c r="B61" s="27" t="s">
        <v>601</v>
      </c>
      <c r="C61" s="28"/>
      <c r="D61" s="55" t="s">
        <v>242</v>
      </c>
      <c r="E61" s="57" t="s">
        <v>665</v>
      </c>
      <c r="F61" s="29"/>
      <c r="G61" s="29"/>
      <c r="H61" s="59" t="s">
        <v>1393</v>
      </c>
      <c r="I61" s="59" t="s">
        <v>686</v>
      </c>
      <c r="J61" s="47" t="s">
        <v>683</v>
      </c>
      <c r="K61" s="47" t="s">
        <v>687</v>
      </c>
      <c r="L61" s="59" t="s">
        <v>289</v>
      </c>
    </row>
    <row r="62" spans="1:12">
      <c r="A62" s="27" t="s">
        <v>109</v>
      </c>
      <c r="B62" s="27" t="s">
        <v>110</v>
      </c>
      <c r="C62" s="28"/>
      <c r="D62" s="56"/>
      <c r="E62" s="58"/>
      <c r="F62" s="27" t="s">
        <v>656</v>
      </c>
      <c r="G62" s="27" t="s">
        <v>657</v>
      </c>
      <c r="H62" s="59"/>
      <c r="I62" s="59"/>
      <c r="J62" s="47"/>
      <c r="K62" s="47"/>
      <c r="L62" s="59"/>
    </row>
    <row r="63" spans="1:12">
      <c r="A63" s="27" t="s">
        <v>111</v>
      </c>
      <c r="B63" s="27" t="s">
        <v>112</v>
      </c>
      <c r="C63" s="28"/>
      <c r="D63" s="56"/>
      <c r="E63" s="58"/>
      <c r="F63" s="27" t="s">
        <v>658</v>
      </c>
      <c r="G63" s="27" t="s">
        <v>659</v>
      </c>
      <c r="H63" s="59"/>
      <c r="I63" s="59"/>
      <c r="J63" s="47"/>
      <c r="K63" s="47"/>
      <c r="L63" s="59"/>
    </row>
    <row r="64" spans="1:12">
      <c r="A64" s="27" t="s">
        <v>113</v>
      </c>
      <c r="B64" s="27" t="s">
        <v>114</v>
      </c>
      <c r="C64" s="28"/>
      <c r="D64" s="56"/>
      <c r="E64" s="58"/>
      <c r="F64" s="27" t="s">
        <v>660</v>
      </c>
      <c r="G64" s="27" t="s">
        <v>661</v>
      </c>
      <c r="H64" s="59"/>
      <c r="I64" s="59"/>
      <c r="J64" s="47"/>
      <c r="K64" s="47"/>
      <c r="L64" s="59"/>
    </row>
    <row r="65" spans="1:12">
      <c r="A65" s="27" t="s">
        <v>115</v>
      </c>
      <c r="B65" s="27" t="s">
        <v>116</v>
      </c>
      <c r="C65" s="28"/>
      <c r="D65" s="56"/>
      <c r="E65" s="58"/>
      <c r="F65" s="27" t="s">
        <v>662</v>
      </c>
      <c r="G65" s="27" t="s">
        <v>1334</v>
      </c>
      <c r="H65" s="59"/>
      <c r="I65" s="59"/>
      <c r="J65" s="47"/>
      <c r="K65" s="47"/>
      <c r="L65" s="59"/>
    </row>
    <row r="66" spans="1:12">
      <c r="A66" s="27"/>
      <c r="B66" s="27"/>
      <c r="C66" s="28"/>
      <c r="D66" s="56"/>
      <c r="E66" s="58"/>
      <c r="F66" s="27"/>
      <c r="G66" s="27"/>
      <c r="H66" s="59"/>
      <c r="I66" s="59"/>
      <c r="J66" s="47"/>
      <c r="K66" s="47"/>
      <c r="L66" s="59"/>
    </row>
    <row r="67" spans="1:12">
      <c r="A67" s="27"/>
      <c r="B67" s="27"/>
      <c r="C67" s="28"/>
      <c r="D67" s="56"/>
      <c r="E67" s="58"/>
      <c r="F67" s="27"/>
      <c r="G67" s="27"/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59"/>
      <c r="I68" s="59"/>
      <c r="J68" s="47"/>
      <c r="K68" s="47"/>
      <c r="L68" s="59"/>
    </row>
    <row r="69" spans="1:12">
      <c r="A69" s="27"/>
      <c r="B69" s="27"/>
      <c r="C69" s="28"/>
      <c r="D69" s="56"/>
      <c r="E69" s="58"/>
      <c r="F69" s="27"/>
      <c r="G69" s="27"/>
      <c r="H69" s="16"/>
      <c r="I69" s="16"/>
      <c r="J69" s="16"/>
      <c r="K69" s="16"/>
      <c r="L69" s="59"/>
    </row>
    <row r="70" spans="1:12">
      <c r="A70" s="8"/>
      <c r="B70" s="8"/>
      <c r="C70" s="5"/>
      <c r="D70" s="3"/>
      <c r="E70" s="3"/>
      <c r="F70" s="8"/>
      <c r="G70" s="8"/>
      <c r="H70" s="13"/>
      <c r="I70" s="13"/>
      <c r="J70" s="13"/>
      <c r="K70" s="13"/>
      <c r="L70" s="13"/>
    </row>
    <row r="73" spans="1:12" ht="23.25">
      <c r="A73" s="40" t="s">
        <v>1443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</row>
    <row r="74" spans="1:12" ht="18.75">
      <c r="A74" s="39" t="s">
        <v>9</v>
      </c>
      <c r="B74" s="39" t="s">
        <v>8</v>
      </c>
      <c r="C74" s="39" t="s">
        <v>0</v>
      </c>
      <c r="D74" s="39" t="s">
        <v>5</v>
      </c>
      <c r="E74" s="39" t="s">
        <v>6</v>
      </c>
      <c r="F74" s="39" t="s">
        <v>1</v>
      </c>
      <c r="G74" s="39" t="s">
        <v>10</v>
      </c>
      <c r="H74" s="39" t="s">
        <v>7</v>
      </c>
      <c r="I74" s="39" t="s">
        <v>2</v>
      </c>
      <c r="J74" s="39" t="s">
        <v>3</v>
      </c>
      <c r="K74" s="39" t="s">
        <v>2</v>
      </c>
      <c r="L74" s="39" t="s">
        <v>4</v>
      </c>
    </row>
    <row r="75" spans="1:12">
      <c r="A75" s="71" t="s">
        <v>600</v>
      </c>
      <c r="B75" s="71" t="s">
        <v>601</v>
      </c>
      <c r="C75" s="72"/>
      <c r="D75" s="73" t="s">
        <v>242</v>
      </c>
      <c r="E75" s="74" t="s">
        <v>665</v>
      </c>
      <c r="F75" s="75"/>
      <c r="G75" s="75"/>
      <c r="H75" s="76" t="s">
        <v>1468</v>
      </c>
      <c r="I75" s="76" t="s">
        <v>1486</v>
      </c>
      <c r="J75" s="76" t="s">
        <v>1469</v>
      </c>
      <c r="K75" s="76" t="s">
        <v>1487</v>
      </c>
      <c r="L75" s="76" t="s">
        <v>289</v>
      </c>
    </row>
    <row r="76" spans="1:12">
      <c r="A76" s="77" t="s">
        <v>1504</v>
      </c>
      <c r="B76" s="78" t="s">
        <v>1505</v>
      </c>
      <c r="C76" s="72"/>
      <c r="D76" s="79"/>
      <c r="E76" s="80"/>
      <c r="F76" s="81" t="s">
        <v>1514</v>
      </c>
      <c r="G76" s="82" t="s">
        <v>1515</v>
      </c>
      <c r="H76" s="76"/>
      <c r="I76" s="76"/>
      <c r="J76" s="76"/>
      <c r="K76" s="76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83"/>
      <c r="I83" s="83"/>
      <c r="J83" s="83"/>
      <c r="K83" s="83"/>
      <c r="L83" s="76"/>
    </row>
    <row r="84" spans="1:12">
      <c r="A84" s="8"/>
      <c r="B84" s="8"/>
      <c r="C84" s="5"/>
      <c r="D84" s="3"/>
      <c r="E84" s="3"/>
      <c r="F84" s="8"/>
      <c r="G84" s="8"/>
      <c r="H84" s="13"/>
      <c r="I84" s="13"/>
      <c r="J84" s="13"/>
      <c r="K84" s="13"/>
      <c r="L84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1"/>
    <mergeCell ref="E24:E41"/>
    <mergeCell ref="H24:H40"/>
    <mergeCell ref="I24:I40"/>
    <mergeCell ref="J24:J40"/>
    <mergeCell ref="K24:K40"/>
    <mergeCell ref="L24:L41"/>
    <mergeCell ref="A46:L46"/>
    <mergeCell ref="D48:D56"/>
    <mergeCell ref="E48:E56"/>
    <mergeCell ref="H48:H55"/>
    <mergeCell ref="I48:I55"/>
    <mergeCell ref="J48:J55"/>
    <mergeCell ref="K48:K55"/>
    <mergeCell ref="L48:L55"/>
    <mergeCell ref="A59:L59"/>
    <mergeCell ref="D61:D69"/>
    <mergeCell ref="E61:E69"/>
    <mergeCell ref="H61:H68"/>
    <mergeCell ref="I61:I68"/>
    <mergeCell ref="J61:J68"/>
    <mergeCell ref="K61:K68"/>
    <mergeCell ref="L61:L69"/>
    <mergeCell ref="A73:L73"/>
    <mergeCell ref="D75:D83"/>
    <mergeCell ref="E75:E83"/>
    <mergeCell ref="H75:H82"/>
    <mergeCell ref="I75:I82"/>
    <mergeCell ref="J75:J82"/>
    <mergeCell ref="K75:K82"/>
    <mergeCell ref="L75:L8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5"/>
  <sheetViews>
    <sheetView topLeftCell="A64" workbookViewId="0">
      <selection activeCell="J76" sqref="J76:J83"/>
    </sheetView>
  </sheetViews>
  <sheetFormatPr defaultRowHeight="15"/>
  <cols>
    <col min="1" max="1" width="20.28515625" style="11" bestFit="1" customWidth="1"/>
    <col min="2" max="2" width="14.85546875" style="11" customWidth="1"/>
    <col min="3" max="3" width="4.42578125" style="11" bestFit="1" customWidth="1"/>
    <col min="4" max="4" width="19" style="11" customWidth="1"/>
    <col min="5" max="5" width="18.28515625" style="11" customWidth="1"/>
    <col min="6" max="6" width="17.28515625" style="11" bestFit="1" customWidth="1"/>
    <col min="7" max="7" width="27.570312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753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688</v>
      </c>
      <c r="B4" s="27" t="s">
        <v>689</v>
      </c>
      <c r="C4" s="28"/>
      <c r="D4" s="55" t="s">
        <v>752</v>
      </c>
      <c r="E4" s="57" t="s">
        <v>754</v>
      </c>
      <c r="F4" s="29"/>
      <c r="G4" s="29"/>
      <c r="H4" s="59" t="s">
        <v>755</v>
      </c>
      <c r="I4" s="59" t="s">
        <v>756</v>
      </c>
      <c r="J4" s="47" t="s">
        <v>1412</v>
      </c>
      <c r="K4" s="47" t="s">
        <v>757</v>
      </c>
      <c r="L4" s="59" t="s">
        <v>289</v>
      </c>
    </row>
    <row r="5" spans="1:12">
      <c r="A5" s="27" t="s">
        <v>13</v>
      </c>
      <c r="B5" s="27" t="s">
        <v>14</v>
      </c>
      <c r="C5" s="28"/>
      <c r="D5" s="55"/>
      <c r="E5" s="57"/>
      <c r="F5" s="27" t="s">
        <v>690</v>
      </c>
      <c r="G5" s="27" t="s">
        <v>691</v>
      </c>
      <c r="H5" s="59"/>
      <c r="I5" s="59"/>
      <c r="J5" s="47"/>
      <c r="K5" s="47"/>
      <c r="L5" s="59"/>
    </row>
    <row r="6" spans="1:12">
      <c r="A6" s="27" t="s">
        <v>15</v>
      </c>
      <c r="B6" s="27" t="s">
        <v>16</v>
      </c>
      <c r="C6" s="28"/>
      <c r="D6" s="55"/>
      <c r="E6" s="57"/>
      <c r="F6" s="27" t="s">
        <v>692</v>
      </c>
      <c r="G6" s="27" t="s">
        <v>693</v>
      </c>
      <c r="H6" s="59"/>
      <c r="I6" s="59"/>
      <c r="J6" s="47"/>
      <c r="K6" s="47"/>
      <c r="L6" s="59"/>
    </row>
    <row r="7" spans="1:12">
      <c r="A7" s="27" t="s">
        <v>17</v>
      </c>
      <c r="B7" s="27" t="s">
        <v>18</v>
      </c>
      <c r="C7" s="28"/>
      <c r="D7" s="55"/>
      <c r="E7" s="57"/>
      <c r="F7" s="27" t="s">
        <v>694</v>
      </c>
      <c r="G7" s="27" t="s">
        <v>695</v>
      </c>
      <c r="H7" s="59"/>
      <c r="I7" s="59"/>
      <c r="J7" s="47"/>
      <c r="K7" s="47"/>
      <c r="L7" s="59"/>
    </row>
    <row r="8" spans="1:12">
      <c r="A8" s="27"/>
      <c r="B8" s="27"/>
      <c r="C8" s="28"/>
      <c r="D8" s="55"/>
      <c r="E8" s="57"/>
      <c r="F8" s="27"/>
      <c r="G8" s="27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758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27" t="s">
        <v>143</v>
      </c>
      <c r="B12" s="27" t="s">
        <v>759</v>
      </c>
      <c r="C12" s="28"/>
      <c r="D12" s="55" t="s">
        <v>752</v>
      </c>
      <c r="E12" s="57" t="s">
        <v>754</v>
      </c>
      <c r="F12" s="29"/>
      <c r="G12" s="29"/>
      <c r="H12" s="59" t="s">
        <v>760</v>
      </c>
      <c r="I12" s="59" t="s">
        <v>761</v>
      </c>
      <c r="J12" s="47" t="s">
        <v>762</v>
      </c>
      <c r="K12" s="47" t="s">
        <v>763</v>
      </c>
      <c r="L12" s="59" t="s">
        <v>289</v>
      </c>
    </row>
    <row r="13" spans="1:12">
      <c r="A13" s="27" t="s">
        <v>31</v>
      </c>
      <c r="B13" s="27" t="s">
        <v>32</v>
      </c>
      <c r="C13" s="28"/>
      <c r="D13" s="55"/>
      <c r="E13" s="57"/>
      <c r="F13" s="27" t="s">
        <v>696</v>
      </c>
      <c r="G13" s="27" t="s">
        <v>697</v>
      </c>
      <c r="H13" s="59"/>
      <c r="I13" s="59"/>
      <c r="J13" s="47"/>
      <c r="K13" s="47"/>
      <c r="L13" s="59"/>
    </row>
    <row r="14" spans="1:12">
      <c r="A14" s="27" t="s">
        <v>25</v>
      </c>
      <c r="B14" s="27" t="s">
        <v>26</v>
      </c>
      <c r="C14" s="28"/>
      <c r="D14" s="55"/>
      <c r="E14" s="57"/>
      <c r="F14" s="27" t="s">
        <v>698</v>
      </c>
      <c r="G14" s="27" t="s">
        <v>699</v>
      </c>
      <c r="H14" s="59"/>
      <c r="I14" s="59"/>
      <c r="J14" s="47"/>
      <c r="K14" s="47"/>
      <c r="L14" s="59"/>
    </row>
    <row r="15" spans="1:12">
      <c r="A15" s="27" t="s">
        <v>27</v>
      </c>
      <c r="B15" s="27" t="s">
        <v>28</v>
      </c>
      <c r="C15" s="28"/>
      <c r="D15" s="55"/>
      <c r="E15" s="57"/>
      <c r="F15" s="27" t="s">
        <v>700</v>
      </c>
      <c r="G15" s="27" t="s">
        <v>701</v>
      </c>
      <c r="H15" s="59"/>
      <c r="I15" s="59"/>
      <c r="J15" s="47"/>
      <c r="K15" s="47"/>
      <c r="L15" s="59"/>
    </row>
    <row r="16" spans="1:12">
      <c r="A16" s="27" t="s">
        <v>29</v>
      </c>
      <c r="B16" s="27" t="s">
        <v>30</v>
      </c>
      <c r="C16" s="28"/>
      <c r="D16" s="55"/>
      <c r="E16" s="57"/>
      <c r="F16" s="27" t="s">
        <v>702</v>
      </c>
      <c r="G16" s="27" t="s">
        <v>703</v>
      </c>
      <c r="H16" s="59"/>
      <c r="I16" s="59"/>
      <c r="J16" s="47"/>
      <c r="K16" s="47"/>
      <c r="L16" s="59"/>
    </row>
    <row r="17" spans="1:12">
      <c r="A17" s="27" t="s">
        <v>33</v>
      </c>
      <c r="B17" s="27" t="s">
        <v>34</v>
      </c>
      <c r="C17" s="28"/>
      <c r="D17" s="55"/>
      <c r="E17" s="57"/>
      <c r="F17" s="27" t="s">
        <v>704</v>
      </c>
      <c r="G17" s="27" t="s">
        <v>705</v>
      </c>
      <c r="H17" s="59"/>
      <c r="I17" s="59"/>
      <c r="J17" s="47"/>
      <c r="K17" s="47"/>
      <c r="L17" s="59"/>
    </row>
    <row r="18" spans="1:12">
      <c r="A18" s="27" t="s">
        <v>1301</v>
      </c>
      <c r="B18" s="27" t="s">
        <v>1302</v>
      </c>
      <c r="C18" s="28"/>
      <c r="D18" s="55"/>
      <c r="E18" s="57"/>
      <c r="F18" s="27" t="s">
        <v>1335</v>
      </c>
      <c r="G18" s="27" t="s">
        <v>1336</v>
      </c>
      <c r="H18" s="59"/>
      <c r="I18" s="59"/>
      <c r="J18" s="47"/>
      <c r="K18" s="47"/>
      <c r="L18" s="59"/>
    </row>
    <row r="19" spans="1:12">
      <c r="A19" s="27"/>
      <c r="B19" s="27"/>
      <c r="C19" s="28"/>
      <c r="D19" s="55"/>
      <c r="E19" s="57"/>
      <c r="F19" s="27"/>
      <c r="G19" s="27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764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27" t="s">
        <v>143</v>
      </c>
      <c r="B24" s="27" t="s">
        <v>759</v>
      </c>
      <c r="C24" s="28"/>
      <c r="D24" s="55" t="s">
        <v>752</v>
      </c>
      <c r="E24" s="57" t="s">
        <v>754</v>
      </c>
      <c r="F24" s="29"/>
      <c r="G24" s="29"/>
      <c r="H24" s="59" t="s">
        <v>765</v>
      </c>
      <c r="I24" s="59" t="s">
        <v>766</v>
      </c>
      <c r="J24" s="47" t="s">
        <v>767</v>
      </c>
      <c r="K24" s="47" t="s">
        <v>768</v>
      </c>
      <c r="L24" s="59" t="s">
        <v>289</v>
      </c>
    </row>
    <row r="25" spans="1:12">
      <c r="A25" s="27" t="s">
        <v>45</v>
      </c>
      <c r="B25" s="27" t="s">
        <v>46</v>
      </c>
      <c r="C25" s="28"/>
      <c r="D25" s="55"/>
      <c r="E25" s="57"/>
      <c r="F25" s="27" t="s">
        <v>706</v>
      </c>
      <c r="G25" s="27" t="s">
        <v>707</v>
      </c>
      <c r="H25" s="59"/>
      <c r="I25" s="59"/>
      <c r="J25" s="47"/>
      <c r="K25" s="47"/>
      <c r="L25" s="59"/>
    </row>
    <row r="26" spans="1:12">
      <c r="A26" s="27" t="s">
        <v>47</v>
      </c>
      <c r="B26" s="27" t="s">
        <v>48</v>
      </c>
      <c r="C26" s="28"/>
      <c r="D26" s="55"/>
      <c r="E26" s="57"/>
      <c r="F26" s="27" t="s">
        <v>714</v>
      </c>
      <c r="G26" s="27" t="s">
        <v>715</v>
      </c>
      <c r="H26" s="59"/>
      <c r="I26" s="59"/>
      <c r="J26" s="47"/>
      <c r="K26" s="47"/>
      <c r="L26" s="59"/>
    </row>
    <row r="27" spans="1:12">
      <c r="A27" s="27" t="s">
        <v>49</v>
      </c>
      <c r="B27" s="27" t="s">
        <v>50</v>
      </c>
      <c r="C27" s="28"/>
      <c r="D27" s="55"/>
      <c r="E27" s="57"/>
      <c r="F27" s="27" t="s">
        <v>716</v>
      </c>
      <c r="G27" s="27" t="s">
        <v>717</v>
      </c>
      <c r="H27" s="59"/>
      <c r="I27" s="59"/>
      <c r="J27" s="47"/>
      <c r="K27" s="47"/>
      <c r="L27" s="59"/>
    </row>
    <row r="28" spans="1:12">
      <c r="A28" s="27" t="s">
        <v>51</v>
      </c>
      <c r="B28" s="27" t="s">
        <v>52</v>
      </c>
      <c r="C28" s="28"/>
      <c r="D28" s="55"/>
      <c r="E28" s="57"/>
      <c r="F28" s="27" t="s">
        <v>708</v>
      </c>
      <c r="G28" s="27" t="s">
        <v>709</v>
      </c>
      <c r="H28" s="59"/>
      <c r="I28" s="59"/>
      <c r="J28" s="47"/>
      <c r="K28" s="47"/>
      <c r="L28" s="59"/>
    </row>
    <row r="29" spans="1:12">
      <c r="A29" s="27" t="s">
        <v>53</v>
      </c>
      <c r="B29" s="27" t="s">
        <v>54</v>
      </c>
      <c r="C29" s="28"/>
      <c r="D29" s="55"/>
      <c r="E29" s="57"/>
      <c r="F29" s="27" t="s">
        <v>710</v>
      </c>
      <c r="G29" s="27" t="s">
        <v>711</v>
      </c>
      <c r="H29" s="59"/>
      <c r="I29" s="59"/>
      <c r="J29" s="47"/>
      <c r="K29" s="47"/>
      <c r="L29" s="59"/>
    </row>
    <row r="30" spans="1:12">
      <c r="A30" s="27" t="s">
        <v>55</v>
      </c>
      <c r="B30" s="27" t="s">
        <v>56</v>
      </c>
      <c r="C30" s="28"/>
      <c r="D30" s="55"/>
      <c r="E30" s="57"/>
      <c r="F30" s="27" t="s">
        <v>712</v>
      </c>
      <c r="G30" s="27" t="s">
        <v>713</v>
      </c>
      <c r="H30" s="59"/>
      <c r="I30" s="59"/>
      <c r="J30" s="47"/>
      <c r="K30" s="47"/>
      <c r="L30" s="59"/>
    </row>
    <row r="31" spans="1:12">
      <c r="A31" s="27" t="s">
        <v>57</v>
      </c>
      <c r="B31" s="27" t="s">
        <v>58</v>
      </c>
      <c r="C31" s="28"/>
      <c r="D31" s="55"/>
      <c r="E31" s="57"/>
      <c r="F31" s="27" t="s">
        <v>720</v>
      </c>
      <c r="G31" s="27" t="s">
        <v>721</v>
      </c>
      <c r="H31" s="59"/>
      <c r="I31" s="59"/>
      <c r="J31" s="47"/>
      <c r="K31" s="47"/>
      <c r="L31" s="59"/>
    </row>
    <row r="32" spans="1:12">
      <c r="A32" s="27" t="s">
        <v>59</v>
      </c>
      <c r="B32" s="27" t="s">
        <v>60</v>
      </c>
      <c r="C32" s="28"/>
      <c r="D32" s="55"/>
      <c r="E32" s="57"/>
      <c r="F32" s="27" t="s">
        <v>718</v>
      </c>
      <c r="G32" s="27" t="s">
        <v>719</v>
      </c>
      <c r="H32" s="59"/>
      <c r="I32" s="59"/>
      <c r="J32" s="47"/>
      <c r="K32" s="47"/>
      <c r="L32" s="59"/>
    </row>
    <row r="33" spans="1:12">
      <c r="A33" s="27" t="s">
        <v>69</v>
      </c>
      <c r="B33" s="27" t="s">
        <v>70</v>
      </c>
      <c r="C33" s="28"/>
      <c r="D33" s="55"/>
      <c r="E33" s="57"/>
      <c r="F33" s="27" t="s">
        <v>722</v>
      </c>
      <c r="G33" s="27" t="s">
        <v>723</v>
      </c>
      <c r="H33" s="59"/>
      <c r="I33" s="59"/>
      <c r="J33" s="47"/>
      <c r="K33" s="47"/>
      <c r="L33" s="59"/>
    </row>
    <row r="34" spans="1:12">
      <c r="A34" s="27" t="s">
        <v>1305</v>
      </c>
      <c r="B34" s="27" t="s">
        <v>1306</v>
      </c>
      <c r="C34" s="28"/>
      <c r="D34" s="55"/>
      <c r="E34" s="57"/>
      <c r="F34" s="27" t="s">
        <v>1337</v>
      </c>
      <c r="G34" s="27" t="s">
        <v>1338</v>
      </c>
      <c r="H34" s="59"/>
      <c r="I34" s="59"/>
      <c r="J34" s="47"/>
      <c r="K34" s="47"/>
      <c r="L34" s="59"/>
    </row>
    <row r="35" spans="1:12">
      <c r="A35" s="27" t="s">
        <v>61</v>
      </c>
      <c r="B35" s="27" t="s">
        <v>62</v>
      </c>
      <c r="C35" s="28"/>
      <c r="D35" s="55"/>
      <c r="E35" s="57"/>
      <c r="F35" s="27" t="s">
        <v>724</v>
      </c>
      <c r="G35" s="27" t="s">
        <v>725</v>
      </c>
      <c r="H35" s="59"/>
      <c r="I35" s="59"/>
      <c r="J35" s="47"/>
      <c r="K35" s="47"/>
      <c r="L35" s="59"/>
    </row>
    <row r="36" spans="1:12">
      <c r="A36" s="27" t="s">
        <v>63</v>
      </c>
      <c r="B36" s="27" t="s">
        <v>64</v>
      </c>
      <c r="C36" s="28"/>
      <c r="D36" s="55"/>
      <c r="E36" s="57"/>
      <c r="F36" s="27" t="s">
        <v>726</v>
      </c>
      <c r="G36" s="27" t="s">
        <v>727</v>
      </c>
      <c r="H36" s="59"/>
      <c r="I36" s="59"/>
      <c r="J36" s="47"/>
      <c r="K36" s="47"/>
      <c r="L36" s="59"/>
    </row>
    <row r="37" spans="1:12">
      <c r="A37" s="27" t="s">
        <v>65</v>
      </c>
      <c r="B37" s="27" t="s">
        <v>66</v>
      </c>
      <c r="C37" s="28"/>
      <c r="D37" s="55"/>
      <c r="E37" s="57"/>
      <c r="F37" s="27" t="s">
        <v>728</v>
      </c>
      <c r="G37" s="27" t="s">
        <v>729</v>
      </c>
      <c r="H37" s="59"/>
      <c r="I37" s="59"/>
      <c r="J37" s="47"/>
      <c r="K37" s="47"/>
      <c r="L37" s="59"/>
    </row>
    <row r="38" spans="1:12">
      <c r="A38" s="27" t="s">
        <v>67</v>
      </c>
      <c r="B38" s="27" t="s">
        <v>68</v>
      </c>
      <c r="C38" s="28"/>
      <c r="D38" s="55"/>
      <c r="E38" s="57"/>
      <c r="F38" s="27" t="s">
        <v>730</v>
      </c>
      <c r="G38" s="27" t="s">
        <v>731</v>
      </c>
      <c r="H38" s="59"/>
      <c r="I38" s="59"/>
      <c r="J38" s="47"/>
      <c r="K38" s="47"/>
      <c r="L38" s="59"/>
    </row>
    <row r="39" spans="1:12">
      <c r="A39" s="33" t="s">
        <v>1297</v>
      </c>
      <c r="B39" s="31" t="s">
        <v>1298</v>
      </c>
      <c r="C39" s="28"/>
      <c r="D39" s="55"/>
      <c r="E39" s="57"/>
      <c r="F39" s="21" t="s">
        <v>1339</v>
      </c>
      <c r="G39" s="22" t="s">
        <v>1340</v>
      </c>
      <c r="H39" s="59"/>
      <c r="I39" s="59"/>
      <c r="J39" s="47"/>
      <c r="K39" s="47"/>
      <c r="L39" s="59"/>
    </row>
    <row r="40" spans="1:12">
      <c r="A40" s="29"/>
      <c r="B40" s="29"/>
      <c r="C40" s="28"/>
      <c r="D40" s="55"/>
      <c r="E40" s="57"/>
      <c r="F40" s="29"/>
      <c r="G40" s="29"/>
      <c r="H40" s="59"/>
      <c r="I40" s="59"/>
      <c r="J40" s="47"/>
      <c r="K40" s="47"/>
      <c r="L40" s="59"/>
    </row>
    <row r="41" spans="1:12">
      <c r="A41" s="27"/>
      <c r="B41" s="27"/>
      <c r="C41" s="28"/>
      <c r="D41" s="55"/>
      <c r="E41" s="57"/>
      <c r="F41" s="27"/>
      <c r="G41" s="27"/>
      <c r="H41" s="59"/>
      <c r="I41" s="59"/>
      <c r="J41" s="47"/>
      <c r="K41" s="47"/>
      <c r="L41" s="59"/>
    </row>
    <row r="42" spans="1:12">
      <c r="A42" s="27"/>
      <c r="B42" s="27"/>
      <c r="C42" s="28"/>
      <c r="D42" s="55"/>
      <c r="E42" s="57"/>
      <c r="F42" s="27"/>
      <c r="G42" s="27"/>
      <c r="H42" s="16"/>
      <c r="I42" s="16"/>
      <c r="J42" s="16"/>
      <c r="K42" s="16"/>
      <c r="L42" s="59"/>
    </row>
    <row r="43" spans="1:12">
      <c r="A43" s="15"/>
      <c r="B43" s="15"/>
      <c r="C43" s="5"/>
      <c r="D43" s="3"/>
      <c r="E43" s="3"/>
      <c r="F43" s="15"/>
      <c r="G43" s="15"/>
      <c r="H43" s="13"/>
      <c r="I43" s="13"/>
      <c r="J43" s="13"/>
      <c r="K43" s="13"/>
      <c r="L43" s="13"/>
    </row>
    <row r="44" spans="1:12">
      <c r="A44" s="8"/>
      <c r="B44" s="8"/>
      <c r="C44" s="5"/>
      <c r="D44" s="3"/>
      <c r="E44" s="3"/>
      <c r="F44" s="8"/>
      <c r="G44" s="8"/>
      <c r="H44" s="13"/>
      <c r="I44" s="13"/>
      <c r="J44" s="13"/>
      <c r="K44" s="13"/>
      <c r="L44" s="13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23.25">
      <c r="A47" s="40" t="s">
        <v>769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</row>
    <row r="48" spans="1:12" ht="18.75">
      <c r="A48" s="4" t="s">
        <v>9</v>
      </c>
      <c r="B48" s="4" t="s">
        <v>8</v>
      </c>
      <c r="C48" s="4" t="s">
        <v>0</v>
      </c>
      <c r="D48" s="4" t="s">
        <v>5</v>
      </c>
      <c r="E48" s="4" t="s">
        <v>6</v>
      </c>
      <c r="F48" s="4" t="s">
        <v>1</v>
      </c>
      <c r="G48" s="4" t="s">
        <v>10</v>
      </c>
      <c r="H48" s="4" t="s">
        <v>7</v>
      </c>
      <c r="I48" s="4" t="s">
        <v>2</v>
      </c>
      <c r="J48" s="4" t="s">
        <v>3</v>
      </c>
      <c r="K48" s="4" t="s">
        <v>2</v>
      </c>
      <c r="L48" s="4" t="s">
        <v>4</v>
      </c>
    </row>
    <row r="49" spans="1:12" ht="16.5" customHeight="1">
      <c r="A49" s="27" t="s">
        <v>143</v>
      </c>
      <c r="B49" s="27" t="s">
        <v>759</v>
      </c>
      <c r="C49" s="28"/>
      <c r="D49" s="55" t="s">
        <v>752</v>
      </c>
      <c r="E49" s="57" t="s">
        <v>754</v>
      </c>
      <c r="F49" s="29"/>
      <c r="G49" s="29"/>
      <c r="H49" s="59" t="s">
        <v>770</v>
      </c>
      <c r="I49" s="59" t="s">
        <v>771</v>
      </c>
      <c r="J49" s="47" t="s">
        <v>1394</v>
      </c>
      <c r="K49" s="47" t="s">
        <v>773</v>
      </c>
      <c r="L49" s="59" t="s">
        <v>289</v>
      </c>
    </row>
    <row r="50" spans="1:12">
      <c r="A50" s="27" t="s">
        <v>97</v>
      </c>
      <c r="B50" s="27" t="s">
        <v>98</v>
      </c>
      <c r="C50" s="28"/>
      <c r="D50" s="55"/>
      <c r="E50" s="57"/>
      <c r="F50" s="27" t="s">
        <v>732</v>
      </c>
      <c r="G50" s="27" t="s">
        <v>733</v>
      </c>
      <c r="H50" s="59"/>
      <c r="I50" s="59"/>
      <c r="J50" s="47"/>
      <c r="K50" s="47"/>
      <c r="L50" s="59"/>
    </row>
    <row r="51" spans="1:12">
      <c r="A51" s="27" t="s">
        <v>99</v>
      </c>
      <c r="B51" s="27" t="s">
        <v>100</v>
      </c>
      <c r="C51" s="28"/>
      <c r="D51" s="55"/>
      <c r="E51" s="57"/>
      <c r="F51" s="27" t="s">
        <v>742</v>
      </c>
      <c r="G51" s="27" t="s">
        <v>743</v>
      </c>
      <c r="H51" s="59"/>
      <c r="I51" s="59"/>
      <c r="J51" s="47"/>
      <c r="K51" s="47"/>
      <c r="L51" s="59"/>
    </row>
    <row r="52" spans="1:12">
      <c r="A52" s="27" t="s">
        <v>101</v>
      </c>
      <c r="B52" s="27" t="s">
        <v>102</v>
      </c>
      <c r="C52" s="28"/>
      <c r="D52" s="55"/>
      <c r="E52" s="57"/>
      <c r="F52" s="27" t="s">
        <v>734</v>
      </c>
      <c r="G52" s="27" t="s">
        <v>735</v>
      </c>
      <c r="H52" s="59"/>
      <c r="I52" s="59"/>
      <c r="J52" s="47"/>
      <c r="K52" s="47"/>
      <c r="L52" s="59"/>
    </row>
    <row r="53" spans="1:12">
      <c r="A53" s="27" t="s">
        <v>103</v>
      </c>
      <c r="B53" s="27" t="s">
        <v>104</v>
      </c>
      <c r="C53" s="28"/>
      <c r="D53" s="55"/>
      <c r="E53" s="57"/>
      <c r="F53" s="27" t="s">
        <v>736</v>
      </c>
      <c r="G53" s="27" t="s">
        <v>737</v>
      </c>
      <c r="H53" s="59"/>
      <c r="I53" s="59"/>
      <c r="J53" s="47"/>
      <c r="K53" s="47"/>
      <c r="L53" s="59"/>
    </row>
    <row r="54" spans="1:12">
      <c r="A54" s="27" t="s">
        <v>105</v>
      </c>
      <c r="B54" s="27" t="s">
        <v>106</v>
      </c>
      <c r="C54" s="28"/>
      <c r="D54" s="55"/>
      <c r="E54" s="57"/>
      <c r="F54" s="27" t="s">
        <v>738</v>
      </c>
      <c r="G54" s="27" t="s">
        <v>739</v>
      </c>
      <c r="H54" s="59"/>
      <c r="I54" s="59"/>
      <c r="J54" s="47"/>
      <c r="K54" s="47"/>
      <c r="L54" s="59"/>
    </row>
    <row r="55" spans="1:12">
      <c r="A55" s="27" t="s">
        <v>107</v>
      </c>
      <c r="B55" s="27" t="s">
        <v>108</v>
      </c>
      <c r="C55" s="28"/>
      <c r="D55" s="55"/>
      <c r="E55" s="57"/>
      <c r="F55" s="27" t="s">
        <v>740</v>
      </c>
      <c r="G55" s="27" t="s">
        <v>741</v>
      </c>
      <c r="H55" s="59"/>
      <c r="I55" s="59"/>
      <c r="J55" s="47"/>
      <c r="K55" s="47"/>
      <c r="L55" s="59"/>
    </row>
    <row r="56" spans="1:12">
      <c r="A56" s="29"/>
      <c r="B56" s="29"/>
      <c r="C56" s="28"/>
      <c r="D56" s="55"/>
      <c r="E56" s="57"/>
      <c r="F56" s="29"/>
      <c r="G56" s="29"/>
      <c r="H56" s="59"/>
      <c r="I56" s="59"/>
      <c r="J56" s="47"/>
      <c r="K56" s="47"/>
      <c r="L56" s="59"/>
    </row>
    <row r="57" spans="1:12">
      <c r="A57" s="29"/>
      <c r="B57" s="29"/>
      <c r="C57" s="28"/>
      <c r="D57" s="55"/>
      <c r="E57" s="57"/>
      <c r="F57" s="29"/>
      <c r="G57" s="29"/>
      <c r="H57" s="13"/>
      <c r="I57" s="13"/>
      <c r="J57" s="13"/>
      <c r="K57" s="13"/>
      <c r="L57" s="13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23.25">
      <c r="A60" s="40" t="s">
        <v>774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ht="18.75">
      <c r="A61" s="4" t="s">
        <v>9</v>
      </c>
      <c r="B61" s="4" t="s">
        <v>8</v>
      </c>
      <c r="C61" s="4" t="s">
        <v>0</v>
      </c>
      <c r="D61" s="4" t="s">
        <v>5</v>
      </c>
      <c r="E61" s="4" t="s">
        <v>6</v>
      </c>
      <c r="F61" s="4" t="s">
        <v>1</v>
      </c>
      <c r="G61" s="4" t="s">
        <v>10</v>
      </c>
      <c r="H61" s="4" t="s">
        <v>7</v>
      </c>
      <c r="I61" s="4" t="s">
        <v>2</v>
      </c>
      <c r="J61" s="4" t="s">
        <v>3</v>
      </c>
      <c r="K61" s="4" t="s">
        <v>2</v>
      </c>
      <c r="L61" s="4" t="s">
        <v>4</v>
      </c>
    </row>
    <row r="62" spans="1:12" ht="18.75" customHeight="1">
      <c r="A62" s="27" t="s">
        <v>143</v>
      </c>
      <c r="B62" s="27" t="s">
        <v>759</v>
      </c>
      <c r="C62" s="28"/>
      <c r="D62" s="55" t="s">
        <v>752</v>
      </c>
      <c r="E62" s="57" t="s">
        <v>754</v>
      </c>
      <c r="F62" s="29"/>
      <c r="G62" s="29"/>
      <c r="H62" s="59" t="s">
        <v>1395</v>
      </c>
      <c r="I62" s="59" t="s">
        <v>775</v>
      </c>
      <c r="J62" s="47" t="s">
        <v>772</v>
      </c>
      <c r="K62" s="47" t="s">
        <v>776</v>
      </c>
      <c r="L62" s="59" t="s">
        <v>289</v>
      </c>
    </row>
    <row r="63" spans="1:12">
      <c r="A63" s="27" t="s">
        <v>109</v>
      </c>
      <c r="B63" s="27" t="s">
        <v>110</v>
      </c>
      <c r="C63" s="28"/>
      <c r="D63" s="56"/>
      <c r="E63" s="58"/>
      <c r="F63" s="27" t="s">
        <v>744</v>
      </c>
      <c r="G63" s="27" t="s">
        <v>745</v>
      </c>
      <c r="H63" s="59"/>
      <c r="I63" s="59"/>
      <c r="J63" s="47"/>
      <c r="K63" s="47"/>
      <c r="L63" s="59"/>
    </row>
    <row r="64" spans="1:12">
      <c r="A64" s="27" t="s">
        <v>111</v>
      </c>
      <c r="B64" s="27" t="s">
        <v>112</v>
      </c>
      <c r="C64" s="28"/>
      <c r="D64" s="56"/>
      <c r="E64" s="58"/>
      <c r="F64" s="27" t="s">
        <v>746</v>
      </c>
      <c r="G64" s="27" t="s">
        <v>747</v>
      </c>
      <c r="H64" s="59"/>
      <c r="I64" s="59"/>
      <c r="J64" s="47"/>
      <c r="K64" s="47"/>
      <c r="L64" s="59"/>
    </row>
    <row r="65" spans="1:12">
      <c r="A65" s="27" t="s">
        <v>113</v>
      </c>
      <c r="B65" s="27" t="s">
        <v>114</v>
      </c>
      <c r="C65" s="28"/>
      <c r="D65" s="56"/>
      <c r="E65" s="58"/>
      <c r="F65" s="27" t="s">
        <v>748</v>
      </c>
      <c r="G65" s="27" t="s">
        <v>749</v>
      </c>
      <c r="H65" s="59"/>
      <c r="I65" s="59"/>
      <c r="J65" s="47"/>
      <c r="K65" s="47"/>
      <c r="L65" s="59"/>
    </row>
    <row r="66" spans="1:12">
      <c r="A66" s="27" t="s">
        <v>115</v>
      </c>
      <c r="B66" s="27" t="s">
        <v>116</v>
      </c>
      <c r="C66" s="28"/>
      <c r="D66" s="56"/>
      <c r="E66" s="58"/>
      <c r="F66" s="27" t="s">
        <v>750</v>
      </c>
      <c r="G66" s="27" t="s">
        <v>751</v>
      </c>
      <c r="H66" s="59"/>
      <c r="I66" s="59"/>
      <c r="J66" s="47"/>
      <c r="K66" s="47"/>
      <c r="L66" s="59"/>
    </row>
    <row r="67" spans="1:12">
      <c r="A67" s="27"/>
      <c r="B67" s="27"/>
      <c r="C67" s="28"/>
      <c r="D67" s="56"/>
      <c r="E67" s="58"/>
      <c r="F67" s="27"/>
      <c r="G67" s="27"/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59"/>
      <c r="I68" s="59"/>
      <c r="J68" s="47"/>
      <c r="K68" s="47"/>
      <c r="L68" s="59"/>
    </row>
    <row r="69" spans="1:12">
      <c r="A69" s="27"/>
      <c r="B69" s="27"/>
      <c r="C69" s="28"/>
      <c r="D69" s="56"/>
      <c r="E69" s="58"/>
      <c r="F69" s="27"/>
      <c r="G69" s="27"/>
      <c r="H69" s="59"/>
      <c r="I69" s="59"/>
      <c r="J69" s="47"/>
      <c r="K69" s="47"/>
      <c r="L69" s="59"/>
    </row>
    <row r="70" spans="1:12">
      <c r="A70" s="27"/>
      <c r="B70" s="27"/>
      <c r="C70" s="28"/>
      <c r="D70" s="56"/>
      <c r="E70" s="58"/>
      <c r="F70" s="27"/>
      <c r="G70" s="27"/>
      <c r="H70" s="16"/>
      <c r="I70" s="16"/>
      <c r="J70" s="16"/>
      <c r="K70" s="16"/>
      <c r="L70" s="59"/>
    </row>
    <row r="71" spans="1:12">
      <c r="A71" s="8"/>
      <c r="B71" s="8"/>
      <c r="C71" s="5"/>
      <c r="D71" s="3"/>
      <c r="E71" s="3"/>
      <c r="F71" s="8"/>
      <c r="G71" s="8"/>
      <c r="H71" s="13"/>
      <c r="I71" s="13"/>
      <c r="J71" s="13"/>
      <c r="K71" s="13"/>
      <c r="L71" s="13"/>
    </row>
    <row r="74" spans="1:12" ht="23.25">
      <c r="A74" s="40" t="s">
        <v>1444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2" ht="18.75">
      <c r="A75" s="39" t="s">
        <v>9</v>
      </c>
      <c r="B75" s="39" t="s">
        <v>8</v>
      </c>
      <c r="C75" s="39" t="s">
        <v>0</v>
      </c>
      <c r="D75" s="39" t="s">
        <v>5</v>
      </c>
      <c r="E75" s="39" t="s">
        <v>6</v>
      </c>
      <c r="F75" s="39" t="s">
        <v>1</v>
      </c>
      <c r="G75" s="39" t="s">
        <v>10</v>
      </c>
      <c r="H75" s="39" t="s">
        <v>7</v>
      </c>
      <c r="I75" s="39" t="s">
        <v>2</v>
      </c>
      <c r="J75" s="39" t="s">
        <v>3</v>
      </c>
      <c r="K75" s="39" t="s">
        <v>2</v>
      </c>
      <c r="L75" s="39" t="s">
        <v>4</v>
      </c>
    </row>
    <row r="76" spans="1:12">
      <c r="A76" s="71" t="s">
        <v>143</v>
      </c>
      <c r="B76" s="71" t="s">
        <v>759</v>
      </c>
      <c r="C76" s="72"/>
      <c r="D76" s="73" t="s">
        <v>752</v>
      </c>
      <c r="E76" s="74" t="s">
        <v>754</v>
      </c>
      <c r="F76" s="75"/>
      <c r="G76" s="75"/>
      <c r="H76" s="76" t="s">
        <v>1466</v>
      </c>
      <c r="I76" s="76" t="s">
        <v>1488</v>
      </c>
      <c r="J76" s="76" t="s">
        <v>1467</v>
      </c>
      <c r="K76" s="76" t="s">
        <v>1489</v>
      </c>
      <c r="L76" s="76" t="s">
        <v>289</v>
      </c>
    </row>
    <row r="77" spans="1:12">
      <c r="A77" s="77" t="s">
        <v>1504</v>
      </c>
      <c r="B77" s="78" t="s">
        <v>1505</v>
      </c>
      <c r="C77" s="72"/>
      <c r="D77" s="79"/>
      <c r="E77" s="80"/>
      <c r="F77" s="81" t="s">
        <v>1518</v>
      </c>
      <c r="G77" s="82" t="s">
        <v>1519</v>
      </c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76"/>
      <c r="I83" s="76"/>
      <c r="J83" s="76"/>
      <c r="K83" s="76"/>
      <c r="L83" s="76"/>
    </row>
    <row r="84" spans="1:12">
      <c r="A84" s="71"/>
      <c r="B84" s="71"/>
      <c r="C84" s="72"/>
      <c r="D84" s="79"/>
      <c r="E84" s="80"/>
      <c r="F84" s="71"/>
      <c r="G84" s="71"/>
      <c r="H84" s="83"/>
      <c r="I84" s="83"/>
      <c r="J84" s="83"/>
      <c r="K84" s="83"/>
      <c r="L84" s="76"/>
    </row>
    <row r="85" spans="1:12">
      <c r="A85" s="8"/>
      <c r="B85" s="8"/>
      <c r="C85" s="5"/>
      <c r="D85" s="3"/>
      <c r="E85" s="3"/>
      <c r="F85" s="8"/>
      <c r="G85" s="8"/>
      <c r="H85" s="13"/>
      <c r="I85" s="13"/>
      <c r="J85" s="13"/>
      <c r="K85" s="13"/>
      <c r="L85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2"/>
    <mergeCell ref="E24:E42"/>
    <mergeCell ref="H24:H41"/>
    <mergeCell ref="I24:I41"/>
    <mergeCell ref="J24:J41"/>
    <mergeCell ref="K24:K41"/>
    <mergeCell ref="L24:L42"/>
    <mergeCell ref="A47:L47"/>
    <mergeCell ref="D49:D57"/>
    <mergeCell ref="E49:E57"/>
    <mergeCell ref="H49:H56"/>
    <mergeCell ref="I49:I56"/>
    <mergeCell ref="J49:J56"/>
    <mergeCell ref="K49:K56"/>
    <mergeCell ref="L49:L56"/>
    <mergeCell ref="A60:L60"/>
    <mergeCell ref="D62:D70"/>
    <mergeCell ref="E62:E70"/>
    <mergeCell ref="H62:H69"/>
    <mergeCell ref="I62:I69"/>
    <mergeCell ref="J62:J69"/>
    <mergeCell ref="K62:K69"/>
    <mergeCell ref="L62:L70"/>
    <mergeCell ref="A74:L74"/>
    <mergeCell ref="D76:D84"/>
    <mergeCell ref="E76:E84"/>
    <mergeCell ref="H76:H83"/>
    <mergeCell ref="I76:I83"/>
    <mergeCell ref="J76:J83"/>
    <mergeCell ref="K76:K83"/>
    <mergeCell ref="L76:L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5"/>
  <sheetViews>
    <sheetView topLeftCell="A69" workbookViewId="0">
      <selection activeCell="J76" sqref="J76:J83"/>
    </sheetView>
  </sheetViews>
  <sheetFormatPr defaultRowHeight="15"/>
  <cols>
    <col min="1" max="1" width="20.28515625" style="11" bestFit="1" customWidth="1"/>
    <col min="2" max="2" width="18" style="11" customWidth="1"/>
    <col min="3" max="3" width="4.42578125" style="11" bestFit="1" customWidth="1"/>
    <col min="4" max="4" width="19" style="11" customWidth="1"/>
    <col min="5" max="5" width="18.28515625" style="11" customWidth="1"/>
    <col min="6" max="6" width="17.28515625" style="11" bestFit="1" customWidth="1"/>
    <col min="7" max="7" width="29.2851562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312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11</v>
      </c>
      <c r="B4" s="27" t="s">
        <v>12</v>
      </c>
      <c r="C4" s="28"/>
      <c r="D4" s="55" t="s">
        <v>253</v>
      </c>
      <c r="E4" s="57" t="s">
        <v>313</v>
      </c>
      <c r="F4" s="29"/>
      <c r="G4" s="29"/>
      <c r="H4" s="59" t="s">
        <v>314</v>
      </c>
      <c r="I4" s="59" t="s">
        <v>315</v>
      </c>
      <c r="J4" s="47" t="s">
        <v>316</v>
      </c>
      <c r="K4" s="47" t="s">
        <v>317</v>
      </c>
      <c r="L4" s="59" t="s">
        <v>289</v>
      </c>
    </row>
    <row r="5" spans="1:12">
      <c r="A5" s="27" t="s">
        <v>13</v>
      </c>
      <c r="B5" s="27" t="s">
        <v>14</v>
      </c>
      <c r="C5" s="28"/>
      <c r="D5" s="55"/>
      <c r="E5" s="57"/>
      <c r="F5" s="27" t="s">
        <v>19</v>
      </c>
      <c r="G5" s="27" t="s">
        <v>20</v>
      </c>
      <c r="H5" s="59"/>
      <c r="I5" s="59"/>
      <c r="J5" s="47"/>
      <c r="K5" s="47"/>
      <c r="L5" s="59"/>
    </row>
    <row r="6" spans="1:12">
      <c r="A6" s="27" t="s">
        <v>15</v>
      </c>
      <c r="B6" s="27" t="s">
        <v>16</v>
      </c>
      <c r="C6" s="28"/>
      <c r="D6" s="55"/>
      <c r="E6" s="57"/>
      <c r="F6" s="27" t="s">
        <v>21</v>
      </c>
      <c r="G6" s="27" t="s">
        <v>22</v>
      </c>
      <c r="H6" s="59"/>
      <c r="I6" s="59"/>
      <c r="J6" s="47"/>
      <c r="K6" s="47"/>
      <c r="L6" s="59"/>
    </row>
    <row r="7" spans="1:12">
      <c r="A7" s="27" t="s">
        <v>17</v>
      </c>
      <c r="B7" s="27" t="s">
        <v>18</v>
      </c>
      <c r="C7" s="28"/>
      <c r="D7" s="55"/>
      <c r="E7" s="57"/>
      <c r="F7" s="27" t="s">
        <v>23</v>
      </c>
      <c r="G7" s="27" t="s">
        <v>24</v>
      </c>
      <c r="H7" s="59"/>
      <c r="I7" s="59"/>
      <c r="J7" s="47"/>
      <c r="K7" s="47"/>
      <c r="L7" s="59"/>
    </row>
    <row r="8" spans="1:12">
      <c r="A8" s="27"/>
      <c r="B8" s="27"/>
      <c r="C8" s="28"/>
      <c r="D8" s="55"/>
      <c r="E8" s="57"/>
      <c r="F8" s="27"/>
      <c r="G8" s="27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318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27" t="s">
        <v>11</v>
      </c>
      <c r="B12" s="27" t="s">
        <v>12</v>
      </c>
      <c r="C12" s="28"/>
      <c r="D12" s="55" t="s">
        <v>253</v>
      </c>
      <c r="E12" s="57" t="s">
        <v>313</v>
      </c>
      <c r="F12" s="29"/>
      <c r="G12" s="29"/>
      <c r="H12" s="59" t="s">
        <v>319</v>
      </c>
      <c r="I12" s="59" t="s">
        <v>320</v>
      </c>
      <c r="J12" s="47" t="s">
        <v>321</v>
      </c>
      <c r="K12" s="47" t="s">
        <v>322</v>
      </c>
      <c r="L12" s="59" t="s">
        <v>289</v>
      </c>
    </row>
    <row r="13" spans="1:12" ht="13.5" customHeight="1">
      <c r="A13" s="27" t="s">
        <v>31</v>
      </c>
      <c r="B13" s="27" t="s">
        <v>32</v>
      </c>
      <c r="C13" s="28"/>
      <c r="D13" s="55"/>
      <c r="E13" s="57"/>
      <c r="F13" s="27" t="s">
        <v>41</v>
      </c>
      <c r="G13" s="27" t="s">
        <v>42</v>
      </c>
      <c r="H13" s="59"/>
      <c r="I13" s="59"/>
      <c r="J13" s="47"/>
      <c r="K13" s="47"/>
      <c r="L13" s="59"/>
    </row>
    <row r="14" spans="1:12">
      <c r="A14" s="27" t="s">
        <v>25</v>
      </c>
      <c r="B14" s="27" t="s">
        <v>26</v>
      </c>
      <c r="C14" s="28"/>
      <c r="D14" s="55"/>
      <c r="E14" s="57"/>
      <c r="F14" s="27" t="s">
        <v>35</v>
      </c>
      <c r="G14" s="27" t="s">
        <v>36</v>
      </c>
      <c r="H14" s="59"/>
      <c r="I14" s="59"/>
      <c r="J14" s="47"/>
      <c r="K14" s="47"/>
      <c r="L14" s="59"/>
    </row>
    <row r="15" spans="1:12">
      <c r="A15" s="27" t="s">
        <v>27</v>
      </c>
      <c r="B15" s="27" t="s">
        <v>28</v>
      </c>
      <c r="C15" s="28"/>
      <c r="D15" s="55"/>
      <c r="E15" s="57"/>
      <c r="F15" s="27" t="s">
        <v>37</v>
      </c>
      <c r="G15" s="27" t="s">
        <v>38</v>
      </c>
      <c r="H15" s="59"/>
      <c r="I15" s="59"/>
      <c r="J15" s="47"/>
      <c r="K15" s="47"/>
      <c r="L15" s="59"/>
    </row>
    <row r="16" spans="1:12">
      <c r="A16" s="27" t="s">
        <v>29</v>
      </c>
      <c r="B16" s="27" t="s">
        <v>30</v>
      </c>
      <c r="C16" s="28"/>
      <c r="D16" s="55"/>
      <c r="E16" s="57"/>
      <c r="F16" s="27" t="s">
        <v>39</v>
      </c>
      <c r="G16" s="27" t="s">
        <v>40</v>
      </c>
      <c r="H16" s="59"/>
      <c r="I16" s="59"/>
      <c r="J16" s="47"/>
      <c r="K16" s="47"/>
      <c r="L16" s="59"/>
    </row>
    <row r="17" spans="1:12">
      <c r="A17" s="27" t="s">
        <v>33</v>
      </c>
      <c r="B17" s="27" t="s">
        <v>34</v>
      </c>
      <c r="C17" s="28"/>
      <c r="D17" s="55"/>
      <c r="E17" s="57"/>
      <c r="F17" s="27" t="s">
        <v>43</v>
      </c>
      <c r="G17" s="27" t="s">
        <v>44</v>
      </c>
      <c r="H17" s="59"/>
      <c r="I17" s="59"/>
      <c r="J17" s="47"/>
      <c r="K17" s="47"/>
      <c r="L17" s="59"/>
    </row>
    <row r="18" spans="1:12">
      <c r="A18" s="33" t="s">
        <v>1301</v>
      </c>
      <c r="B18" s="31" t="s">
        <v>1302</v>
      </c>
      <c r="C18" s="28"/>
      <c r="D18" s="55"/>
      <c r="E18" s="57"/>
      <c r="F18" s="21" t="s">
        <v>1347</v>
      </c>
      <c r="G18" s="22" t="s">
        <v>1348</v>
      </c>
      <c r="H18" s="59"/>
      <c r="I18" s="59"/>
      <c r="J18" s="47"/>
      <c r="K18" s="47"/>
      <c r="L18" s="59"/>
    </row>
    <row r="19" spans="1:12">
      <c r="A19" s="27"/>
      <c r="B19" s="27"/>
      <c r="C19" s="28"/>
      <c r="D19" s="55"/>
      <c r="E19" s="57"/>
      <c r="F19" s="27"/>
      <c r="G19" s="27"/>
      <c r="H19" s="59"/>
      <c r="I19" s="59"/>
      <c r="J19" s="47"/>
      <c r="K19" s="47"/>
      <c r="L19" s="59"/>
    </row>
    <row r="20" spans="1:12">
      <c r="A20" s="27"/>
      <c r="B20" s="27"/>
      <c r="C20" s="28"/>
      <c r="D20" s="55"/>
      <c r="E20" s="57"/>
      <c r="F20" s="27"/>
      <c r="G20" s="27"/>
      <c r="H20" s="13"/>
      <c r="I20" s="13"/>
      <c r="J20" s="13"/>
      <c r="K20" s="13"/>
      <c r="L20" s="13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3.25">
      <c r="A23" s="40" t="s">
        <v>323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1:12" ht="18.75">
      <c r="A24" s="4" t="s">
        <v>9</v>
      </c>
      <c r="B24" s="4" t="s">
        <v>8</v>
      </c>
      <c r="C24" s="4" t="s">
        <v>0</v>
      </c>
      <c r="D24" s="4" t="s">
        <v>5</v>
      </c>
      <c r="E24" s="4" t="s">
        <v>6</v>
      </c>
      <c r="F24" s="4" t="s">
        <v>1</v>
      </c>
      <c r="G24" s="4" t="s">
        <v>10</v>
      </c>
      <c r="H24" s="4" t="s">
        <v>7</v>
      </c>
      <c r="I24" s="4" t="s">
        <v>2</v>
      </c>
      <c r="J24" s="4" t="s">
        <v>3</v>
      </c>
      <c r="K24" s="4" t="s">
        <v>2</v>
      </c>
      <c r="L24" s="4" t="s">
        <v>4</v>
      </c>
    </row>
    <row r="25" spans="1:12" ht="15" customHeight="1">
      <c r="A25" s="27" t="s">
        <v>11</v>
      </c>
      <c r="B25" s="27" t="s">
        <v>12</v>
      </c>
      <c r="C25" s="28"/>
      <c r="D25" s="55" t="s">
        <v>253</v>
      </c>
      <c r="E25" s="57" t="s">
        <v>313</v>
      </c>
      <c r="F25" s="29"/>
      <c r="G25" s="29"/>
      <c r="H25" s="59" t="s">
        <v>324</v>
      </c>
      <c r="I25" s="59" t="s">
        <v>325</v>
      </c>
      <c r="J25" s="47" t="s">
        <v>326</v>
      </c>
      <c r="K25" s="47" t="s">
        <v>327</v>
      </c>
      <c r="L25" s="59" t="s">
        <v>289</v>
      </c>
    </row>
    <row r="26" spans="1:12">
      <c r="A26" s="27" t="s">
        <v>45</v>
      </c>
      <c r="B26" s="27" t="s">
        <v>46</v>
      </c>
      <c r="C26" s="28"/>
      <c r="D26" s="55"/>
      <c r="E26" s="57"/>
      <c r="F26" s="27" t="s">
        <v>71</v>
      </c>
      <c r="G26" s="27" t="s">
        <v>72</v>
      </c>
      <c r="H26" s="59"/>
      <c r="I26" s="59"/>
      <c r="J26" s="47"/>
      <c r="K26" s="47"/>
      <c r="L26" s="59"/>
    </row>
    <row r="27" spans="1:12">
      <c r="A27" s="27" t="s">
        <v>47</v>
      </c>
      <c r="B27" s="27" t="s">
        <v>48</v>
      </c>
      <c r="C27" s="28"/>
      <c r="D27" s="55"/>
      <c r="E27" s="57"/>
      <c r="F27" s="27" t="s">
        <v>73</v>
      </c>
      <c r="G27" s="27" t="s">
        <v>74</v>
      </c>
      <c r="H27" s="59"/>
      <c r="I27" s="59"/>
      <c r="J27" s="47"/>
      <c r="K27" s="47"/>
      <c r="L27" s="59"/>
    </row>
    <row r="28" spans="1:12">
      <c r="A28" s="27" t="s">
        <v>49</v>
      </c>
      <c r="B28" s="27" t="s">
        <v>50</v>
      </c>
      <c r="C28" s="28"/>
      <c r="D28" s="55"/>
      <c r="E28" s="57"/>
      <c r="F28" s="27" t="s">
        <v>75</v>
      </c>
      <c r="G28" s="27" t="s">
        <v>76</v>
      </c>
      <c r="H28" s="59"/>
      <c r="I28" s="59"/>
      <c r="J28" s="47"/>
      <c r="K28" s="47"/>
      <c r="L28" s="59"/>
    </row>
    <row r="29" spans="1:12">
      <c r="A29" s="27" t="s">
        <v>51</v>
      </c>
      <c r="B29" s="27" t="s">
        <v>52</v>
      </c>
      <c r="C29" s="28"/>
      <c r="D29" s="55"/>
      <c r="E29" s="57"/>
      <c r="F29" s="27" t="s">
        <v>77</v>
      </c>
      <c r="G29" s="27" t="s">
        <v>78</v>
      </c>
      <c r="H29" s="59"/>
      <c r="I29" s="59"/>
      <c r="J29" s="47"/>
      <c r="K29" s="47"/>
      <c r="L29" s="59"/>
    </row>
    <row r="30" spans="1:12">
      <c r="A30" s="27" t="s">
        <v>53</v>
      </c>
      <c r="B30" s="27" t="s">
        <v>54</v>
      </c>
      <c r="C30" s="28"/>
      <c r="D30" s="55"/>
      <c r="E30" s="57"/>
      <c r="F30" s="27" t="s">
        <v>79</v>
      </c>
      <c r="G30" s="27" t="s">
        <v>80</v>
      </c>
      <c r="H30" s="59"/>
      <c r="I30" s="59"/>
      <c r="J30" s="47"/>
      <c r="K30" s="47"/>
      <c r="L30" s="59"/>
    </row>
    <row r="31" spans="1:12">
      <c r="A31" s="27" t="s">
        <v>55</v>
      </c>
      <c r="B31" s="27" t="s">
        <v>56</v>
      </c>
      <c r="C31" s="28"/>
      <c r="D31" s="55"/>
      <c r="E31" s="57"/>
      <c r="F31" s="27" t="s">
        <v>81</v>
      </c>
      <c r="G31" s="27" t="s">
        <v>82</v>
      </c>
      <c r="H31" s="59"/>
      <c r="I31" s="59"/>
      <c r="J31" s="47"/>
      <c r="K31" s="47"/>
      <c r="L31" s="59"/>
    </row>
    <row r="32" spans="1:12">
      <c r="A32" s="27" t="s">
        <v>57</v>
      </c>
      <c r="B32" s="27" t="s">
        <v>58</v>
      </c>
      <c r="C32" s="28"/>
      <c r="D32" s="55"/>
      <c r="E32" s="57"/>
      <c r="F32" s="27" t="s">
        <v>95</v>
      </c>
      <c r="G32" s="27" t="s">
        <v>96</v>
      </c>
      <c r="H32" s="59"/>
      <c r="I32" s="59"/>
      <c r="J32" s="47"/>
      <c r="K32" s="47"/>
      <c r="L32" s="59"/>
    </row>
    <row r="33" spans="1:12">
      <c r="A33" s="27" t="s">
        <v>59</v>
      </c>
      <c r="B33" s="27" t="s">
        <v>60</v>
      </c>
      <c r="C33" s="28"/>
      <c r="D33" s="55"/>
      <c r="E33" s="57"/>
      <c r="F33" s="27" t="s">
        <v>89</v>
      </c>
      <c r="G33" s="27" t="s">
        <v>90</v>
      </c>
      <c r="H33" s="59"/>
      <c r="I33" s="59"/>
      <c r="J33" s="47"/>
      <c r="K33" s="47"/>
      <c r="L33" s="59"/>
    </row>
    <row r="34" spans="1:12">
      <c r="A34" s="27" t="s">
        <v>69</v>
      </c>
      <c r="B34" s="27" t="s">
        <v>70</v>
      </c>
      <c r="C34" s="28"/>
      <c r="D34" s="55"/>
      <c r="E34" s="57"/>
      <c r="F34" s="27" t="s">
        <v>91</v>
      </c>
      <c r="G34" s="27" t="s">
        <v>92</v>
      </c>
      <c r="H34" s="59"/>
      <c r="I34" s="59"/>
      <c r="J34" s="47"/>
      <c r="K34" s="47"/>
      <c r="L34" s="59"/>
    </row>
    <row r="35" spans="1:12">
      <c r="A35" s="34" t="s">
        <v>1305</v>
      </c>
      <c r="B35" s="34" t="s">
        <v>1306</v>
      </c>
      <c r="C35" s="28"/>
      <c r="D35" s="55"/>
      <c r="E35" s="57"/>
      <c r="F35" s="21" t="s">
        <v>1341</v>
      </c>
      <c r="G35" s="22" t="s">
        <v>1342</v>
      </c>
      <c r="H35" s="59"/>
      <c r="I35" s="59"/>
      <c r="J35" s="47"/>
      <c r="K35" s="47"/>
      <c r="L35" s="59"/>
    </row>
    <row r="36" spans="1:12">
      <c r="A36" s="27" t="s">
        <v>61</v>
      </c>
      <c r="B36" s="27" t="s">
        <v>62</v>
      </c>
      <c r="C36" s="28"/>
      <c r="D36" s="55"/>
      <c r="E36" s="57"/>
      <c r="F36" s="27" t="s">
        <v>93</v>
      </c>
      <c r="G36" s="27" t="s">
        <v>94</v>
      </c>
      <c r="H36" s="59"/>
      <c r="I36" s="59"/>
      <c r="J36" s="47"/>
      <c r="K36" s="47"/>
      <c r="L36" s="59"/>
    </row>
    <row r="37" spans="1:12">
      <c r="A37" s="27" t="s">
        <v>63</v>
      </c>
      <c r="B37" s="27" t="s">
        <v>64</v>
      </c>
      <c r="C37" s="28"/>
      <c r="D37" s="55"/>
      <c r="E37" s="57"/>
      <c r="F37" s="27" t="s">
        <v>83</v>
      </c>
      <c r="G37" s="27" t="s">
        <v>84</v>
      </c>
      <c r="H37" s="59"/>
      <c r="I37" s="59"/>
      <c r="J37" s="47"/>
      <c r="K37" s="47"/>
      <c r="L37" s="59"/>
    </row>
    <row r="38" spans="1:12">
      <c r="A38" s="27" t="s">
        <v>65</v>
      </c>
      <c r="B38" s="27" t="s">
        <v>66</v>
      </c>
      <c r="C38" s="28"/>
      <c r="D38" s="55"/>
      <c r="E38" s="57"/>
      <c r="F38" s="27" t="s">
        <v>85</v>
      </c>
      <c r="G38" s="27" t="s">
        <v>86</v>
      </c>
      <c r="H38" s="59"/>
      <c r="I38" s="59"/>
      <c r="J38" s="47"/>
      <c r="K38" s="47"/>
      <c r="L38" s="59"/>
    </row>
    <row r="39" spans="1:12">
      <c r="A39" s="27" t="s">
        <v>67</v>
      </c>
      <c r="B39" s="27" t="s">
        <v>68</v>
      </c>
      <c r="C39" s="28"/>
      <c r="D39" s="55"/>
      <c r="E39" s="57"/>
      <c r="F39" s="27" t="s">
        <v>87</v>
      </c>
      <c r="G39" s="27" t="s">
        <v>88</v>
      </c>
      <c r="H39" s="59"/>
      <c r="I39" s="59"/>
      <c r="J39" s="47"/>
      <c r="K39" s="47"/>
      <c r="L39" s="59"/>
    </row>
    <row r="40" spans="1:12">
      <c r="A40" s="33" t="s">
        <v>1297</v>
      </c>
      <c r="B40" s="31" t="s">
        <v>1298</v>
      </c>
      <c r="C40" s="28"/>
      <c r="D40" s="55"/>
      <c r="E40" s="57"/>
      <c r="F40" s="21" t="s">
        <v>1343</v>
      </c>
      <c r="G40" s="22" t="s">
        <v>1344</v>
      </c>
      <c r="H40" s="59"/>
      <c r="I40" s="59"/>
      <c r="J40" s="47"/>
      <c r="K40" s="47"/>
      <c r="L40" s="59"/>
    </row>
    <row r="41" spans="1:12">
      <c r="A41" s="27"/>
      <c r="B41" s="27"/>
      <c r="C41" s="28"/>
      <c r="D41" s="55"/>
      <c r="E41" s="57"/>
      <c r="F41" s="29"/>
      <c r="G41" s="29"/>
      <c r="H41" s="59"/>
      <c r="I41" s="59"/>
      <c r="J41" s="47"/>
      <c r="K41" s="47"/>
      <c r="L41" s="59"/>
    </row>
    <row r="42" spans="1:12">
      <c r="A42" s="27"/>
      <c r="B42" s="27"/>
      <c r="C42" s="28"/>
      <c r="D42" s="55"/>
      <c r="E42" s="57"/>
      <c r="F42" s="29"/>
      <c r="G42" s="29"/>
      <c r="H42" s="59"/>
      <c r="I42" s="59"/>
      <c r="J42" s="47"/>
      <c r="K42" s="47"/>
      <c r="L42" s="59"/>
    </row>
    <row r="43" spans="1:12">
      <c r="A43" s="27"/>
      <c r="B43" s="27"/>
      <c r="C43" s="28"/>
      <c r="D43" s="55"/>
      <c r="E43" s="57"/>
      <c r="F43" s="27"/>
      <c r="G43" s="27"/>
      <c r="H43" s="16"/>
      <c r="I43" s="16"/>
      <c r="J43" s="16"/>
      <c r="K43" s="16"/>
      <c r="L43" s="59"/>
    </row>
    <row r="44" spans="1:12">
      <c r="A44" s="15"/>
      <c r="B44" s="15"/>
      <c r="C44" s="5"/>
      <c r="D44" s="3"/>
      <c r="E44" s="3"/>
      <c r="F44" s="8"/>
      <c r="G44" s="8"/>
      <c r="H44" s="13"/>
      <c r="I44" s="13"/>
      <c r="J44" s="13"/>
      <c r="K44" s="13"/>
      <c r="L44" s="13"/>
    </row>
    <row r="45" spans="1:12">
      <c r="A45" s="8"/>
      <c r="B45" s="8"/>
      <c r="C45" s="5"/>
      <c r="D45" s="3"/>
      <c r="E45" s="3"/>
      <c r="F45" s="8"/>
      <c r="G45" s="8"/>
      <c r="H45" s="13"/>
      <c r="I45" s="13"/>
      <c r="J45" s="13"/>
      <c r="K45" s="13"/>
      <c r="L45" s="13"/>
    </row>
    <row r="46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23.25">
      <c r="A48" s="40" t="s">
        <v>328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</row>
    <row r="49" spans="1:12" ht="18.75">
      <c r="A49" s="4" t="s">
        <v>9</v>
      </c>
      <c r="B49" s="4" t="s">
        <v>8</v>
      </c>
      <c r="C49" s="4" t="s">
        <v>0</v>
      </c>
      <c r="D49" s="4" t="s">
        <v>5</v>
      </c>
      <c r="E49" s="4" t="s">
        <v>6</v>
      </c>
      <c r="F49" s="4" t="s">
        <v>1</v>
      </c>
      <c r="G49" s="4" t="s">
        <v>10</v>
      </c>
      <c r="H49" s="4" t="s">
        <v>7</v>
      </c>
      <c r="I49" s="4" t="s">
        <v>2</v>
      </c>
      <c r="J49" s="4" t="s">
        <v>3</v>
      </c>
      <c r="K49" s="4" t="s">
        <v>2</v>
      </c>
      <c r="L49" s="4" t="s">
        <v>4</v>
      </c>
    </row>
    <row r="50" spans="1:12" ht="16.5" customHeight="1">
      <c r="A50" s="27" t="s">
        <v>11</v>
      </c>
      <c r="B50" s="27" t="s">
        <v>12</v>
      </c>
      <c r="C50" s="28"/>
      <c r="D50" s="55" t="s">
        <v>253</v>
      </c>
      <c r="E50" s="57" t="s">
        <v>313</v>
      </c>
      <c r="F50" s="29"/>
      <c r="G50" s="29"/>
      <c r="H50" s="59" t="s">
        <v>329</v>
      </c>
      <c r="I50" s="59" t="s">
        <v>330</v>
      </c>
      <c r="J50" s="47" t="s">
        <v>1396</v>
      </c>
      <c r="K50" s="47" t="s">
        <v>332</v>
      </c>
      <c r="L50" s="59" t="s">
        <v>289</v>
      </c>
    </row>
    <row r="51" spans="1:12">
      <c r="A51" s="27" t="s">
        <v>97</v>
      </c>
      <c r="B51" s="27" t="s">
        <v>98</v>
      </c>
      <c r="C51" s="28"/>
      <c r="D51" s="55"/>
      <c r="E51" s="57"/>
      <c r="F51" s="27" t="s">
        <v>117</v>
      </c>
      <c r="G51" s="27" t="s">
        <v>118</v>
      </c>
      <c r="H51" s="59"/>
      <c r="I51" s="59"/>
      <c r="J51" s="47"/>
      <c r="K51" s="47"/>
      <c r="L51" s="59"/>
    </row>
    <row r="52" spans="1:12">
      <c r="A52" s="27" t="s">
        <v>99</v>
      </c>
      <c r="B52" s="27" t="s">
        <v>100</v>
      </c>
      <c r="C52" s="28"/>
      <c r="D52" s="55"/>
      <c r="E52" s="57"/>
      <c r="F52" s="27" t="s">
        <v>119</v>
      </c>
      <c r="G52" s="27" t="s">
        <v>120</v>
      </c>
      <c r="H52" s="59"/>
      <c r="I52" s="59"/>
      <c r="J52" s="47"/>
      <c r="K52" s="47"/>
      <c r="L52" s="59"/>
    </row>
    <row r="53" spans="1:12">
      <c r="A53" s="27" t="s">
        <v>101</v>
      </c>
      <c r="B53" s="27" t="s">
        <v>102</v>
      </c>
      <c r="C53" s="28"/>
      <c r="D53" s="55"/>
      <c r="E53" s="57"/>
      <c r="F53" s="27" t="s">
        <v>121</v>
      </c>
      <c r="G53" s="27" t="s">
        <v>122</v>
      </c>
      <c r="H53" s="59"/>
      <c r="I53" s="59"/>
      <c r="J53" s="47"/>
      <c r="K53" s="47"/>
      <c r="L53" s="59"/>
    </row>
    <row r="54" spans="1:12">
      <c r="A54" s="27" t="s">
        <v>103</v>
      </c>
      <c r="B54" s="27" t="s">
        <v>104</v>
      </c>
      <c r="C54" s="28"/>
      <c r="D54" s="55"/>
      <c r="E54" s="57"/>
      <c r="F54" s="27" t="s">
        <v>123</v>
      </c>
      <c r="G54" s="27" t="s">
        <v>124</v>
      </c>
      <c r="H54" s="59"/>
      <c r="I54" s="59"/>
      <c r="J54" s="47"/>
      <c r="K54" s="47"/>
      <c r="L54" s="59"/>
    </row>
    <row r="55" spans="1:12">
      <c r="A55" s="27" t="s">
        <v>105</v>
      </c>
      <c r="B55" s="27" t="s">
        <v>106</v>
      </c>
      <c r="C55" s="28"/>
      <c r="D55" s="55"/>
      <c r="E55" s="57"/>
      <c r="F55" s="27" t="s">
        <v>125</v>
      </c>
      <c r="G55" s="27" t="s">
        <v>126</v>
      </c>
      <c r="H55" s="59"/>
      <c r="I55" s="59"/>
      <c r="J55" s="47"/>
      <c r="K55" s="47"/>
      <c r="L55" s="59"/>
    </row>
    <row r="56" spans="1:12">
      <c r="A56" s="27" t="s">
        <v>107</v>
      </c>
      <c r="B56" s="27" t="s">
        <v>108</v>
      </c>
      <c r="C56" s="28"/>
      <c r="D56" s="55"/>
      <c r="E56" s="57"/>
      <c r="F56" s="27" t="s">
        <v>127</v>
      </c>
      <c r="G56" s="27" t="s">
        <v>128</v>
      </c>
      <c r="H56" s="59"/>
      <c r="I56" s="59"/>
      <c r="J56" s="47"/>
      <c r="K56" s="47"/>
      <c r="L56" s="59"/>
    </row>
    <row r="57" spans="1:12">
      <c r="A57" s="27"/>
      <c r="B57" s="27"/>
      <c r="C57" s="28"/>
      <c r="D57" s="55"/>
      <c r="E57" s="57"/>
      <c r="F57" s="27"/>
      <c r="G57" s="27"/>
      <c r="H57" s="13"/>
      <c r="I57" s="13"/>
      <c r="J57" s="13"/>
      <c r="K57" s="13"/>
      <c r="L57" s="13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23.25">
      <c r="A60" s="40" t="s">
        <v>333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2" ht="18.75">
      <c r="A61" s="4" t="s">
        <v>9</v>
      </c>
      <c r="B61" s="4" t="s">
        <v>8</v>
      </c>
      <c r="C61" s="4" t="s">
        <v>0</v>
      </c>
      <c r="D61" s="4" t="s">
        <v>5</v>
      </c>
      <c r="E61" s="4" t="s">
        <v>6</v>
      </c>
      <c r="F61" s="4" t="s">
        <v>1</v>
      </c>
      <c r="G61" s="4" t="s">
        <v>10</v>
      </c>
      <c r="H61" s="4" t="s">
        <v>7</v>
      </c>
      <c r="I61" s="4" t="s">
        <v>2</v>
      </c>
      <c r="J61" s="4" t="s">
        <v>3</v>
      </c>
      <c r="K61" s="4" t="s">
        <v>2</v>
      </c>
      <c r="L61" s="4" t="s">
        <v>4</v>
      </c>
    </row>
    <row r="62" spans="1:12" ht="18.75" customHeight="1">
      <c r="A62" s="27" t="s">
        <v>11</v>
      </c>
      <c r="B62" s="27" t="s">
        <v>12</v>
      </c>
      <c r="C62" s="28"/>
      <c r="D62" s="55" t="s">
        <v>253</v>
      </c>
      <c r="E62" s="57" t="s">
        <v>313</v>
      </c>
      <c r="F62" s="29"/>
      <c r="G62" s="29"/>
      <c r="H62" s="59" t="s">
        <v>1397</v>
      </c>
      <c r="I62" s="59" t="s">
        <v>334</v>
      </c>
      <c r="J62" s="47" t="s">
        <v>331</v>
      </c>
      <c r="K62" s="47" t="s">
        <v>335</v>
      </c>
      <c r="L62" s="59" t="s">
        <v>289</v>
      </c>
    </row>
    <row r="63" spans="1:12">
      <c r="A63" s="27" t="s">
        <v>109</v>
      </c>
      <c r="B63" s="27" t="s">
        <v>110</v>
      </c>
      <c r="C63" s="28"/>
      <c r="D63" s="56"/>
      <c r="E63" s="58"/>
      <c r="F63" s="27" t="s">
        <v>129</v>
      </c>
      <c r="G63" s="27" t="s">
        <v>130</v>
      </c>
      <c r="H63" s="59"/>
      <c r="I63" s="59"/>
      <c r="J63" s="47"/>
      <c r="K63" s="47"/>
      <c r="L63" s="59"/>
    </row>
    <row r="64" spans="1:12">
      <c r="A64" s="27" t="s">
        <v>111</v>
      </c>
      <c r="B64" s="27" t="s">
        <v>112</v>
      </c>
      <c r="C64" s="28"/>
      <c r="D64" s="56"/>
      <c r="E64" s="58"/>
      <c r="F64" s="27" t="s">
        <v>131</v>
      </c>
      <c r="G64" s="27" t="s">
        <v>132</v>
      </c>
      <c r="H64" s="59"/>
      <c r="I64" s="59"/>
      <c r="J64" s="47"/>
      <c r="K64" s="47"/>
      <c r="L64" s="59"/>
    </row>
    <row r="65" spans="1:12">
      <c r="A65" s="27" t="s">
        <v>113</v>
      </c>
      <c r="B65" s="27" t="s">
        <v>114</v>
      </c>
      <c r="C65" s="28"/>
      <c r="D65" s="56"/>
      <c r="E65" s="58"/>
      <c r="F65" s="27" t="s">
        <v>133</v>
      </c>
      <c r="G65" s="27" t="s">
        <v>134</v>
      </c>
      <c r="H65" s="59"/>
      <c r="I65" s="59"/>
      <c r="J65" s="47"/>
      <c r="K65" s="47"/>
      <c r="L65" s="59"/>
    </row>
    <row r="66" spans="1:12">
      <c r="A66" s="27" t="s">
        <v>115</v>
      </c>
      <c r="B66" s="27" t="s">
        <v>116</v>
      </c>
      <c r="C66" s="28"/>
      <c r="D66" s="56"/>
      <c r="E66" s="58"/>
      <c r="F66" s="27" t="s">
        <v>135</v>
      </c>
      <c r="G66" s="27" t="s">
        <v>136</v>
      </c>
      <c r="H66" s="59"/>
      <c r="I66" s="59"/>
      <c r="J66" s="47"/>
      <c r="K66" s="47"/>
      <c r="L66" s="59"/>
    </row>
    <row r="67" spans="1:12">
      <c r="A67" s="27"/>
      <c r="B67" s="27"/>
      <c r="C67" s="28"/>
      <c r="D67" s="56"/>
      <c r="E67" s="58"/>
      <c r="F67" s="27"/>
      <c r="G67" s="27"/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59"/>
      <c r="I68" s="59"/>
      <c r="J68" s="47"/>
      <c r="K68" s="47"/>
      <c r="L68" s="59"/>
    </row>
    <row r="69" spans="1:12">
      <c r="A69" s="27"/>
      <c r="B69" s="27"/>
      <c r="C69" s="28"/>
      <c r="D69" s="56"/>
      <c r="E69" s="58"/>
      <c r="F69" s="27"/>
      <c r="G69" s="27"/>
      <c r="H69" s="59"/>
      <c r="I69" s="59"/>
      <c r="J69" s="47"/>
      <c r="K69" s="47"/>
      <c r="L69" s="59"/>
    </row>
    <row r="70" spans="1:12">
      <c r="A70" s="27"/>
      <c r="B70" s="27"/>
      <c r="C70" s="28"/>
      <c r="D70" s="56"/>
      <c r="E70" s="58"/>
      <c r="F70" s="27"/>
      <c r="G70" s="27"/>
      <c r="H70" s="16"/>
      <c r="I70" s="16"/>
      <c r="J70" s="16"/>
      <c r="K70" s="16"/>
      <c r="L70" s="59"/>
    </row>
    <row r="71" spans="1:12">
      <c r="A71" s="8"/>
      <c r="B71" s="8"/>
      <c r="C71" s="5"/>
      <c r="D71" s="3"/>
      <c r="E71" s="3"/>
      <c r="F71" s="8"/>
      <c r="G71" s="8"/>
      <c r="H71" s="13"/>
      <c r="I71" s="13"/>
      <c r="J71" s="13"/>
      <c r="K71" s="13"/>
      <c r="L71" s="13"/>
    </row>
    <row r="74" spans="1:12" ht="23.25">
      <c r="A74" s="40" t="s">
        <v>1445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2" ht="18.75">
      <c r="A75" s="39" t="s">
        <v>9</v>
      </c>
      <c r="B75" s="39" t="s">
        <v>8</v>
      </c>
      <c r="C75" s="39" t="s">
        <v>0</v>
      </c>
      <c r="D75" s="39" t="s">
        <v>5</v>
      </c>
      <c r="E75" s="39" t="s">
        <v>6</v>
      </c>
      <c r="F75" s="39" t="s">
        <v>1</v>
      </c>
      <c r="G75" s="39" t="s">
        <v>10</v>
      </c>
      <c r="H75" s="39" t="s">
        <v>7</v>
      </c>
      <c r="I75" s="39" t="s">
        <v>2</v>
      </c>
      <c r="J75" s="39" t="s">
        <v>3</v>
      </c>
      <c r="K75" s="39" t="s">
        <v>2</v>
      </c>
      <c r="L75" s="39" t="s">
        <v>4</v>
      </c>
    </row>
    <row r="76" spans="1:12">
      <c r="A76" s="71" t="s">
        <v>11</v>
      </c>
      <c r="B76" s="71" t="s">
        <v>12</v>
      </c>
      <c r="C76" s="72"/>
      <c r="D76" s="73" t="s">
        <v>253</v>
      </c>
      <c r="E76" s="74" t="s">
        <v>313</v>
      </c>
      <c r="F76" s="75"/>
      <c r="G76" s="75"/>
      <c r="H76" s="76" t="s">
        <v>1464</v>
      </c>
      <c r="I76" s="76" t="s">
        <v>1490</v>
      </c>
      <c r="J76" s="76" t="s">
        <v>1465</v>
      </c>
      <c r="K76" s="76" t="s">
        <v>1491</v>
      </c>
      <c r="L76" s="76" t="s">
        <v>289</v>
      </c>
    </row>
    <row r="77" spans="1:12">
      <c r="A77" s="77" t="s">
        <v>1504</v>
      </c>
      <c r="B77" s="78" t="s">
        <v>1505</v>
      </c>
      <c r="C77" s="72"/>
      <c r="D77" s="79"/>
      <c r="E77" s="80"/>
      <c r="F77" s="81" t="s">
        <v>1516</v>
      </c>
      <c r="G77" s="82" t="s">
        <v>1517</v>
      </c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76"/>
      <c r="I83" s="76"/>
      <c r="J83" s="76"/>
      <c r="K83" s="76"/>
      <c r="L83" s="76"/>
    </row>
    <row r="84" spans="1:12">
      <c r="A84" s="71"/>
      <c r="B84" s="71"/>
      <c r="C84" s="72"/>
      <c r="D84" s="79"/>
      <c r="E84" s="80"/>
      <c r="F84" s="71"/>
      <c r="G84" s="71"/>
      <c r="H84" s="83"/>
      <c r="I84" s="83"/>
      <c r="J84" s="83"/>
      <c r="K84" s="83"/>
      <c r="L84" s="76"/>
    </row>
    <row r="85" spans="1:12">
      <c r="A85" s="8"/>
      <c r="B85" s="8"/>
      <c r="C85" s="5"/>
      <c r="D85" s="3"/>
      <c r="E85" s="3"/>
      <c r="F85" s="8"/>
      <c r="G85" s="8"/>
      <c r="H85" s="13"/>
      <c r="I85" s="13"/>
      <c r="J85" s="13"/>
      <c r="K85" s="13"/>
      <c r="L85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20"/>
    <mergeCell ref="E12:E20"/>
    <mergeCell ref="H12:H19"/>
    <mergeCell ref="I12:I19"/>
    <mergeCell ref="J12:J19"/>
    <mergeCell ref="K12:K19"/>
    <mergeCell ref="L12:L19"/>
    <mergeCell ref="A23:L23"/>
    <mergeCell ref="D25:D43"/>
    <mergeCell ref="E25:E43"/>
    <mergeCell ref="H25:H42"/>
    <mergeCell ref="I25:I42"/>
    <mergeCell ref="J25:J42"/>
    <mergeCell ref="K25:K42"/>
    <mergeCell ref="L25:L43"/>
    <mergeCell ref="A48:L48"/>
    <mergeCell ref="D50:D57"/>
    <mergeCell ref="E50:E57"/>
    <mergeCell ref="H50:H56"/>
    <mergeCell ref="I50:I56"/>
    <mergeCell ref="J50:J56"/>
    <mergeCell ref="K50:K56"/>
    <mergeCell ref="L50:L56"/>
    <mergeCell ref="A60:L60"/>
    <mergeCell ref="D62:D70"/>
    <mergeCell ref="E62:E70"/>
    <mergeCell ref="H62:H69"/>
    <mergeCell ref="I62:I69"/>
    <mergeCell ref="J62:J69"/>
    <mergeCell ref="K62:K69"/>
    <mergeCell ref="L62:L70"/>
    <mergeCell ref="A74:L74"/>
    <mergeCell ref="D76:D84"/>
    <mergeCell ref="E76:E84"/>
    <mergeCell ref="H76:H83"/>
    <mergeCell ref="I76:I83"/>
    <mergeCell ref="J76:J83"/>
    <mergeCell ref="K76:K83"/>
    <mergeCell ref="L76:L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4"/>
  <sheetViews>
    <sheetView topLeftCell="A70" workbookViewId="0">
      <selection activeCell="J75" sqref="J75:J82"/>
    </sheetView>
  </sheetViews>
  <sheetFormatPr defaultRowHeight="15"/>
  <cols>
    <col min="1" max="1" width="20.28515625" style="11" bestFit="1" customWidth="1"/>
    <col min="2" max="2" width="16.5703125" style="11" customWidth="1"/>
    <col min="3" max="3" width="4.42578125" style="11" bestFit="1" customWidth="1"/>
    <col min="4" max="4" width="19" style="11" customWidth="1"/>
    <col min="5" max="5" width="18.28515625" style="11" customWidth="1"/>
    <col min="6" max="6" width="17.28515625" style="11" bestFit="1" customWidth="1"/>
    <col min="7" max="7" width="25.8554687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839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12" t="s">
        <v>777</v>
      </c>
      <c r="B4" s="12" t="s">
        <v>778</v>
      </c>
      <c r="C4" s="5"/>
      <c r="D4" s="60" t="s">
        <v>259</v>
      </c>
      <c r="E4" s="61" t="s">
        <v>840</v>
      </c>
      <c r="H4" s="59" t="s">
        <v>841</v>
      </c>
      <c r="I4" s="59" t="s">
        <v>842</v>
      </c>
      <c r="J4" s="47" t="s">
        <v>843</v>
      </c>
      <c r="K4" s="47" t="s">
        <v>844</v>
      </c>
      <c r="L4" s="59" t="s">
        <v>289</v>
      </c>
    </row>
    <row r="5" spans="1:12">
      <c r="A5" s="12" t="s">
        <v>13</v>
      </c>
      <c r="B5" s="12" t="s">
        <v>14</v>
      </c>
      <c r="C5" s="5"/>
      <c r="D5" s="60"/>
      <c r="E5" s="61"/>
      <c r="F5" s="12" t="s">
        <v>779</v>
      </c>
      <c r="G5" s="12" t="s">
        <v>780</v>
      </c>
      <c r="H5" s="59"/>
      <c r="I5" s="59"/>
      <c r="J5" s="47"/>
      <c r="K5" s="47"/>
      <c r="L5" s="59"/>
    </row>
    <row r="6" spans="1:12">
      <c r="A6" s="12" t="s">
        <v>15</v>
      </c>
      <c r="B6" s="12" t="s">
        <v>16</v>
      </c>
      <c r="C6" s="5"/>
      <c r="D6" s="60"/>
      <c r="E6" s="61"/>
      <c r="F6" s="12" t="s">
        <v>781</v>
      </c>
      <c r="G6" s="12" t="s">
        <v>782</v>
      </c>
      <c r="H6" s="59"/>
      <c r="I6" s="59"/>
      <c r="J6" s="47"/>
      <c r="K6" s="47"/>
      <c r="L6" s="59"/>
    </row>
    <row r="7" spans="1:12">
      <c r="A7" s="12" t="s">
        <v>17</v>
      </c>
      <c r="B7" s="12" t="s">
        <v>18</v>
      </c>
      <c r="C7" s="5"/>
      <c r="D7" s="60"/>
      <c r="E7" s="61"/>
      <c r="F7" s="12" t="s">
        <v>783</v>
      </c>
      <c r="G7" s="12" t="s">
        <v>784</v>
      </c>
      <c r="H7" s="59"/>
      <c r="I7" s="59"/>
      <c r="J7" s="47"/>
      <c r="K7" s="47"/>
      <c r="L7" s="59"/>
    </row>
    <row r="8" spans="1:12">
      <c r="A8" s="12"/>
      <c r="B8" s="12"/>
      <c r="C8" s="5"/>
      <c r="D8" s="60"/>
      <c r="E8" s="61"/>
      <c r="F8" s="12"/>
      <c r="G8" s="12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845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27" t="s">
        <v>777</v>
      </c>
      <c r="B12" s="27" t="s">
        <v>778</v>
      </c>
      <c r="C12" s="28"/>
      <c r="D12" s="55" t="s">
        <v>259</v>
      </c>
      <c r="E12" s="57" t="s">
        <v>840</v>
      </c>
      <c r="F12" s="29"/>
      <c r="G12" s="29"/>
      <c r="H12" s="59" t="s">
        <v>846</v>
      </c>
      <c r="I12" s="59" t="s">
        <v>847</v>
      </c>
      <c r="J12" s="47" t="s">
        <v>848</v>
      </c>
      <c r="K12" s="47" t="s">
        <v>849</v>
      </c>
      <c r="L12" s="59" t="s">
        <v>289</v>
      </c>
    </row>
    <row r="13" spans="1:12">
      <c r="A13" s="27" t="s">
        <v>31</v>
      </c>
      <c r="B13" s="27" t="s">
        <v>32</v>
      </c>
      <c r="C13" s="28"/>
      <c r="D13" s="55"/>
      <c r="E13" s="57"/>
      <c r="F13" s="27" t="s">
        <v>785</v>
      </c>
      <c r="G13" s="27" t="s">
        <v>786</v>
      </c>
      <c r="H13" s="59"/>
      <c r="I13" s="59"/>
      <c r="J13" s="47"/>
      <c r="K13" s="47"/>
      <c r="L13" s="59"/>
    </row>
    <row r="14" spans="1:12">
      <c r="A14" s="27" t="s">
        <v>25</v>
      </c>
      <c r="B14" s="27" t="s">
        <v>26</v>
      </c>
      <c r="C14" s="28"/>
      <c r="D14" s="55"/>
      <c r="E14" s="57"/>
      <c r="F14" s="27" t="s">
        <v>787</v>
      </c>
      <c r="G14" s="27" t="s">
        <v>788</v>
      </c>
      <c r="H14" s="59"/>
      <c r="I14" s="59"/>
      <c r="J14" s="47"/>
      <c r="K14" s="47"/>
      <c r="L14" s="59"/>
    </row>
    <row r="15" spans="1:12">
      <c r="A15" s="27" t="s">
        <v>27</v>
      </c>
      <c r="B15" s="27" t="s">
        <v>28</v>
      </c>
      <c r="C15" s="28"/>
      <c r="D15" s="55"/>
      <c r="E15" s="57"/>
      <c r="F15" s="27" t="s">
        <v>789</v>
      </c>
      <c r="G15" s="27" t="s">
        <v>790</v>
      </c>
      <c r="H15" s="59"/>
      <c r="I15" s="59"/>
      <c r="J15" s="47"/>
      <c r="K15" s="47"/>
      <c r="L15" s="59"/>
    </row>
    <row r="16" spans="1:12">
      <c r="A16" s="27" t="s">
        <v>29</v>
      </c>
      <c r="B16" s="27" t="s">
        <v>30</v>
      </c>
      <c r="C16" s="28"/>
      <c r="D16" s="55"/>
      <c r="E16" s="57"/>
      <c r="F16" s="27" t="s">
        <v>791</v>
      </c>
      <c r="G16" s="27" t="s">
        <v>792</v>
      </c>
      <c r="H16" s="59"/>
      <c r="I16" s="59"/>
      <c r="J16" s="47"/>
      <c r="K16" s="47"/>
      <c r="L16" s="59"/>
    </row>
    <row r="17" spans="1:12">
      <c r="A17" s="27" t="s">
        <v>33</v>
      </c>
      <c r="B17" s="27" t="s">
        <v>34</v>
      </c>
      <c r="C17" s="28"/>
      <c r="D17" s="55"/>
      <c r="E17" s="57"/>
      <c r="F17" s="27" t="s">
        <v>793</v>
      </c>
      <c r="G17" s="27" t="s">
        <v>794</v>
      </c>
      <c r="H17" s="59"/>
      <c r="I17" s="59"/>
      <c r="J17" s="47"/>
      <c r="K17" s="47"/>
      <c r="L17" s="59"/>
    </row>
    <row r="18" spans="1:12">
      <c r="A18" s="33" t="s">
        <v>1301</v>
      </c>
      <c r="B18" s="31" t="s">
        <v>1302</v>
      </c>
      <c r="C18" s="28"/>
      <c r="D18" s="55"/>
      <c r="E18" s="57"/>
      <c r="F18" s="35" t="s">
        <v>1345</v>
      </c>
      <c r="G18" s="36" t="s">
        <v>1346</v>
      </c>
      <c r="H18" s="59"/>
      <c r="I18" s="59"/>
      <c r="J18" s="47"/>
      <c r="K18" s="47"/>
      <c r="L18" s="59"/>
    </row>
    <row r="19" spans="1:12">
      <c r="A19" s="27"/>
      <c r="B19" s="27"/>
      <c r="C19" s="28"/>
      <c r="D19" s="55"/>
      <c r="E19" s="57"/>
      <c r="F19" s="27"/>
      <c r="G19" s="27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850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27" t="s">
        <v>777</v>
      </c>
      <c r="B24" s="27" t="s">
        <v>778</v>
      </c>
      <c r="C24" s="28"/>
      <c r="D24" s="55" t="s">
        <v>259</v>
      </c>
      <c r="E24" s="57" t="s">
        <v>840</v>
      </c>
      <c r="F24" s="29"/>
      <c r="G24" s="29"/>
      <c r="H24" s="59" t="s">
        <v>851</v>
      </c>
      <c r="I24" s="59" t="s">
        <v>852</v>
      </c>
      <c r="J24" s="47" t="s">
        <v>853</v>
      </c>
      <c r="K24" s="47" t="s">
        <v>854</v>
      </c>
      <c r="L24" s="59" t="s">
        <v>289</v>
      </c>
    </row>
    <row r="25" spans="1:12">
      <c r="A25" s="27" t="s">
        <v>45</v>
      </c>
      <c r="B25" s="27" t="s">
        <v>46</v>
      </c>
      <c r="C25" s="28"/>
      <c r="D25" s="55"/>
      <c r="E25" s="57"/>
      <c r="F25" s="27" t="s">
        <v>795</v>
      </c>
      <c r="G25" s="27" t="s">
        <v>796</v>
      </c>
      <c r="H25" s="59"/>
      <c r="I25" s="59"/>
      <c r="J25" s="47"/>
      <c r="K25" s="47"/>
      <c r="L25" s="59"/>
    </row>
    <row r="26" spans="1:12">
      <c r="A26" s="27" t="s">
        <v>47</v>
      </c>
      <c r="B26" s="27" t="s">
        <v>48</v>
      </c>
      <c r="C26" s="28"/>
      <c r="D26" s="55"/>
      <c r="E26" s="57"/>
      <c r="F26" s="27" t="s">
        <v>803</v>
      </c>
      <c r="G26" s="27" t="s">
        <v>804</v>
      </c>
      <c r="H26" s="59"/>
      <c r="I26" s="59"/>
      <c r="J26" s="47"/>
      <c r="K26" s="47"/>
      <c r="L26" s="59"/>
    </row>
    <row r="27" spans="1:12">
      <c r="A27" s="27" t="s">
        <v>49</v>
      </c>
      <c r="B27" s="27" t="s">
        <v>50</v>
      </c>
      <c r="C27" s="28"/>
      <c r="D27" s="55"/>
      <c r="E27" s="57"/>
      <c r="F27" s="27" t="s">
        <v>805</v>
      </c>
      <c r="G27" s="27" t="s">
        <v>806</v>
      </c>
      <c r="H27" s="59"/>
      <c r="I27" s="59"/>
      <c r="J27" s="47"/>
      <c r="K27" s="47"/>
      <c r="L27" s="59"/>
    </row>
    <row r="28" spans="1:12">
      <c r="A28" s="27" t="s">
        <v>51</v>
      </c>
      <c r="B28" s="27" t="s">
        <v>52</v>
      </c>
      <c r="C28" s="28"/>
      <c r="D28" s="55"/>
      <c r="E28" s="57"/>
      <c r="F28" s="27" t="s">
        <v>797</v>
      </c>
      <c r="G28" s="27" t="s">
        <v>798</v>
      </c>
      <c r="H28" s="59"/>
      <c r="I28" s="59"/>
      <c r="J28" s="47"/>
      <c r="K28" s="47"/>
      <c r="L28" s="59"/>
    </row>
    <row r="29" spans="1:12">
      <c r="A29" s="27" t="s">
        <v>53</v>
      </c>
      <c r="B29" s="27" t="s">
        <v>54</v>
      </c>
      <c r="C29" s="28"/>
      <c r="D29" s="55"/>
      <c r="E29" s="57"/>
      <c r="F29" s="27" t="s">
        <v>799</v>
      </c>
      <c r="G29" s="27" t="s">
        <v>800</v>
      </c>
      <c r="H29" s="59"/>
      <c r="I29" s="59"/>
      <c r="J29" s="47"/>
      <c r="K29" s="47"/>
      <c r="L29" s="59"/>
    </row>
    <row r="30" spans="1:12">
      <c r="A30" s="27" t="s">
        <v>55</v>
      </c>
      <c r="B30" s="27" t="s">
        <v>56</v>
      </c>
      <c r="C30" s="28"/>
      <c r="D30" s="55"/>
      <c r="E30" s="57"/>
      <c r="F30" s="27" t="s">
        <v>801</v>
      </c>
      <c r="G30" s="27" t="s">
        <v>802</v>
      </c>
      <c r="H30" s="59"/>
      <c r="I30" s="59"/>
      <c r="J30" s="47"/>
      <c r="K30" s="47"/>
      <c r="L30" s="59"/>
    </row>
    <row r="31" spans="1:12">
      <c r="A31" s="27" t="s">
        <v>57</v>
      </c>
      <c r="B31" s="27" t="s">
        <v>58</v>
      </c>
      <c r="C31" s="28"/>
      <c r="D31" s="55"/>
      <c r="E31" s="57"/>
      <c r="F31" s="27" t="s">
        <v>819</v>
      </c>
      <c r="G31" s="27" t="s">
        <v>820</v>
      </c>
      <c r="H31" s="59"/>
      <c r="I31" s="59"/>
      <c r="J31" s="47"/>
      <c r="K31" s="47"/>
      <c r="L31" s="59"/>
    </row>
    <row r="32" spans="1:12">
      <c r="A32" s="27" t="s">
        <v>59</v>
      </c>
      <c r="B32" s="27" t="s">
        <v>60</v>
      </c>
      <c r="C32" s="28"/>
      <c r="D32" s="55"/>
      <c r="E32" s="57"/>
      <c r="F32" s="27" t="s">
        <v>807</v>
      </c>
      <c r="G32" s="27" t="s">
        <v>808</v>
      </c>
      <c r="H32" s="59"/>
      <c r="I32" s="59"/>
      <c r="J32" s="47"/>
      <c r="K32" s="47"/>
      <c r="L32" s="59"/>
    </row>
    <row r="33" spans="1:12">
      <c r="A33" s="27" t="s">
        <v>69</v>
      </c>
      <c r="B33" s="27" t="s">
        <v>70</v>
      </c>
      <c r="C33" s="28"/>
      <c r="D33" s="55"/>
      <c r="E33" s="57"/>
      <c r="F33" s="27" t="s">
        <v>815</v>
      </c>
      <c r="G33" s="27" t="s">
        <v>816</v>
      </c>
      <c r="H33" s="59"/>
      <c r="I33" s="59"/>
      <c r="J33" s="47"/>
      <c r="K33" s="47"/>
      <c r="L33" s="59"/>
    </row>
    <row r="34" spans="1:12">
      <c r="A34" s="34" t="s">
        <v>1305</v>
      </c>
      <c r="B34" s="34" t="s">
        <v>1306</v>
      </c>
      <c r="C34" s="28"/>
      <c r="D34" s="55"/>
      <c r="E34" s="57"/>
      <c r="F34" s="21" t="s">
        <v>1349</v>
      </c>
      <c r="G34" s="22" t="s">
        <v>1350</v>
      </c>
      <c r="H34" s="59"/>
      <c r="I34" s="59"/>
      <c r="J34" s="47"/>
      <c r="K34" s="47"/>
      <c r="L34" s="59"/>
    </row>
    <row r="35" spans="1:12">
      <c r="A35" s="27" t="s">
        <v>61</v>
      </c>
      <c r="B35" s="27" t="s">
        <v>62</v>
      </c>
      <c r="C35" s="28"/>
      <c r="D35" s="55"/>
      <c r="E35" s="57"/>
      <c r="F35" s="27" t="s">
        <v>817</v>
      </c>
      <c r="G35" s="27" t="s">
        <v>818</v>
      </c>
      <c r="H35" s="59"/>
      <c r="I35" s="59"/>
      <c r="J35" s="47"/>
      <c r="K35" s="47"/>
      <c r="L35" s="59"/>
    </row>
    <row r="36" spans="1:12">
      <c r="A36" s="27" t="s">
        <v>63</v>
      </c>
      <c r="B36" s="27" t="s">
        <v>64</v>
      </c>
      <c r="C36" s="28"/>
      <c r="D36" s="55"/>
      <c r="E36" s="57"/>
      <c r="F36" s="27" t="s">
        <v>809</v>
      </c>
      <c r="G36" s="27" t="s">
        <v>810</v>
      </c>
      <c r="H36" s="59"/>
      <c r="I36" s="59"/>
      <c r="J36" s="47"/>
      <c r="K36" s="47"/>
      <c r="L36" s="59"/>
    </row>
    <row r="37" spans="1:12">
      <c r="A37" s="27" t="s">
        <v>65</v>
      </c>
      <c r="B37" s="27" t="s">
        <v>66</v>
      </c>
      <c r="C37" s="28"/>
      <c r="D37" s="55"/>
      <c r="E37" s="57"/>
      <c r="F37" s="27" t="s">
        <v>811</v>
      </c>
      <c r="G37" s="27" t="s">
        <v>812</v>
      </c>
      <c r="H37" s="59"/>
      <c r="I37" s="59"/>
      <c r="J37" s="47"/>
      <c r="K37" s="47"/>
      <c r="L37" s="59"/>
    </row>
    <row r="38" spans="1:12">
      <c r="A38" s="27" t="s">
        <v>67</v>
      </c>
      <c r="B38" s="27" t="s">
        <v>68</v>
      </c>
      <c r="C38" s="28"/>
      <c r="D38" s="55"/>
      <c r="E38" s="57"/>
      <c r="F38" s="27" t="s">
        <v>813</v>
      </c>
      <c r="G38" s="27" t="s">
        <v>814</v>
      </c>
      <c r="H38" s="59"/>
      <c r="I38" s="59"/>
      <c r="J38" s="47"/>
      <c r="K38" s="47"/>
      <c r="L38" s="59"/>
    </row>
    <row r="39" spans="1:12">
      <c r="A39" s="33" t="s">
        <v>1297</v>
      </c>
      <c r="B39" s="31" t="s">
        <v>1298</v>
      </c>
      <c r="C39" s="28"/>
      <c r="D39" s="55"/>
      <c r="E39" s="57"/>
      <c r="F39" s="21" t="s">
        <v>1351</v>
      </c>
      <c r="G39" s="22" t="s">
        <v>1352</v>
      </c>
      <c r="H39" s="59"/>
      <c r="I39" s="59"/>
      <c r="J39" s="47"/>
      <c r="K39" s="47"/>
      <c r="L39" s="59"/>
    </row>
    <row r="40" spans="1:12">
      <c r="A40" s="27"/>
      <c r="B40" s="27"/>
      <c r="C40" s="28"/>
      <c r="D40" s="55"/>
      <c r="E40" s="57"/>
      <c r="F40" s="27"/>
      <c r="G40" s="27"/>
      <c r="H40" s="59"/>
      <c r="I40" s="59"/>
      <c r="J40" s="47"/>
      <c r="K40" s="47"/>
      <c r="L40" s="59"/>
    </row>
    <row r="41" spans="1:12">
      <c r="A41" s="27"/>
      <c r="B41" s="27"/>
      <c r="C41" s="28"/>
      <c r="D41" s="55"/>
      <c r="E41" s="57"/>
      <c r="F41" s="27"/>
      <c r="G41" s="27"/>
      <c r="H41" s="16"/>
      <c r="I41" s="16"/>
      <c r="J41" s="16"/>
      <c r="K41" s="16"/>
      <c r="L41" s="59"/>
    </row>
    <row r="42" spans="1:12">
      <c r="A42" s="15"/>
      <c r="B42" s="15"/>
      <c r="C42" s="5"/>
      <c r="D42" s="3"/>
      <c r="E42" s="3"/>
      <c r="F42" s="8"/>
      <c r="G42" s="8"/>
      <c r="H42" s="13"/>
      <c r="I42" s="13"/>
      <c r="J42" s="13"/>
      <c r="K42" s="13"/>
      <c r="L42" s="13"/>
    </row>
    <row r="43" spans="1:12">
      <c r="A43" s="8"/>
      <c r="B43" s="8"/>
      <c r="C43" s="5"/>
      <c r="D43" s="3"/>
      <c r="E43" s="3"/>
      <c r="F43" s="8"/>
      <c r="G43" s="8"/>
      <c r="H43" s="13"/>
      <c r="I43" s="13"/>
      <c r="J43" s="13"/>
      <c r="K43" s="13"/>
      <c r="L43" s="13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23.25">
      <c r="A46" s="40" t="s">
        <v>855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</row>
    <row r="47" spans="1:12" ht="18.75">
      <c r="A47" s="4" t="s">
        <v>9</v>
      </c>
      <c r="B47" s="4" t="s">
        <v>8</v>
      </c>
      <c r="C47" s="4" t="s">
        <v>0</v>
      </c>
      <c r="D47" s="4" t="s">
        <v>5</v>
      </c>
      <c r="E47" s="4" t="s">
        <v>6</v>
      </c>
      <c r="F47" s="4" t="s">
        <v>1</v>
      </c>
      <c r="G47" s="4" t="s">
        <v>10</v>
      </c>
      <c r="H47" s="4" t="s">
        <v>7</v>
      </c>
      <c r="I47" s="4" t="s">
        <v>2</v>
      </c>
      <c r="J47" s="4" t="s">
        <v>3</v>
      </c>
      <c r="K47" s="4" t="s">
        <v>2</v>
      </c>
      <c r="L47" s="4" t="s">
        <v>4</v>
      </c>
    </row>
    <row r="48" spans="1:12" ht="16.5" customHeight="1">
      <c r="A48" s="27" t="s">
        <v>777</v>
      </c>
      <c r="B48" s="27" t="s">
        <v>778</v>
      </c>
      <c r="C48" s="28"/>
      <c r="D48" s="55" t="s">
        <v>259</v>
      </c>
      <c r="E48" s="57" t="s">
        <v>840</v>
      </c>
      <c r="F48" s="29"/>
      <c r="G48" s="29"/>
      <c r="H48" s="59" t="s">
        <v>856</v>
      </c>
      <c r="I48" s="59" t="s">
        <v>857</v>
      </c>
      <c r="J48" s="47" t="s">
        <v>1398</v>
      </c>
      <c r="K48" s="47" t="s">
        <v>859</v>
      </c>
      <c r="L48" s="59" t="s">
        <v>289</v>
      </c>
    </row>
    <row r="49" spans="1:12">
      <c r="A49" s="27" t="s">
        <v>97</v>
      </c>
      <c r="B49" s="27" t="s">
        <v>98</v>
      </c>
      <c r="C49" s="28"/>
      <c r="D49" s="55"/>
      <c r="E49" s="57"/>
      <c r="F49" s="27" t="s">
        <v>821</v>
      </c>
      <c r="G49" s="27" t="s">
        <v>822</v>
      </c>
      <c r="H49" s="59"/>
      <c r="I49" s="59"/>
      <c r="J49" s="47"/>
      <c r="K49" s="47"/>
      <c r="L49" s="59"/>
    </row>
    <row r="50" spans="1:12">
      <c r="A50" s="27" t="s">
        <v>99</v>
      </c>
      <c r="B50" s="27" t="s">
        <v>100</v>
      </c>
      <c r="C50" s="28"/>
      <c r="D50" s="55"/>
      <c r="E50" s="57"/>
      <c r="F50" s="27" t="s">
        <v>829</v>
      </c>
      <c r="G50" s="27" t="s">
        <v>830</v>
      </c>
      <c r="H50" s="59"/>
      <c r="I50" s="59"/>
      <c r="J50" s="47"/>
      <c r="K50" s="47"/>
      <c r="L50" s="59"/>
    </row>
    <row r="51" spans="1:12">
      <c r="A51" s="27" t="s">
        <v>101</v>
      </c>
      <c r="B51" s="27" t="s">
        <v>102</v>
      </c>
      <c r="C51" s="28"/>
      <c r="D51" s="55"/>
      <c r="E51" s="57"/>
      <c r="F51" s="27" t="s">
        <v>823</v>
      </c>
      <c r="G51" s="27" t="s">
        <v>824</v>
      </c>
      <c r="H51" s="59"/>
      <c r="I51" s="59"/>
      <c r="J51" s="47"/>
      <c r="K51" s="47"/>
      <c r="L51" s="59"/>
    </row>
    <row r="52" spans="1:12">
      <c r="A52" s="27" t="s">
        <v>103</v>
      </c>
      <c r="B52" s="27" t="s">
        <v>104</v>
      </c>
      <c r="C52" s="28"/>
      <c r="D52" s="55"/>
      <c r="E52" s="57"/>
      <c r="F52" s="27" t="s">
        <v>825</v>
      </c>
      <c r="G52" s="27" t="s">
        <v>826</v>
      </c>
      <c r="H52" s="59"/>
      <c r="I52" s="59"/>
      <c r="J52" s="47"/>
      <c r="K52" s="47"/>
      <c r="L52" s="59"/>
    </row>
    <row r="53" spans="1:12">
      <c r="A53" s="27" t="s">
        <v>105</v>
      </c>
      <c r="B53" s="27" t="s">
        <v>106</v>
      </c>
      <c r="C53" s="28"/>
      <c r="D53" s="55"/>
      <c r="E53" s="57"/>
      <c r="F53" s="27" t="s">
        <v>827</v>
      </c>
      <c r="G53" s="27" t="s">
        <v>828</v>
      </c>
      <c r="H53" s="59"/>
      <c r="I53" s="59"/>
      <c r="J53" s="47"/>
      <c r="K53" s="47"/>
      <c r="L53" s="59"/>
    </row>
    <row r="54" spans="1:12">
      <c r="A54" s="27" t="s">
        <v>107</v>
      </c>
      <c r="B54" s="27" t="s">
        <v>108</v>
      </c>
      <c r="C54" s="28"/>
      <c r="D54" s="55"/>
      <c r="E54" s="57"/>
      <c r="F54" s="27" t="s">
        <v>1353</v>
      </c>
      <c r="G54" s="27" t="s">
        <v>1354</v>
      </c>
      <c r="H54" s="59"/>
      <c r="I54" s="59"/>
      <c r="J54" s="47"/>
      <c r="K54" s="47"/>
      <c r="L54" s="59"/>
    </row>
    <row r="55" spans="1:12">
      <c r="A55" s="29"/>
      <c r="B55" s="29"/>
      <c r="C55" s="28"/>
      <c r="D55" s="55"/>
      <c r="E55" s="57"/>
      <c r="F55" s="29"/>
      <c r="G55" s="29"/>
      <c r="H55" s="59"/>
      <c r="I55" s="59"/>
      <c r="J55" s="47"/>
      <c r="K55" s="47"/>
      <c r="L55" s="59"/>
    </row>
    <row r="56" spans="1:12">
      <c r="A56" s="27"/>
      <c r="B56" s="27"/>
      <c r="C56" s="28"/>
      <c r="D56" s="55"/>
      <c r="E56" s="57"/>
      <c r="F56" s="27"/>
      <c r="G56" s="27"/>
      <c r="H56" s="13"/>
      <c r="I56" s="13"/>
      <c r="J56" s="13"/>
      <c r="K56" s="13"/>
      <c r="L56" s="13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23.25">
      <c r="A59" s="40" t="s">
        <v>860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1:12" ht="18.75">
      <c r="A60" s="4" t="s">
        <v>9</v>
      </c>
      <c r="B60" s="4" t="s">
        <v>8</v>
      </c>
      <c r="C60" s="4" t="s">
        <v>0</v>
      </c>
      <c r="D60" s="4" t="s">
        <v>5</v>
      </c>
      <c r="E60" s="4" t="s">
        <v>6</v>
      </c>
      <c r="F60" s="4" t="s">
        <v>1</v>
      </c>
      <c r="G60" s="4" t="s">
        <v>10</v>
      </c>
      <c r="H60" s="4" t="s">
        <v>7</v>
      </c>
      <c r="I60" s="4" t="s">
        <v>2</v>
      </c>
      <c r="J60" s="4" t="s">
        <v>3</v>
      </c>
      <c r="K60" s="4" t="s">
        <v>2</v>
      </c>
      <c r="L60" s="4" t="s">
        <v>4</v>
      </c>
    </row>
    <row r="61" spans="1:12" ht="18.75" customHeight="1">
      <c r="A61" s="27" t="s">
        <v>777</v>
      </c>
      <c r="B61" s="27" t="s">
        <v>778</v>
      </c>
      <c r="C61" s="28"/>
      <c r="D61" s="55" t="s">
        <v>259</v>
      </c>
      <c r="E61" s="57" t="s">
        <v>840</v>
      </c>
      <c r="F61" s="29"/>
      <c r="G61" s="29"/>
      <c r="H61" s="59" t="s">
        <v>1399</v>
      </c>
      <c r="I61" s="59" t="s">
        <v>861</v>
      </c>
      <c r="J61" s="47" t="s">
        <v>858</v>
      </c>
      <c r="K61" s="47" t="s">
        <v>862</v>
      </c>
      <c r="L61" s="59" t="s">
        <v>289</v>
      </c>
    </row>
    <row r="62" spans="1:12">
      <c r="A62" s="27" t="s">
        <v>109</v>
      </c>
      <c r="B62" s="27" t="s">
        <v>110</v>
      </c>
      <c r="C62" s="28"/>
      <c r="D62" s="56"/>
      <c r="E62" s="58"/>
      <c r="F62" s="27" t="s">
        <v>831</v>
      </c>
      <c r="G62" s="27" t="s">
        <v>832</v>
      </c>
      <c r="H62" s="59"/>
      <c r="I62" s="59"/>
      <c r="J62" s="47"/>
      <c r="K62" s="47"/>
      <c r="L62" s="59"/>
    </row>
    <row r="63" spans="1:12">
      <c r="A63" s="27" t="s">
        <v>111</v>
      </c>
      <c r="B63" s="27" t="s">
        <v>112</v>
      </c>
      <c r="C63" s="28"/>
      <c r="D63" s="56"/>
      <c r="E63" s="58"/>
      <c r="F63" s="27" t="s">
        <v>833</v>
      </c>
      <c r="G63" s="27" t="s">
        <v>834</v>
      </c>
      <c r="H63" s="59"/>
      <c r="I63" s="59"/>
      <c r="J63" s="47"/>
      <c r="K63" s="47"/>
      <c r="L63" s="59"/>
    </row>
    <row r="64" spans="1:12">
      <c r="A64" s="27" t="s">
        <v>113</v>
      </c>
      <c r="B64" s="27" t="s">
        <v>114</v>
      </c>
      <c r="C64" s="28"/>
      <c r="D64" s="56"/>
      <c r="E64" s="58"/>
      <c r="F64" s="27" t="s">
        <v>835</v>
      </c>
      <c r="G64" s="27" t="s">
        <v>836</v>
      </c>
      <c r="H64" s="59"/>
      <c r="I64" s="59"/>
      <c r="J64" s="47"/>
      <c r="K64" s="47"/>
      <c r="L64" s="59"/>
    </row>
    <row r="65" spans="1:12">
      <c r="A65" s="27" t="s">
        <v>115</v>
      </c>
      <c r="B65" s="27" t="s">
        <v>116</v>
      </c>
      <c r="C65" s="28"/>
      <c r="D65" s="56"/>
      <c r="E65" s="58"/>
      <c r="F65" s="27" t="s">
        <v>837</v>
      </c>
      <c r="G65" s="27" t="s">
        <v>838</v>
      </c>
      <c r="H65" s="59"/>
      <c r="I65" s="59"/>
      <c r="J65" s="47"/>
      <c r="K65" s="47"/>
      <c r="L65" s="59"/>
    </row>
    <row r="66" spans="1:12">
      <c r="A66" s="27"/>
      <c r="B66" s="27"/>
      <c r="C66" s="28"/>
      <c r="D66" s="56"/>
      <c r="E66" s="58"/>
      <c r="F66" s="27"/>
      <c r="G66" s="27"/>
      <c r="H66" s="59"/>
      <c r="I66" s="59"/>
      <c r="J66" s="47"/>
      <c r="K66" s="47"/>
      <c r="L66" s="59"/>
    </row>
    <row r="67" spans="1:12">
      <c r="A67" s="27"/>
      <c r="B67" s="27"/>
      <c r="C67" s="28"/>
      <c r="D67" s="56"/>
      <c r="E67" s="58"/>
      <c r="F67" s="27"/>
      <c r="G67" s="27"/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59"/>
      <c r="I68" s="59"/>
      <c r="J68" s="47"/>
      <c r="K68" s="47"/>
      <c r="L68" s="59"/>
    </row>
    <row r="69" spans="1:12">
      <c r="A69" s="27"/>
      <c r="B69" s="27"/>
      <c r="C69" s="28"/>
      <c r="D69" s="56"/>
      <c r="E69" s="58"/>
      <c r="F69" s="27"/>
      <c r="G69" s="27"/>
      <c r="H69" s="16"/>
      <c r="I69" s="16"/>
      <c r="J69" s="16"/>
      <c r="K69" s="16"/>
      <c r="L69" s="59"/>
    </row>
    <row r="70" spans="1:12">
      <c r="A70" s="8"/>
      <c r="B70" s="8"/>
      <c r="C70" s="5"/>
      <c r="D70" s="3"/>
      <c r="E70" s="3"/>
      <c r="F70" s="8"/>
      <c r="G70" s="8"/>
      <c r="H70" s="13"/>
      <c r="I70" s="13"/>
      <c r="J70" s="13"/>
      <c r="K70" s="13"/>
      <c r="L70" s="13"/>
    </row>
    <row r="73" spans="1:12" ht="23.25">
      <c r="A73" s="40" t="s">
        <v>1446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</row>
    <row r="74" spans="1:12" ht="18.75">
      <c r="A74" s="39" t="s">
        <v>9</v>
      </c>
      <c r="B74" s="39" t="s">
        <v>8</v>
      </c>
      <c r="C74" s="39" t="s">
        <v>0</v>
      </c>
      <c r="D74" s="39" t="s">
        <v>5</v>
      </c>
      <c r="E74" s="39" t="s">
        <v>6</v>
      </c>
      <c r="F74" s="39" t="s">
        <v>1</v>
      </c>
      <c r="G74" s="39" t="s">
        <v>10</v>
      </c>
      <c r="H74" s="39" t="s">
        <v>7</v>
      </c>
      <c r="I74" s="39" t="s">
        <v>2</v>
      </c>
      <c r="J74" s="39" t="s">
        <v>3</v>
      </c>
      <c r="K74" s="39" t="s">
        <v>2</v>
      </c>
      <c r="L74" s="39" t="s">
        <v>4</v>
      </c>
    </row>
    <row r="75" spans="1:12">
      <c r="A75" s="71" t="s">
        <v>777</v>
      </c>
      <c r="B75" s="71" t="s">
        <v>778</v>
      </c>
      <c r="C75" s="72"/>
      <c r="D75" s="73" t="s">
        <v>259</v>
      </c>
      <c r="E75" s="74" t="s">
        <v>840</v>
      </c>
      <c r="F75" s="75"/>
      <c r="G75" s="75"/>
      <c r="H75" s="76" t="s">
        <v>1462</v>
      </c>
      <c r="I75" s="76" t="s">
        <v>1492</v>
      </c>
      <c r="J75" s="76" t="s">
        <v>1463</v>
      </c>
      <c r="K75" s="76" t="s">
        <v>1493</v>
      </c>
      <c r="L75" s="76" t="s">
        <v>289</v>
      </c>
    </row>
    <row r="76" spans="1:12">
      <c r="A76" s="77" t="s">
        <v>1504</v>
      </c>
      <c r="B76" s="78" t="s">
        <v>1505</v>
      </c>
      <c r="C76" s="72"/>
      <c r="D76" s="79"/>
      <c r="E76" s="80"/>
      <c r="F76" s="81" t="s">
        <v>1520</v>
      </c>
      <c r="G76" s="82" t="s">
        <v>1521</v>
      </c>
      <c r="H76" s="76"/>
      <c r="I76" s="76"/>
      <c r="J76" s="76"/>
      <c r="K76" s="76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76"/>
      <c r="I82" s="76"/>
      <c r="J82" s="76"/>
      <c r="K82" s="76"/>
      <c r="L82" s="76"/>
    </row>
    <row r="83" spans="1:12">
      <c r="A83" s="71"/>
      <c r="B83" s="71"/>
      <c r="C83" s="72"/>
      <c r="D83" s="79"/>
      <c r="E83" s="80"/>
      <c r="F83" s="71"/>
      <c r="G83" s="71"/>
      <c r="H83" s="83"/>
      <c r="I83" s="83"/>
      <c r="J83" s="83"/>
      <c r="K83" s="83"/>
      <c r="L83" s="76"/>
    </row>
    <row r="84" spans="1:12">
      <c r="A84" s="8"/>
      <c r="B84" s="8"/>
      <c r="C84" s="5"/>
      <c r="D84" s="3"/>
      <c r="E84" s="3"/>
      <c r="F84" s="8"/>
      <c r="G84" s="8"/>
      <c r="H84" s="13"/>
      <c r="I84" s="13"/>
      <c r="J84" s="13"/>
      <c r="K84" s="13"/>
      <c r="L84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1"/>
    <mergeCell ref="E24:E41"/>
    <mergeCell ref="H24:H40"/>
    <mergeCell ref="I24:I40"/>
    <mergeCell ref="J24:J40"/>
    <mergeCell ref="K24:K40"/>
    <mergeCell ref="L24:L41"/>
    <mergeCell ref="A46:L46"/>
    <mergeCell ref="D48:D56"/>
    <mergeCell ref="E48:E56"/>
    <mergeCell ref="H48:H55"/>
    <mergeCell ref="I48:I55"/>
    <mergeCell ref="J48:J55"/>
    <mergeCell ref="K48:K55"/>
    <mergeCell ref="L48:L55"/>
    <mergeCell ref="A59:L59"/>
    <mergeCell ref="D61:D69"/>
    <mergeCell ref="E61:E69"/>
    <mergeCell ref="H61:H68"/>
    <mergeCell ref="I61:I68"/>
    <mergeCell ref="J61:J68"/>
    <mergeCell ref="K61:K68"/>
    <mergeCell ref="L61:L69"/>
    <mergeCell ref="A73:L73"/>
    <mergeCell ref="D75:D83"/>
    <mergeCell ref="E75:E83"/>
    <mergeCell ref="H75:H82"/>
    <mergeCell ref="I75:I82"/>
    <mergeCell ref="J75:J82"/>
    <mergeCell ref="K75:K82"/>
    <mergeCell ref="L75:L8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L83"/>
  <sheetViews>
    <sheetView topLeftCell="A68" workbookViewId="0">
      <selection activeCell="J74" sqref="J74:J81"/>
    </sheetView>
  </sheetViews>
  <sheetFormatPr defaultRowHeight="15"/>
  <cols>
    <col min="1" max="1" width="20.28515625" style="11" bestFit="1" customWidth="1"/>
    <col min="2" max="2" width="16.5703125" style="11" customWidth="1"/>
    <col min="3" max="3" width="4.42578125" style="11" bestFit="1" customWidth="1"/>
    <col min="4" max="4" width="19" style="11" customWidth="1"/>
    <col min="5" max="5" width="18.28515625" style="11" customWidth="1"/>
    <col min="6" max="6" width="17.28515625" style="11" bestFit="1" customWidth="1"/>
    <col min="7" max="7" width="28.28515625" style="11" customWidth="1"/>
    <col min="8" max="8" width="16" style="11" customWidth="1"/>
    <col min="9" max="9" width="20.85546875" style="11" customWidth="1"/>
    <col min="10" max="10" width="19.7109375" style="11" customWidth="1"/>
    <col min="11" max="11" width="20.7109375" style="11" customWidth="1"/>
    <col min="12" max="12" width="18" style="11" bestFit="1" customWidth="1"/>
    <col min="13" max="16384" width="9.140625" style="11"/>
  </cols>
  <sheetData>
    <row r="1" spans="1:12" ht="28.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23.25">
      <c r="A2" s="40" t="s">
        <v>945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8.75">
      <c r="A3" s="4" t="s">
        <v>9</v>
      </c>
      <c r="B3" s="4" t="s">
        <v>8</v>
      </c>
      <c r="C3" s="4" t="s">
        <v>0</v>
      </c>
      <c r="D3" s="4" t="s">
        <v>5</v>
      </c>
      <c r="E3" s="4" t="s">
        <v>6</v>
      </c>
      <c r="F3" s="4" t="s">
        <v>1</v>
      </c>
      <c r="G3" s="4" t="s">
        <v>10</v>
      </c>
      <c r="H3" s="4" t="s">
        <v>7</v>
      </c>
      <c r="I3" s="4" t="s">
        <v>2</v>
      </c>
      <c r="J3" s="4" t="s">
        <v>3</v>
      </c>
      <c r="K3" s="4" t="s">
        <v>2</v>
      </c>
      <c r="L3" s="4" t="s">
        <v>4</v>
      </c>
    </row>
    <row r="4" spans="1:12" ht="16.5" customHeight="1">
      <c r="A4" s="27" t="s">
        <v>863</v>
      </c>
      <c r="B4" s="27" t="s">
        <v>864</v>
      </c>
      <c r="C4" s="28"/>
      <c r="D4" s="55"/>
      <c r="E4" s="57"/>
      <c r="F4" s="29"/>
      <c r="G4" s="29"/>
      <c r="H4" s="59" t="s">
        <v>927</v>
      </c>
      <c r="I4" s="59" t="s">
        <v>928</v>
      </c>
      <c r="J4" s="47" t="s">
        <v>929</v>
      </c>
      <c r="K4" s="47" t="s">
        <v>930</v>
      </c>
      <c r="L4" s="59" t="s">
        <v>289</v>
      </c>
    </row>
    <row r="5" spans="1:12">
      <c r="A5" s="27" t="s">
        <v>145</v>
      </c>
      <c r="B5" s="27" t="s">
        <v>146</v>
      </c>
      <c r="C5" s="28"/>
      <c r="D5" s="55"/>
      <c r="E5" s="57"/>
      <c r="F5" s="27" t="s">
        <v>865</v>
      </c>
      <c r="G5" s="27" t="s">
        <v>866</v>
      </c>
      <c r="H5" s="59"/>
      <c r="I5" s="59"/>
      <c r="J5" s="47"/>
      <c r="K5" s="47"/>
      <c r="L5" s="59"/>
    </row>
    <row r="6" spans="1:12">
      <c r="A6" s="27" t="s">
        <v>147</v>
      </c>
      <c r="B6" s="27" t="s">
        <v>148</v>
      </c>
      <c r="C6" s="28"/>
      <c r="D6" s="55"/>
      <c r="E6" s="57"/>
      <c r="F6" s="27" t="s">
        <v>867</v>
      </c>
      <c r="G6" s="27" t="s">
        <v>868</v>
      </c>
      <c r="H6" s="59"/>
      <c r="I6" s="59"/>
      <c r="J6" s="47"/>
      <c r="K6" s="47"/>
      <c r="L6" s="59"/>
    </row>
    <row r="7" spans="1:12">
      <c r="A7" s="27" t="s">
        <v>149</v>
      </c>
      <c r="B7" s="27" t="s">
        <v>150</v>
      </c>
      <c r="C7" s="28"/>
      <c r="D7" s="55"/>
      <c r="E7" s="57"/>
      <c r="F7" s="27" t="s">
        <v>869</v>
      </c>
      <c r="G7" s="27" t="s">
        <v>870</v>
      </c>
      <c r="H7" s="59"/>
      <c r="I7" s="59"/>
      <c r="J7" s="47"/>
      <c r="K7" s="47"/>
      <c r="L7" s="59"/>
    </row>
    <row r="8" spans="1:12">
      <c r="A8" s="27"/>
      <c r="B8" s="27"/>
      <c r="C8" s="28"/>
      <c r="D8" s="55"/>
      <c r="E8" s="57"/>
      <c r="F8" s="27"/>
      <c r="G8" s="27"/>
      <c r="H8" s="13"/>
      <c r="I8" s="13"/>
      <c r="J8" s="13"/>
      <c r="K8" s="13"/>
      <c r="L8" s="13"/>
    </row>
    <row r="9" spans="1:12">
      <c r="A9" s="2"/>
      <c r="B9" s="2"/>
      <c r="C9" s="2"/>
      <c r="D9" s="2"/>
      <c r="E9" s="2"/>
      <c r="F9" s="1"/>
      <c r="G9" s="1"/>
      <c r="H9" s="2"/>
      <c r="I9" s="2"/>
      <c r="J9" s="2"/>
      <c r="K9" s="2"/>
      <c r="L9" s="2"/>
    </row>
    <row r="10" spans="1:12" ht="23.25">
      <c r="A10" s="40" t="s">
        <v>946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18.75">
      <c r="A11" s="4" t="s">
        <v>9</v>
      </c>
      <c r="B11" s="4" t="s">
        <v>8</v>
      </c>
      <c r="C11" s="4" t="s">
        <v>0</v>
      </c>
      <c r="D11" s="4" t="s">
        <v>5</v>
      </c>
      <c r="E11" s="4" t="s">
        <v>6</v>
      </c>
      <c r="F11" s="4" t="s">
        <v>1</v>
      </c>
      <c r="G11" s="4" t="s">
        <v>10</v>
      </c>
      <c r="H11" s="4" t="s">
        <v>7</v>
      </c>
      <c r="I11" s="4" t="s">
        <v>2</v>
      </c>
      <c r="J11" s="4" t="s">
        <v>3</v>
      </c>
      <c r="K11" s="4" t="s">
        <v>2</v>
      </c>
      <c r="L11" s="4" t="s">
        <v>4</v>
      </c>
    </row>
    <row r="12" spans="1:12" ht="13.5" customHeight="1">
      <c r="A12" s="27" t="s">
        <v>863</v>
      </c>
      <c r="B12" s="27" t="s">
        <v>864</v>
      </c>
      <c r="C12" s="28"/>
      <c r="D12" s="55"/>
      <c r="E12" s="57"/>
      <c r="F12" s="29"/>
      <c r="G12" s="29"/>
      <c r="H12" s="59" t="s">
        <v>931</v>
      </c>
      <c r="I12" s="59" t="s">
        <v>932</v>
      </c>
      <c r="J12" s="47" t="s">
        <v>933</v>
      </c>
      <c r="K12" s="47" t="s">
        <v>934</v>
      </c>
      <c r="L12" s="59" t="s">
        <v>289</v>
      </c>
    </row>
    <row r="13" spans="1:12">
      <c r="A13" s="27" t="s">
        <v>151</v>
      </c>
      <c r="B13" s="27" t="s">
        <v>152</v>
      </c>
      <c r="C13" s="28"/>
      <c r="D13" s="55"/>
      <c r="E13" s="57"/>
      <c r="F13" s="27" t="s">
        <v>871</v>
      </c>
      <c r="G13" s="27" t="s">
        <v>872</v>
      </c>
      <c r="H13" s="59"/>
      <c r="I13" s="59"/>
      <c r="J13" s="47"/>
      <c r="K13" s="47"/>
      <c r="L13" s="59"/>
    </row>
    <row r="14" spans="1:12">
      <c r="A14" s="27" t="s">
        <v>153</v>
      </c>
      <c r="B14" s="27" t="s">
        <v>154</v>
      </c>
      <c r="C14" s="28"/>
      <c r="D14" s="55"/>
      <c r="E14" s="57"/>
      <c r="F14" s="27" t="s">
        <v>873</v>
      </c>
      <c r="G14" s="27" t="s">
        <v>874</v>
      </c>
      <c r="H14" s="59"/>
      <c r="I14" s="59"/>
      <c r="J14" s="47"/>
      <c r="K14" s="47"/>
      <c r="L14" s="59"/>
    </row>
    <row r="15" spans="1:12">
      <c r="A15" s="27" t="s">
        <v>155</v>
      </c>
      <c r="B15" s="27" t="s">
        <v>156</v>
      </c>
      <c r="C15" s="28"/>
      <c r="D15" s="55"/>
      <c r="E15" s="57"/>
      <c r="F15" s="27" t="s">
        <v>875</v>
      </c>
      <c r="G15" s="27" t="s">
        <v>876</v>
      </c>
      <c r="H15" s="59"/>
      <c r="I15" s="59"/>
      <c r="J15" s="47"/>
      <c r="K15" s="47"/>
      <c r="L15" s="59"/>
    </row>
    <row r="16" spans="1:12">
      <c r="A16" s="27" t="s">
        <v>157</v>
      </c>
      <c r="B16" s="27" t="s">
        <v>158</v>
      </c>
      <c r="C16" s="28"/>
      <c r="D16" s="55"/>
      <c r="E16" s="57"/>
      <c r="F16" s="27" t="s">
        <v>877</v>
      </c>
      <c r="G16" s="27" t="s">
        <v>878</v>
      </c>
      <c r="H16" s="59"/>
      <c r="I16" s="59"/>
      <c r="J16" s="47"/>
      <c r="K16" s="47"/>
      <c r="L16" s="59"/>
    </row>
    <row r="17" spans="1:12">
      <c r="A17" s="27" t="s">
        <v>159</v>
      </c>
      <c r="B17" s="27" t="s">
        <v>160</v>
      </c>
      <c r="C17" s="28"/>
      <c r="D17" s="55"/>
      <c r="E17" s="57"/>
      <c r="F17" s="27" t="s">
        <v>879</v>
      </c>
      <c r="G17" s="27" t="s">
        <v>880</v>
      </c>
      <c r="H17" s="59"/>
      <c r="I17" s="59"/>
      <c r="J17" s="47"/>
      <c r="K17" s="47"/>
      <c r="L17" s="59"/>
    </row>
    <row r="18" spans="1:12">
      <c r="A18" s="33" t="s">
        <v>1301</v>
      </c>
      <c r="B18" s="31" t="s">
        <v>1302</v>
      </c>
      <c r="C18" s="28"/>
      <c r="D18" s="55"/>
      <c r="E18" s="57"/>
      <c r="F18" s="21" t="s">
        <v>1355</v>
      </c>
      <c r="G18" s="22" t="s">
        <v>1356</v>
      </c>
      <c r="H18" s="59"/>
      <c r="I18" s="59"/>
      <c r="J18" s="47"/>
      <c r="K18" s="47"/>
      <c r="L18" s="59"/>
    </row>
    <row r="19" spans="1:12">
      <c r="A19" s="27"/>
      <c r="B19" s="27"/>
      <c r="C19" s="28"/>
      <c r="D19" s="55"/>
      <c r="E19" s="57"/>
      <c r="F19" s="27"/>
      <c r="G19" s="27"/>
      <c r="H19" s="13"/>
      <c r="I19" s="13"/>
      <c r="J19" s="13"/>
      <c r="K19" s="13"/>
      <c r="L19" s="13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3.25">
      <c r="A22" s="40" t="s">
        <v>947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18.75">
      <c r="A23" s="4" t="s">
        <v>9</v>
      </c>
      <c r="B23" s="4" t="s">
        <v>8</v>
      </c>
      <c r="C23" s="4" t="s">
        <v>0</v>
      </c>
      <c r="D23" s="4" t="s">
        <v>5</v>
      </c>
      <c r="E23" s="4" t="s">
        <v>6</v>
      </c>
      <c r="F23" s="4" t="s">
        <v>1</v>
      </c>
      <c r="G23" s="4" t="s">
        <v>10</v>
      </c>
      <c r="H23" s="4" t="s">
        <v>7</v>
      </c>
      <c r="I23" s="4" t="s">
        <v>2</v>
      </c>
      <c r="J23" s="4" t="s">
        <v>3</v>
      </c>
      <c r="K23" s="4" t="s">
        <v>2</v>
      </c>
      <c r="L23" s="4" t="s">
        <v>4</v>
      </c>
    </row>
    <row r="24" spans="1:12" ht="15" customHeight="1">
      <c r="A24" s="27" t="s">
        <v>863</v>
      </c>
      <c r="B24" s="27" t="s">
        <v>864</v>
      </c>
      <c r="C24" s="28"/>
      <c r="D24" s="55"/>
      <c r="E24" s="57"/>
      <c r="F24" s="29"/>
      <c r="G24" s="29"/>
      <c r="H24" s="59" t="s">
        <v>935</v>
      </c>
      <c r="I24" s="59" t="s">
        <v>936</v>
      </c>
      <c r="J24" s="47" t="s">
        <v>937</v>
      </c>
      <c r="K24" s="47" t="s">
        <v>938</v>
      </c>
      <c r="L24" s="59" t="s">
        <v>289</v>
      </c>
    </row>
    <row r="25" spans="1:12">
      <c r="A25" s="27" t="s">
        <v>161</v>
      </c>
      <c r="B25" s="27" t="s">
        <v>162</v>
      </c>
      <c r="C25" s="28"/>
      <c r="D25" s="55"/>
      <c r="E25" s="57"/>
      <c r="F25" s="27" t="s">
        <v>881</v>
      </c>
      <c r="G25" s="27" t="s">
        <v>882</v>
      </c>
      <c r="H25" s="59"/>
      <c r="I25" s="59"/>
      <c r="J25" s="47"/>
      <c r="K25" s="47"/>
      <c r="L25" s="59"/>
    </row>
    <row r="26" spans="1:12">
      <c r="A26" s="27" t="s">
        <v>163</v>
      </c>
      <c r="B26" s="27" t="s">
        <v>164</v>
      </c>
      <c r="C26" s="28"/>
      <c r="D26" s="55"/>
      <c r="E26" s="57"/>
      <c r="F26" s="27" t="s">
        <v>889</v>
      </c>
      <c r="G26" s="27" t="s">
        <v>890</v>
      </c>
      <c r="H26" s="59"/>
      <c r="I26" s="59"/>
      <c r="J26" s="47"/>
      <c r="K26" s="47"/>
      <c r="L26" s="59"/>
    </row>
    <row r="27" spans="1:12">
      <c r="A27" s="27" t="s">
        <v>165</v>
      </c>
      <c r="B27" s="27" t="s">
        <v>166</v>
      </c>
      <c r="C27" s="28"/>
      <c r="D27" s="55"/>
      <c r="E27" s="57"/>
      <c r="F27" s="27" t="s">
        <v>891</v>
      </c>
      <c r="G27" s="27" t="s">
        <v>892</v>
      </c>
      <c r="H27" s="59"/>
      <c r="I27" s="59"/>
      <c r="J27" s="47"/>
      <c r="K27" s="47"/>
      <c r="L27" s="59"/>
    </row>
    <row r="28" spans="1:12">
      <c r="A28" s="27" t="s">
        <v>167</v>
      </c>
      <c r="B28" s="27" t="s">
        <v>168</v>
      </c>
      <c r="C28" s="28"/>
      <c r="D28" s="55"/>
      <c r="E28" s="57"/>
      <c r="F28" s="27" t="s">
        <v>883</v>
      </c>
      <c r="G28" s="27" t="s">
        <v>884</v>
      </c>
      <c r="H28" s="59"/>
      <c r="I28" s="59"/>
      <c r="J28" s="47"/>
      <c r="K28" s="47"/>
      <c r="L28" s="59"/>
    </row>
    <row r="29" spans="1:12">
      <c r="A29" s="27" t="s">
        <v>169</v>
      </c>
      <c r="B29" s="27" t="s">
        <v>170</v>
      </c>
      <c r="C29" s="28"/>
      <c r="D29" s="55"/>
      <c r="E29" s="57"/>
      <c r="F29" s="27" t="s">
        <v>885</v>
      </c>
      <c r="G29" s="27" t="s">
        <v>886</v>
      </c>
      <c r="H29" s="59"/>
      <c r="I29" s="59"/>
      <c r="J29" s="47"/>
      <c r="K29" s="47"/>
      <c r="L29" s="59"/>
    </row>
    <row r="30" spans="1:12">
      <c r="A30" s="27" t="s">
        <v>171</v>
      </c>
      <c r="B30" s="27" t="s">
        <v>172</v>
      </c>
      <c r="C30" s="28"/>
      <c r="D30" s="55"/>
      <c r="E30" s="57"/>
      <c r="F30" s="27" t="s">
        <v>887</v>
      </c>
      <c r="G30" s="27" t="s">
        <v>888</v>
      </c>
      <c r="H30" s="59"/>
      <c r="I30" s="59"/>
      <c r="J30" s="47"/>
      <c r="K30" s="47"/>
      <c r="L30" s="59"/>
    </row>
    <row r="31" spans="1:12">
      <c r="A31" s="27" t="s">
        <v>173</v>
      </c>
      <c r="B31" s="27" t="s">
        <v>174</v>
      </c>
      <c r="C31" s="28"/>
      <c r="D31" s="55"/>
      <c r="E31" s="57"/>
      <c r="F31" s="27" t="s">
        <v>895</v>
      </c>
      <c r="G31" s="27" t="s">
        <v>896</v>
      </c>
      <c r="H31" s="59"/>
      <c r="I31" s="59"/>
      <c r="J31" s="47"/>
      <c r="K31" s="47"/>
      <c r="L31" s="59"/>
    </row>
    <row r="32" spans="1:12">
      <c r="A32" s="27" t="s">
        <v>175</v>
      </c>
      <c r="B32" s="27" t="s">
        <v>176</v>
      </c>
      <c r="C32" s="28"/>
      <c r="D32" s="55"/>
      <c r="E32" s="57"/>
      <c r="F32" s="27" t="s">
        <v>893</v>
      </c>
      <c r="G32" s="27" t="s">
        <v>894</v>
      </c>
      <c r="H32" s="59"/>
      <c r="I32" s="59"/>
      <c r="J32" s="47"/>
      <c r="K32" s="47"/>
      <c r="L32" s="59"/>
    </row>
    <row r="33" spans="1:12">
      <c r="A33" s="27" t="s">
        <v>177</v>
      </c>
      <c r="B33" s="27" t="s">
        <v>178</v>
      </c>
      <c r="C33" s="28"/>
      <c r="D33" s="55"/>
      <c r="E33" s="57"/>
      <c r="F33" s="27" t="s">
        <v>897</v>
      </c>
      <c r="G33" s="27" t="s">
        <v>898</v>
      </c>
      <c r="H33" s="59"/>
      <c r="I33" s="59"/>
      <c r="J33" s="47"/>
      <c r="K33" s="47"/>
      <c r="L33" s="59"/>
    </row>
    <row r="34" spans="1:12">
      <c r="A34" s="21" t="s">
        <v>1307</v>
      </c>
      <c r="B34" s="22" t="s">
        <v>1314</v>
      </c>
      <c r="C34" s="28"/>
      <c r="D34" s="55"/>
      <c r="E34" s="57"/>
      <c r="F34" s="21" t="s">
        <v>1357</v>
      </c>
      <c r="G34" s="22" t="s">
        <v>1358</v>
      </c>
      <c r="H34" s="59"/>
      <c r="I34" s="59"/>
      <c r="J34" s="47"/>
      <c r="K34" s="47"/>
      <c r="L34" s="59"/>
    </row>
    <row r="35" spans="1:12">
      <c r="A35" s="27" t="s">
        <v>179</v>
      </c>
      <c r="B35" s="27" t="s">
        <v>180</v>
      </c>
      <c r="C35" s="28"/>
      <c r="D35" s="55"/>
      <c r="E35" s="57"/>
      <c r="F35" s="27" t="s">
        <v>899</v>
      </c>
      <c r="G35" s="27" t="s">
        <v>900</v>
      </c>
      <c r="H35" s="59"/>
      <c r="I35" s="59"/>
      <c r="J35" s="47"/>
      <c r="K35" s="47"/>
      <c r="L35" s="59"/>
    </row>
    <row r="36" spans="1:12">
      <c r="A36" s="27" t="s">
        <v>181</v>
      </c>
      <c r="B36" s="27" t="s">
        <v>182</v>
      </c>
      <c r="C36" s="28"/>
      <c r="D36" s="55"/>
      <c r="E36" s="57"/>
      <c r="F36" s="27" t="s">
        <v>901</v>
      </c>
      <c r="G36" s="27" t="s">
        <v>902</v>
      </c>
      <c r="H36" s="59"/>
      <c r="I36" s="59"/>
      <c r="J36" s="47"/>
      <c r="K36" s="47"/>
      <c r="L36" s="59"/>
    </row>
    <row r="37" spans="1:12">
      <c r="A37" s="27" t="s">
        <v>183</v>
      </c>
      <c r="B37" s="27" t="s">
        <v>184</v>
      </c>
      <c r="C37" s="28"/>
      <c r="D37" s="55"/>
      <c r="E37" s="57"/>
      <c r="F37" s="27" t="s">
        <v>903</v>
      </c>
      <c r="G37" s="27" t="s">
        <v>904</v>
      </c>
      <c r="H37" s="59"/>
      <c r="I37" s="59"/>
      <c r="J37" s="47"/>
      <c r="K37" s="47"/>
      <c r="L37" s="59"/>
    </row>
    <row r="38" spans="1:12">
      <c r="A38" s="27" t="s">
        <v>185</v>
      </c>
      <c r="B38" s="27" t="s">
        <v>186</v>
      </c>
      <c r="C38" s="28"/>
      <c r="D38" s="55"/>
      <c r="E38" s="57"/>
      <c r="F38" s="27" t="s">
        <v>905</v>
      </c>
      <c r="G38" s="27" t="s">
        <v>906</v>
      </c>
      <c r="H38" s="59"/>
      <c r="I38" s="59"/>
      <c r="J38" s="47"/>
      <c r="K38" s="47"/>
      <c r="L38" s="59"/>
    </row>
    <row r="39" spans="1:12">
      <c r="A39" s="21" t="s">
        <v>1299</v>
      </c>
      <c r="B39" s="22" t="s">
        <v>1300</v>
      </c>
      <c r="C39" s="28"/>
      <c r="D39" s="55"/>
      <c r="E39" s="57"/>
      <c r="F39" s="21" t="s">
        <v>1359</v>
      </c>
      <c r="G39" s="22" t="s">
        <v>1360</v>
      </c>
      <c r="H39" s="59"/>
      <c r="I39" s="59"/>
      <c r="J39" s="47"/>
      <c r="K39" s="47"/>
      <c r="L39" s="59"/>
    </row>
    <row r="40" spans="1:12">
      <c r="A40" s="27"/>
      <c r="B40" s="27"/>
      <c r="C40" s="28"/>
      <c r="D40" s="55"/>
      <c r="E40" s="57"/>
      <c r="F40" s="27"/>
      <c r="G40" s="27"/>
      <c r="H40" s="16"/>
      <c r="I40" s="16"/>
      <c r="J40" s="16"/>
      <c r="K40" s="16"/>
      <c r="L40" s="59"/>
    </row>
    <row r="41" spans="1:12">
      <c r="A41" s="15"/>
      <c r="B41" s="15"/>
      <c r="C41" s="5"/>
      <c r="D41" s="3"/>
      <c r="E41" s="3"/>
      <c r="F41" s="15"/>
      <c r="G41" s="15"/>
      <c r="H41" s="13"/>
      <c r="I41" s="13"/>
      <c r="J41" s="13"/>
      <c r="K41" s="13"/>
      <c r="L41" s="13"/>
    </row>
    <row r="42" spans="1:12">
      <c r="A42" s="8"/>
      <c r="B42" s="8"/>
      <c r="C42" s="5"/>
      <c r="D42" s="3"/>
      <c r="E42" s="3"/>
      <c r="F42" s="8"/>
      <c r="G42" s="8"/>
      <c r="H42" s="13"/>
      <c r="I42" s="13"/>
      <c r="J42" s="13"/>
      <c r="K42" s="13"/>
      <c r="L42" s="13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23.25">
      <c r="A45" s="40" t="s">
        <v>948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2" ht="18.75">
      <c r="A46" s="4" t="s">
        <v>9</v>
      </c>
      <c r="B46" s="4" t="s">
        <v>8</v>
      </c>
      <c r="C46" s="4" t="s">
        <v>0</v>
      </c>
      <c r="D46" s="4" t="s">
        <v>5</v>
      </c>
      <c r="E46" s="4" t="s">
        <v>6</v>
      </c>
      <c r="F46" s="4" t="s">
        <v>1</v>
      </c>
      <c r="G46" s="4" t="s">
        <v>10</v>
      </c>
      <c r="H46" s="4" t="s">
        <v>7</v>
      </c>
      <c r="I46" s="4" t="s">
        <v>2</v>
      </c>
      <c r="J46" s="4" t="s">
        <v>3</v>
      </c>
      <c r="K46" s="4" t="s">
        <v>2</v>
      </c>
      <c r="L46" s="4" t="s">
        <v>4</v>
      </c>
    </row>
    <row r="47" spans="1:12" ht="16.5" customHeight="1">
      <c r="A47" s="27" t="s">
        <v>863</v>
      </c>
      <c r="B47" s="27" t="s">
        <v>864</v>
      </c>
      <c r="C47" s="28"/>
      <c r="D47" s="55"/>
      <c r="E47" s="57"/>
      <c r="F47" s="29"/>
      <c r="G47" s="29"/>
      <c r="H47" s="59" t="s">
        <v>939</v>
      </c>
      <c r="I47" s="59" t="s">
        <v>940</v>
      </c>
      <c r="J47" s="47" t="s">
        <v>1401</v>
      </c>
      <c r="K47" s="47" t="s">
        <v>942</v>
      </c>
      <c r="L47" s="59" t="s">
        <v>289</v>
      </c>
    </row>
    <row r="48" spans="1:12">
      <c r="A48" s="27" t="s">
        <v>187</v>
      </c>
      <c r="B48" s="27" t="s">
        <v>188</v>
      </c>
      <c r="C48" s="28"/>
      <c r="D48" s="55"/>
      <c r="E48" s="57"/>
      <c r="F48" s="27" t="s">
        <v>907</v>
      </c>
      <c r="G48" s="27" t="s">
        <v>908</v>
      </c>
      <c r="H48" s="59"/>
      <c r="I48" s="59"/>
      <c r="J48" s="47"/>
      <c r="K48" s="47"/>
      <c r="L48" s="59"/>
    </row>
    <row r="49" spans="1:12">
      <c r="A49" s="27" t="s">
        <v>197</v>
      </c>
      <c r="B49" s="27" t="s">
        <v>198</v>
      </c>
      <c r="C49" s="28"/>
      <c r="D49" s="55"/>
      <c r="E49" s="57"/>
      <c r="F49" s="27" t="s">
        <v>917</v>
      </c>
      <c r="G49" s="27" t="s">
        <v>918</v>
      </c>
      <c r="H49" s="59"/>
      <c r="I49" s="59"/>
      <c r="J49" s="47"/>
      <c r="K49" s="47"/>
      <c r="L49" s="59"/>
    </row>
    <row r="50" spans="1:12">
      <c r="A50" s="27" t="s">
        <v>189</v>
      </c>
      <c r="B50" s="27" t="s">
        <v>190</v>
      </c>
      <c r="C50" s="28"/>
      <c r="D50" s="55"/>
      <c r="E50" s="57"/>
      <c r="F50" s="27" t="s">
        <v>909</v>
      </c>
      <c r="G50" s="27" t="s">
        <v>910</v>
      </c>
      <c r="H50" s="59"/>
      <c r="I50" s="59"/>
      <c r="J50" s="47"/>
      <c r="K50" s="47"/>
      <c r="L50" s="59"/>
    </row>
    <row r="51" spans="1:12">
      <c r="A51" s="27" t="s">
        <v>191</v>
      </c>
      <c r="B51" s="27" t="s">
        <v>192</v>
      </c>
      <c r="C51" s="28"/>
      <c r="D51" s="55"/>
      <c r="E51" s="57"/>
      <c r="F51" s="27" t="s">
        <v>911</v>
      </c>
      <c r="G51" s="27" t="s">
        <v>912</v>
      </c>
      <c r="H51" s="59"/>
      <c r="I51" s="59"/>
      <c r="J51" s="47"/>
      <c r="K51" s="47"/>
      <c r="L51" s="59"/>
    </row>
    <row r="52" spans="1:12">
      <c r="A52" s="27" t="s">
        <v>193</v>
      </c>
      <c r="B52" s="27" t="s">
        <v>194</v>
      </c>
      <c r="C52" s="28"/>
      <c r="D52" s="55"/>
      <c r="E52" s="57"/>
      <c r="F52" s="27" t="s">
        <v>913</v>
      </c>
      <c r="G52" s="27" t="s">
        <v>914</v>
      </c>
      <c r="H52" s="59"/>
      <c r="I52" s="59"/>
      <c r="J52" s="47"/>
      <c r="K52" s="47"/>
      <c r="L52" s="59"/>
    </row>
    <row r="53" spans="1:12">
      <c r="A53" s="27" t="s">
        <v>195</v>
      </c>
      <c r="B53" s="27" t="s">
        <v>196</v>
      </c>
      <c r="C53" s="28"/>
      <c r="D53" s="55"/>
      <c r="E53" s="57"/>
      <c r="F53" s="27" t="s">
        <v>915</v>
      </c>
      <c r="G53" s="27" t="s">
        <v>916</v>
      </c>
      <c r="H53" s="59"/>
      <c r="I53" s="59"/>
      <c r="J53" s="47"/>
      <c r="K53" s="47"/>
      <c r="L53" s="59"/>
    </row>
    <row r="54" spans="1:12">
      <c r="A54" s="29"/>
      <c r="B54" s="29"/>
      <c r="C54" s="28"/>
      <c r="D54" s="55"/>
      <c r="E54" s="57"/>
      <c r="F54" s="29"/>
      <c r="G54" s="29"/>
      <c r="H54" s="59"/>
      <c r="I54" s="59"/>
      <c r="J54" s="47"/>
      <c r="K54" s="47"/>
      <c r="L54" s="59"/>
    </row>
    <row r="55" spans="1:12">
      <c r="A55" s="27"/>
      <c r="B55" s="27"/>
      <c r="C55" s="28"/>
      <c r="D55" s="55"/>
      <c r="E55" s="57"/>
      <c r="F55" s="27"/>
      <c r="G55" s="27"/>
      <c r="H55" s="13"/>
      <c r="I55" s="13"/>
      <c r="J55" s="13"/>
      <c r="K55" s="13"/>
      <c r="L55" s="13"/>
    </row>
    <row r="56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23.25">
      <c r="A58" s="40" t="s">
        <v>949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2" ht="18.75">
      <c r="A59" s="4" t="s">
        <v>9</v>
      </c>
      <c r="B59" s="4" t="s">
        <v>8</v>
      </c>
      <c r="C59" s="4" t="s">
        <v>0</v>
      </c>
      <c r="D59" s="4" t="s">
        <v>5</v>
      </c>
      <c r="E59" s="4" t="s">
        <v>6</v>
      </c>
      <c r="F59" s="4" t="s">
        <v>1</v>
      </c>
      <c r="G59" s="4" t="s">
        <v>10</v>
      </c>
      <c r="H59" s="4" t="s">
        <v>7</v>
      </c>
      <c r="I59" s="4" t="s">
        <v>2</v>
      </c>
      <c r="J59" s="4" t="s">
        <v>3</v>
      </c>
      <c r="K59" s="4" t="s">
        <v>2</v>
      </c>
      <c r="L59" s="4" t="s">
        <v>4</v>
      </c>
    </row>
    <row r="60" spans="1:12" ht="18.75" customHeight="1">
      <c r="A60" s="27" t="s">
        <v>863</v>
      </c>
      <c r="B60" s="27" t="s">
        <v>864</v>
      </c>
      <c r="C60" s="28"/>
      <c r="D60" s="55"/>
      <c r="E60" s="57"/>
      <c r="F60" s="29"/>
      <c r="G60" s="29"/>
      <c r="H60" s="59" t="s">
        <v>1400</v>
      </c>
      <c r="I60" s="59" t="s">
        <v>943</v>
      </c>
      <c r="J60" s="47" t="s">
        <v>941</v>
      </c>
      <c r="K60" s="47" t="s">
        <v>944</v>
      </c>
      <c r="L60" s="59" t="s">
        <v>289</v>
      </c>
    </row>
    <row r="61" spans="1:12">
      <c r="A61" s="27" t="s">
        <v>199</v>
      </c>
      <c r="B61" s="27" t="s">
        <v>200</v>
      </c>
      <c r="C61" s="28"/>
      <c r="D61" s="56"/>
      <c r="E61" s="58"/>
      <c r="F61" s="27" t="s">
        <v>919</v>
      </c>
      <c r="G61" s="27" t="s">
        <v>920</v>
      </c>
      <c r="H61" s="59"/>
      <c r="I61" s="59"/>
      <c r="J61" s="47"/>
      <c r="K61" s="47"/>
      <c r="L61" s="59"/>
    </row>
    <row r="62" spans="1:12">
      <c r="A62" s="27" t="s">
        <v>201</v>
      </c>
      <c r="B62" s="27" t="s">
        <v>202</v>
      </c>
      <c r="C62" s="28"/>
      <c r="D62" s="56"/>
      <c r="E62" s="58"/>
      <c r="F62" s="27" t="s">
        <v>921</v>
      </c>
      <c r="G62" s="27" t="s">
        <v>922</v>
      </c>
      <c r="H62" s="59"/>
      <c r="I62" s="59"/>
      <c r="J62" s="47"/>
      <c r="K62" s="47"/>
      <c r="L62" s="59"/>
    </row>
    <row r="63" spans="1:12">
      <c r="A63" s="27" t="s">
        <v>203</v>
      </c>
      <c r="B63" s="27" t="s">
        <v>204</v>
      </c>
      <c r="C63" s="28"/>
      <c r="D63" s="56"/>
      <c r="E63" s="58"/>
      <c r="F63" s="27" t="s">
        <v>923</v>
      </c>
      <c r="G63" s="27" t="s">
        <v>924</v>
      </c>
      <c r="H63" s="59"/>
      <c r="I63" s="59"/>
      <c r="J63" s="47"/>
      <c r="K63" s="47"/>
      <c r="L63" s="59"/>
    </row>
    <row r="64" spans="1:12">
      <c r="A64" s="27" t="s">
        <v>205</v>
      </c>
      <c r="B64" s="27" t="s">
        <v>206</v>
      </c>
      <c r="C64" s="28"/>
      <c r="D64" s="56"/>
      <c r="E64" s="58"/>
      <c r="F64" s="27" t="s">
        <v>925</v>
      </c>
      <c r="G64" s="27" t="s">
        <v>926</v>
      </c>
      <c r="H64" s="59"/>
      <c r="I64" s="59"/>
      <c r="J64" s="47"/>
      <c r="K64" s="47"/>
      <c r="L64" s="59"/>
    </row>
    <row r="65" spans="1:12">
      <c r="A65" s="27"/>
      <c r="B65" s="27"/>
      <c r="C65" s="28"/>
      <c r="D65" s="56"/>
      <c r="E65" s="58"/>
      <c r="F65" s="27"/>
      <c r="G65" s="27"/>
      <c r="H65" s="59"/>
      <c r="I65" s="59"/>
      <c r="J65" s="47"/>
      <c r="K65" s="47"/>
      <c r="L65" s="59"/>
    </row>
    <row r="66" spans="1:12">
      <c r="A66" s="27"/>
      <c r="B66" s="27"/>
      <c r="C66" s="28"/>
      <c r="D66" s="56"/>
      <c r="E66" s="58"/>
      <c r="F66" s="27"/>
      <c r="G66" s="27"/>
      <c r="H66" s="59"/>
      <c r="I66" s="59"/>
      <c r="J66" s="47"/>
      <c r="K66" s="47"/>
      <c r="L66" s="59"/>
    </row>
    <row r="67" spans="1:12">
      <c r="A67" s="27"/>
      <c r="B67" s="27"/>
      <c r="C67" s="28"/>
      <c r="D67" s="56"/>
      <c r="E67" s="58"/>
      <c r="F67" s="27"/>
      <c r="G67" s="27"/>
      <c r="H67" s="59"/>
      <c r="I67" s="59"/>
      <c r="J67" s="47"/>
      <c r="K67" s="47"/>
      <c r="L67" s="59"/>
    </row>
    <row r="68" spans="1:12">
      <c r="A68" s="27"/>
      <c r="B68" s="27"/>
      <c r="C68" s="28"/>
      <c r="D68" s="56"/>
      <c r="E68" s="58"/>
      <c r="F68" s="27"/>
      <c r="G68" s="27"/>
      <c r="H68" s="16"/>
      <c r="I68" s="16"/>
      <c r="J68" s="16"/>
      <c r="K68" s="16"/>
      <c r="L68" s="59"/>
    </row>
    <row r="69" spans="1:12">
      <c r="A69" s="8"/>
      <c r="B69" s="8"/>
      <c r="C69" s="5"/>
      <c r="D69" s="3"/>
      <c r="E69" s="3"/>
      <c r="F69" s="8"/>
      <c r="G69" s="8"/>
      <c r="H69" s="13"/>
      <c r="I69" s="13"/>
      <c r="J69" s="13"/>
      <c r="K69" s="13"/>
      <c r="L69" s="13"/>
    </row>
    <row r="72" spans="1:12" ht="23.25">
      <c r="A72" s="40" t="s">
        <v>1447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2" ht="18.75">
      <c r="A73" s="39" t="s">
        <v>9</v>
      </c>
      <c r="B73" s="39" t="s">
        <v>8</v>
      </c>
      <c r="C73" s="39" t="s">
        <v>0</v>
      </c>
      <c r="D73" s="39" t="s">
        <v>5</v>
      </c>
      <c r="E73" s="39" t="s">
        <v>6</v>
      </c>
      <c r="F73" s="39" t="s">
        <v>1</v>
      </c>
      <c r="G73" s="39" t="s">
        <v>10</v>
      </c>
      <c r="H73" s="39" t="s">
        <v>7</v>
      </c>
      <c r="I73" s="39" t="s">
        <v>2</v>
      </c>
      <c r="J73" s="39" t="s">
        <v>3</v>
      </c>
      <c r="K73" s="39" t="s">
        <v>2</v>
      </c>
      <c r="L73" s="39" t="s">
        <v>4</v>
      </c>
    </row>
    <row r="74" spans="1:12" ht="18.75" customHeight="1">
      <c r="A74" s="71" t="s">
        <v>863</v>
      </c>
      <c r="B74" s="71" t="s">
        <v>864</v>
      </c>
      <c r="C74" s="72"/>
      <c r="D74" s="73"/>
      <c r="E74" s="74"/>
      <c r="F74" s="75"/>
      <c r="G74" s="75"/>
      <c r="H74" s="76" t="s">
        <v>1460</v>
      </c>
      <c r="I74" s="76" t="s">
        <v>1494</v>
      </c>
      <c r="J74" s="76" t="s">
        <v>1461</v>
      </c>
      <c r="K74" s="76" t="s">
        <v>1495</v>
      </c>
      <c r="L74" s="76" t="s">
        <v>289</v>
      </c>
    </row>
    <row r="75" spans="1:12">
      <c r="A75" s="69" t="s">
        <v>1506</v>
      </c>
      <c r="B75" s="70" t="s">
        <v>1507</v>
      </c>
      <c r="C75" s="72"/>
      <c r="D75" s="79"/>
      <c r="E75" s="80"/>
      <c r="F75" s="81" t="s">
        <v>1522</v>
      </c>
      <c r="G75" s="82" t="s">
        <v>1523</v>
      </c>
      <c r="H75" s="76"/>
      <c r="I75" s="76"/>
      <c r="J75" s="76"/>
      <c r="K75" s="76"/>
      <c r="L75" s="76"/>
    </row>
    <row r="76" spans="1:12">
      <c r="A76" s="71"/>
      <c r="B76" s="71"/>
      <c r="C76" s="72"/>
      <c r="D76" s="79"/>
      <c r="E76" s="80"/>
      <c r="F76" s="81"/>
      <c r="G76" s="82"/>
      <c r="H76" s="76"/>
      <c r="I76" s="76"/>
      <c r="J76" s="76"/>
      <c r="K76" s="76"/>
      <c r="L76" s="76"/>
    </row>
    <row r="77" spans="1:12">
      <c r="A77" s="71"/>
      <c r="B77" s="71"/>
      <c r="C77" s="72"/>
      <c r="D77" s="79"/>
      <c r="E77" s="80"/>
      <c r="F77" s="71"/>
      <c r="G77" s="71"/>
      <c r="H77" s="76"/>
      <c r="I77" s="76"/>
      <c r="J77" s="76"/>
      <c r="K77" s="76"/>
      <c r="L77" s="76"/>
    </row>
    <row r="78" spans="1:12">
      <c r="A78" s="71"/>
      <c r="B78" s="71"/>
      <c r="C78" s="72"/>
      <c r="D78" s="79"/>
      <c r="E78" s="80"/>
      <c r="F78" s="71"/>
      <c r="G78" s="71"/>
      <c r="H78" s="76"/>
      <c r="I78" s="76"/>
      <c r="J78" s="76"/>
      <c r="K78" s="76"/>
      <c r="L78" s="76"/>
    </row>
    <row r="79" spans="1:12">
      <c r="A79" s="71"/>
      <c r="B79" s="71"/>
      <c r="C79" s="72"/>
      <c r="D79" s="79"/>
      <c r="E79" s="80"/>
      <c r="F79" s="71"/>
      <c r="G79" s="71"/>
      <c r="H79" s="76"/>
      <c r="I79" s="76"/>
      <c r="J79" s="76"/>
      <c r="K79" s="76"/>
      <c r="L79" s="76"/>
    </row>
    <row r="80" spans="1:12">
      <c r="A80" s="71"/>
      <c r="B80" s="71"/>
      <c r="C80" s="72"/>
      <c r="D80" s="79"/>
      <c r="E80" s="80"/>
      <c r="F80" s="71"/>
      <c r="G80" s="71"/>
      <c r="H80" s="76"/>
      <c r="I80" s="76"/>
      <c r="J80" s="76"/>
      <c r="K80" s="76"/>
      <c r="L80" s="76"/>
    </row>
    <row r="81" spans="1:12">
      <c r="A81" s="71"/>
      <c r="B81" s="71"/>
      <c r="C81" s="72"/>
      <c r="D81" s="79"/>
      <c r="E81" s="80"/>
      <c r="F81" s="71"/>
      <c r="G81" s="71"/>
      <c r="H81" s="76"/>
      <c r="I81" s="76"/>
      <c r="J81" s="76"/>
      <c r="K81" s="76"/>
      <c r="L81" s="76"/>
    </row>
    <row r="82" spans="1:12">
      <c r="A82" s="71"/>
      <c r="B82" s="71"/>
      <c r="C82" s="72"/>
      <c r="D82" s="79"/>
      <c r="E82" s="80"/>
      <c r="F82" s="71"/>
      <c r="G82" s="71"/>
      <c r="H82" s="83"/>
      <c r="I82" s="83"/>
      <c r="J82" s="83"/>
      <c r="K82" s="83"/>
      <c r="L82" s="76"/>
    </row>
    <row r="83" spans="1:12">
      <c r="A83" s="8"/>
      <c r="B83" s="8"/>
      <c r="C83" s="5"/>
      <c r="D83" s="3"/>
      <c r="E83" s="3"/>
      <c r="F83" s="8"/>
      <c r="G83" s="8"/>
      <c r="H83" s="13"/>
      <c r="I83" s="13"/>
      <c r="J83" s="13"/>
      <c r="K83" s="13"/>
      <c r="L83" s="13"/>
    </row>
  </sheetData>
  <mergeCells count="49">
    <mergeCell ref="A1:L1"/>
    <mergeCell ref="A2:L2"/>
    <mergeCell ref="D4:D8"/>
    <mergeCell ref="E4:E8"/>
    <mergeCell ref="H4:H7"/>
    <mergeCell ref="I4:I7"/>
    <mergeCell ref="J4:J7"/>
    <mergeCell ref="K4:K7"/>
    <mergeCell ref="L4:L7"/>
    <mergeCell ref="A10:L10"/>
    <mergeCell ref="D12:D19"/>
    <mergeCell ref="E12:E19"/>
    <mergeCell ref="H12:H18"/>
    <mergeCell ref="I12:I18"/>
    <mergeCell ref="J12:J18"/>
    <mergeCell ref="K12:K18"/>
    <mergeCell ref="L12:L18"/>
    <mergeCell ref="A22:L22"/>
    <mergeCell ref="D24:D40"/>
    <mergeCell ref="E24:E40"/>
    <mergeCell ref="H24:H39"/>
    <mergeCell ref="I24:I39"/>
    <mergeCell ref="J24:J39"/>
    <mergeCell ref="K24:K39"/>
    <mergeCell ref="L24:L40"/>
    <mergeCell ref="A45:L45"/>
    <mergeCell ref="D47:D55"/>
    <mergeCell ref="E47:E55"/>
    <mergeCell ref="H47:H54"/>
    <mergeCell ref="I47:I54"/>
    <mergeCell ref="J47:J54"/>
    <mergeCell ref="K47:K54"/>
    <mergeCell ref="L47:L54"/>
    <mergeCell ref="A58:L58"/>
    <mergeCell ref="D60:D68"/>
    <mergeCell ref="E60:E68"/>
    <mergeCell ref="H60:H67"/>
    <mergeCell ref="I60:I67"/>
    <mergeCell ref="J60:J67"/>
    <mergeCell ref="K60:K67"/>
    <mergeCell ref="L60:L68"/>
    <mergeCell ref="A72:L72"/>
    <mergeCell ref="D74:D82"/>
    <mergeCell ref="E74:E82"/>
    <mergeCell ref="H74:H81"/>
    <mergeCell ref="I74:I81"/>
    <mergeCell ref="J74:J81"/>
    <mergeCell ref="K74:K81"/>
    <mergeCell ref="L74:L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White</vt:lpstr>
      <vt:lpstr>Ivory</vt:lpstr>
      <vt:lpstr>Pink</vt:lpstr>
      <vt:lpstr>Blue</vt:lpstr>
      <vt:lpstr>Green</vt:lpstr>
      <vt:lpstr>Yellow</vt:lpstr>
      <vt:lpstr>Ruby Red</vt:lpstr>
      <vt:lpstr>DS Blue</vt:lpstr>
      <vt:lpstr>M.White</vt:lpstr>
      <vt:lpstr>M.Ivory</vt:lpstr>
      <vt:lpstr>M.Pink</vt:lpstr>
      <vt:lpstr>M.Blue</vt:lpstr>
      <vt:lpstr>M.Green</vt:lpstr>
      <vt:lpstr>Rec For Name</vt:lpstr>
      <vt:lpstr>Sheet2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2016-02-16T05:31:36Z</dcterms:modified>
</cp:coreProperties>
</file>