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19320" windowHeight="9255" activeTab="2"/>
  </bookViews>
  <sheets>
    <sheet name="Block" sheetId="5" r:id="rId1"/>
    <sheet name="CTS " sheetId="7" r:id="rId2"/>
    <sheet name="Polish" sheetId="3" r:id="rId3"/>
  </sheets>
  <calcPr calcId="124519"/>
</workbook>
</file>

<file path=xl/calcChain.xml><?xml version="1.0" encoding="utf-8"?>
<calcChain xmlns="http://schemas.openxmlformats.org/spreadsheetml/2006/main">
  <c r="K3" i="7"/>
  <c r="J3"/>
  <c r="I3"/>
  <c r="H3"/>
  <c r="J3" i="3"/>
  <c r="K3"/>
  <c r="I3"/>
  <c r="H3"/>
  <c r="I3" i="5"/>
  <c r="H3"/>
</calcChain>
</file>

<file path=xl/sharedStrings.xml><?xml version="1.0" encoding="utf-8"?>
<sst xmlns="http://schemas.openxmlformats.org/spreadsheetml/2006/main" count="162" uniqueCount="105">
  <si>
    <t>KG</t>
  </si>
  <si>
    <t>Product Name</t>
  </si>
  <si>
    <t>Product Dec</t>
  </si>
  <si>
    <t>Description</t>
  </si>
  <si>
    <t>Formula</t>
  </si>
  <si>
    <t>Routing</t>
  </si>
  <si>
    <t>KHPS.SLAB.0001</t>
  </si>
  <si>
    <t>Khapsa with Slab</t>
  </si>
  <si>
    <t>By Product Item Code</t>
  </si>
  <si>
    <t>By Product Item Desc</t>
  </si>
  <si>
    <t>SFT</t>
  </si>
  <si>
    <t>CMN CTS CUTTING-BRG CUT FP 500</t>
  </si>
  <si>
    <t>Marble Factory for Recipe and Formula File</t>
  </si>
  <si>
    <t>Racipe Name</t>
  </si>
  <si>
    <t>Ingredients Dec</t>
  </si>
  <si>
    <t>Ingredients Code</t>
  </si>
  <si>
    <t>NA</t>
  </si>
  <si>
    <t>Marble Slab Carmen Rosa</t>
  </si>
  <si>
    <t>BLCK CUTTING- GANGSAW 1</t>
  </si>
  <si>
    <t>BLCK CUTTING- GANGSAW 2</t>
  </si>
  <si>
    <t>KHPS.MWHT.0001</t>
  </si>
  <si>
    <t>KHPS.MBGE.0001</t>
  </si>
  <si>
    <t>KHPS.MBLC.0001</t>
  </si>
  <si>
    <t>KHPS.MMUL.0001</t>
  </si>
  <si>
    <t>PWDR.MWHT.0001</t>
  </si>
  <si>
    <t>PWDR.MBGE.0001</t>
  </si>
  <si>
    <t>PWDR.MBLC.0001</t>
  </si>
  <si>
    <t>PWDR.MMUL.0001</t>
  </si>
  <si>
    <t>Wet Powder Multi color</t>
  </si>
  <si>
    <t>Wet Powder Black</t>
  </si>
  <si>
    <t>Wet Powder Beige</t>
  </si>
  <si>
    <t>Wet Powder White</t>
  </si>
  <si>
    <t>Marble Khapsa Multi color</t>
  </si>
  <si>
    <t>Marble Khapsa Black</t>
  </si>
  <si>
    <t>Marble Khapsa White</t>
  </si>
  <si>
    <t>Marble Khapsa Beige</t>
  </si>
  <si>
    <t>MRBL PLSHNG-POLSH M/C NP2100</t>
  </si>
  <si>
    <t>MSLU.CRRS</t>
  </si>
  <si>
    <t>Marble Slab Crema Rossa 18 mm Unploish</t>
  </si>
  <si>
    <t>Marble Slab Crema Rossa 15 mm Unploish</t>
  </si>
  <si>
    <t>Marble Slab Crema Rossa 12 mm Unploish</t>
  </si>
  <si>
    <t>Marble Slab Crema Rossa 6 mm Unploish</t>
  </si>
  <si>
    <t>MSLU.CMRS.1801</t>
  </si>
  <si>
    <t>MSLU.CMRS.1501</t>
  </si>
  <si>
    <t>MSLU.CMRS.1201</t>
  </si>
  <si>
    <t>MSLU.CMRS.6001</t>
  </si>
  <si>
    <t>MBTR.CMRS.0001</t>
  </si>
  <si>
    <t>Marble Block Crema Rossa</t>
  </si>
  <si>
    <t>Marble Slab Crema Rossa 18 mm Polish</t>
  </si>
  <si>
    <t>Marble Slab Crema Rossa 15 mm Polish</t>
  </si>
  <si>
    <t>Marble Slab Crema Rossa 12 mm Polish</t>
  </si>
  <si>
    <t>Marble Slab Crema Rossa 6 mm Polish</t>
  </si>
  <si>
    <t>MSLP.CMRS.1801</t>
  </si>
  <si>
    <t>MSLP.CMRS.1501</t>
  </si>
  <si>
    <t>MSLP.CMRS.1201</t>
  </si>
  <si>
    <t>MSLP.CMRS.6001</t>
  </si>
  <si>
    <t>Marble Cut To Size Crema Rossa 18 mm Polish</t>
  </si>
  <si>
    <t>Marble Cut To Size Crema Rossa 15 mm Polish</t>
  </si>
  <si>
    <t>Marble Cut To Size Crema Rossa 12 mm Polish</t>
  </si>
  <si>
    <t>Marble Cut To Size Crema Rossa 6 mm Polish</t>
  </si>
  <si>
    <t>Marble Cut To Size Crema Rossa 18 mm Unpolish</t>
  </si>
  <si>
    <t>Marble Cut To Size Crema Rossa 15 mm Unpolish</t>
  </si>
  <si>
    <t>Marble Cut To Size Crema Rossa 12 mm Unpolish</t>
  </si>
  <si>
    <t>Marble Cut To Size Crema Rossa 6 mm Unpolish</t>
  </si>
  <si>
    <t>Marble Wastage Cut To Size Crema Rossa 18 mm Polish</t>
  </si>
  <si>
    <t>Marble Wastage Cut To Size Crema Rossa 15 mm Polish</t>
  </si>
  <si>
    <t>Marble Wastage Cut To Size Crema Rossa 12 mm Polish</t>
  </si>
  <si>
    <t>Marble Wastage Cut To Size Crema Rossa 6 mm Polish</t>
  </si>
  <si>
    <t>Marble Wastage Cut To Size Crema Rossa 18 mm Unpolish</t>
  </si>
  <si>
    <t>Marble Wastage Cut To Size Crema Rossa 15 mm Unpolish</t>
  </si>
  <si>
    <t>Marble Wastage Cut To Size Crema Rossa 12 mm Unpolish</t>
  </si>
  <si>
    <t>Marble Wastage Cut To Size Crema Rossa 6 mm Unpolish</t>
  </si>
  <si>
    <t>MWCP.CMRS.1801</t>
  </si>
  <si>
    <t>MWCP.CMRS.1501</t>
  </si>
  <si>
    <t>MWCP.CMRS.1201</t>
  </si>
  <si>
    <t>MWCP.CMRS.6001</t>
  </si>
  <si>
    <t>MWCU.CMRS.1801</t>
  </si>
  <si>
    <t>MWCU.CMRS.1501</t>
  </si>
  <si>
    <t>MWCU.CMRS.1201</t>
  </si>
  <si>
    <t>MWCU.CMRS.6001</t>
  </si>
  <si>
    <t>MCSP.CMRS.1801</t>
  </si>
  <si>
    <t>MCSP.CMRS.1501</t>
  </si>
  <si>
    <t>MCSP.CMRS.1201</t>
  </si>
  <si>
    <t>MCSP.CMRS.6001</t>
  </si>
  <si>
    <t>MCSU.CMRS.1801</t>
  </si>
  <si>
    <t>MCSU.CMRS.1501</t>
  </si>
  <si>
    <t>MCSU.CMRS.1201</t>
  </si>
  <si>
    <t>MCSU.CMRS.6001</t>
  </si>
  <si>
    <t>MWSP.CMRS.1801</t>
  </si>
  <si>
    <t>Marble Watage Slab Crema Rossa 18 mm Polish</t>
  </si>
  <si>
    <t>MWSP.CMRS.1501</t>
  </si>
  <si>
    <t>Marble Watage Slab Crema Rossa 15 mm Polish</t>
  </si>
  <si>
    <t>MWSP.CMRS.1201</t>
  </si>
  <si>
    <t>Marble Watage Slab Crema Rossa 12 mm Polish</t>
  </si>
  <si>
    <t>MWSP.CMRS.6001</t>
  </si>
  <si>
    <t>Marble Watage Slab Crema Rossa 6 mm Polish</t>
  </si>
  <si>
    <t>MWSU.CMRS.1801</t>
  </si>
  <si>
    <t>Marble Watage Slab Crema Rossa 18 mm Unploish</t>
  </si>
  <si>
    <t>MWSU.CMRS.1501</t>
  </si>
  <si>
    <t>Marble Watage Slab Crema Rossa 15 mm Unploish</t>
  </si>
  <si>
    <t>MWSU.CMRS.1201</t>
  </si>
  <si>
    <t>Marble Watage Slab Crema Rossa 12 mm Unploish</t>
  </si>
  <si>
    <t>MWSU.CMRS.6001</t>
  </si>
  <si>
    <t>Marble Watage Slab Crema Rossa 6 mm Unploish</t>
  </si>
  <si>
    <t>OK Done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</si>
</sst>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22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2" xfId="0" applyFont="1" applyFill="1" applyBorder="1"/>
    <xf numFmtId="0" fontId="4" fillId="0" borderId="2" xfId="0" applyFont="1" applyBorder="1"/>
    <xf numFmtId="0" fontId="0" fillId="0" borderId="2" xfId="0" applyBorder="1"/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3" fillId="4" borderId="2" xfId="0" applyFont="1" applyFill="1" applyBorder="1"/>
    <xf numFmtId="0" fontId="7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B16" sqref="B16:B17"/>
    </sheetView>
  </sheetViews>
  <sheetFormatPr defaultRowHeight="15"/>
  <cols>
    <col min="1" max="1" width="19.7109375" bestFit="1" customWidth="1"/>
    <col min="2" max="2" width="38.28515625" bestFit="1" customWidth="1"/>
    <col min="3" max="3" width="5.140625" bestFit="1" customWidth="1"/>
    <col min="4" max="4" width="25.5703125" bestFit="1" customWidth="1"/>
    <col min="5" max="5" width="25.28515625" bestFit="1" customWidth="1"/>
    <col min="6" max="6" width="17.140625" bestFit="1" customWidth="1"/>
    <col min="7" max="7" width="43.28515625" bestFit="1" customWidth="1"/>
    <col min="8" max="8" width="15.5703125" bestFit="1" customWidth="1"/>
    <col min="9" max="9" width="29.85546875" bestFit="1" customWidth="1"/>
    <col min="10" max="10" width="10.42578125" bestFit="1" customWidth="1"/>
    <col min="11" max="11" width="34.85546875" bestFit="1" customWidth="1"/>
    <col min="12" max="12" width="35.7109375" bestFit="1" customWidth="1"/>
  </cols>
  <sheetData>
    <row r="1" spans="1:12" ht="29.25" thickBot="1">
      <c r="A1" s="15" t="s">
        <v>12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8.75">
      <c r="A2" s="8" t="s">
        <v>15</v>
      </c>
      <c r="B2" s="8" t="s">
        <v>14</v>
      </c>
      <c r="C2" s="8" t="s">
        <v>0</v>
      </c>
      <c r="D2" s="8" t="s">
        <v>8</v>
      </c>
      <c r="E2" s="8" t="s">
        <v>9</v>
      </c>
      <c r="F2" s="8" t="s">
        <v>1</v>
      </c>
      <c r="G2" s="8" t="s">
        <v>2</v>
      </c>
      <c r="H2" s="8" t="s">
        <v>13</v>
      </c>
      <c r="I2" s="8" t="s">
        <v>3</v>
      </c>
      <c r="J2" s="8" t="s">
        <v>4</v>
      </c>
      <c r="K2" s="8" t="s">
        <v>3</v>
      </c>
      <c r="L2" s="8" t="s">
        <v>5</v>
      </c>
    </row>
    <row r="3" spans="1:12">
      <c r="A3" s="18" t="s">
        <v>46</v>
      </c>
      <c r="B3" s="18" t="s">
        <v>47</v>
      </c>
      <c r="C3" s="17">
        <v>4.25</v>
      </c>
      <c r="D3" s="10" t="s">
        <v>20</v>
      </c>
      <c r="E3" s="10" t="s">
        <v>34</v>
      </c>
      <c r="F3" s="9" t="s">
        <v>42</v>
      </c>
      <c r="G3" s="9" t="s">
        <v>38</v>
      </c>
      <c r="H3" s="19" t="str">
        <f>LEFT(F3,9)</f>
        <v>MSLU.CMRS</v>
      </c>
      <c r="I3" s="19" t="str">
        <f>LEFT(G3,23)</f>
        <v>Marble Slab Crema Rossa</v>
      </c>
      <c r="J3" s="19" t="s">
        <v>37</v>
      </c>
      <c r="K3" s="19" t="s">
        <v>17</v>
      </c>
      <c r="L3" s="11" t="s">
        <v>18</v>
      </c>
    </row>
    <row r="4" spans="1:12">
      <c r="A4" s="18"/>
      <c r="B4" s="18"/>
      <c r="C4" s="17"/>
      <c r="D4" s="10" t="s">
        <v>21</v>
      </c>
      <c r="E4" s="10" t="s">
        <v>35</v>
      </c>
      <c r="F4" s="9" t="s">
        <v>43</v>
      </c>
      <c r="G4" s="9" t="s">
        <v>39</v>
      </c>
      <c r="H4" s="19"/>
      <c r="I4" s="19"/>
      <c r="J4" s="19"/>
      <c r="K4" s="19"/>
      <c r="L4" s="11" t="s">
        <v>19</v>
      </c>
    </row>
    <row r="5" spans="1:12">
      <c r="A5" s="18"/>
      <c r="B5" s="18"/>
      <c r="C5" s="17"/>
      <c r="D5" s="10" t="s">
        <v>22</v>
      </c>
      <c r="E5" s="10" t="s">
        <v>33</v>
      </c>
      <c r="F5" s="9" t="s">
        <v>44</v>
      </c>
      <c r="G5" s="9" t="s">
        <v>40</v>
      </c>
      <c r="H5" s="19"/>
      <c r="I5" s="19"/>
      <c r="J5" s="19"/>
      <c r="K5" s="19"/>
      <c r="L5" s="11"/>
    </row>
    <row r="6" spans="1:12">
      <c r="A6" s="18"/>
      <c r="B6" s="18"/>
      <c r="C6" s="17"/>
      <c r="D6" s="10" t="s">
        <v>23</v>
      </c>
      <c r="E6" s="10" t="s">
        <v>32</v>
      </c>
      <c r="F6" s="9" t="s">
        <v>45</v>
      </c>
      <c r="G6" s="9" t="s">
        <v>41</v>
      </c>
      <c r="H6" s="19"/>
      <c r="I6" s="19"/>
      <c r="J6" s="19"/>
      <c r="K6" s="19"/>
      <c r="L6" s="11"/>
    </row>
    <row r="7" spans="1:12">
      <c r="A7" s="18"/>
      <c r="B7" s="18"/>
      <c r="C7" s="17"/>
      <c r="D7" s="10" t="s">
        <v>6</v>
      </c>
      <c r="E7" s="10" t="s">
        <v>7</v>
      </c>
      <c r="F7" s="9"/>
      <c r="G7" s="9"/>
      <c r="H7" s="19"/>
      <c r="I7" s="19"/>
      <c r="J7" s="19"/>
      <c r="K7" s="19"/>
      <c r="L7" s="11"/>
    </row>
    <row r="8" spans="1:12">
      <c r="A8" s="18"/>
      <c r="B8" s="18"/>
      <c r="C8" s="17"/>
      <c r="D8" s="10" t="s">
        <v>24</v>
      </c>
      <c r="E8" s="10" t="s">
        <v>31</v>
      </c>
      <c r="F8" s="9"/>
      <c r="G8" s="9"/>
      <c r="H8" s="19"/>
      <c r="I8" s="19"/>
      <c r="J8" s="19"/>
      <c r="K8" s="19"/>
      <c r="L8" s="11"/>
    </row>
    <row r="9" spans="1:12">
      <c r="A9" s="18"/>
      <c r="B9" s="18"/>
      <c r="C9" s="17"/>
      <c r="D9" s="10" t="s">
        <v>25</v>
      </c>
      <c r="E9" s="10" t="s">
        <v>30</v>
      </c>
      <c r="F9" s="9"/>
      <c r="G9" s="9"/>
      <c r="H9" s="19"/>
      <c r="I9" s="19"/>
      <c r="J9" s="19"/>
      <c r="K9" s="19"/>
      <c r="L9" s="11"/>
    </row>
    <row r="10" spans="1:12">
      <c r="A10" s="18"/>
      <c r="B10" s="18"/>
      <c r="C10" s="17"/>
      <c r="D10" s="10" t="s">
        <v>26</v>
      </c>
      <c r="E10" s="10" t="s">
        <v>29</v>
      </c>
      <c r="F10" s="9"/>
      <c r="G10" s="9"/>
      <c r="H10" s="19"/>
      <c r="I10" s="19"/>
      <c r="J10" s="19"/>
      <c r="K10" s="19"/>
      <c r="L10" s="11"/>
    </row>
    <row r="11" spans="1:12">
      <c r="A11" s="18"/>
      <c r="B11" s="18"/>
      <c r="C11" s="17"/>
      <c r="D11" s="10" t="s">
        <v>27</v>
      </c>
      <c r="E11" s="10" t="s">
        <v>28</v>
      </c>
      <c r="F11" s="9"/>
      <c r="G11" s="9"/>
      <c r="H11" s="19"/>
      <c r="I11" s="19"/>
      <c r="J11" s="19"/>
      <c r="K11" s="19"/>
      <c r="L11" s="11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6" spans="1:12">
      <c r="B16" s="22" t="s">
        <v>104</v>
      </c>
    </row>
    <row r="17" spans="2:2">
      <c r="B17" s="22"/>
    </row>
  </sheetData>
  <mergeCells count="9">
    <mergeCell ref="B16:B17"/>
    <mergeCell ref="A1:L1"/>
    <mergeCell ref="C3:C11"/>
    <mergeCell ref="A3:A11"/>
    <mergeCell ref="B3:B11"/>
    <mergeCell ref="H3:H11"/>
    <mergeCell ref="I3:I11"/>
    <mergeCell ref="J3:J11"/>
    <mergeCell ref="K3:K1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topLeftCell="A10" workbookViewId="0">
      <selection activeCell="B27" sqref="B27:B28"/>
    </sheetView>
  </sheetViews>
  <sheetFormatPr defaultRowHeight="15"/>
  <cols>
    <col min="1" max="1" width="19.7109375" bestFit="1" customWidth="1"/>
    <col min="2" max="2" width="41.42578125" customWidth="1"/>
    <col min="3" max="3" width="5.140625" bestFit="1" customWidth="1"/>
    <col min="4" max="4" width="25.5703125" bestFit="1" customWidth="1"/>
    <col min="5" max="5" width="47.28515625" bestFit="1" customWidth="1"/>
    <col min="6" max="6" width="17.140625" bestFit="1" customWidth="1"/>
    <col min="7" max="7" width="43.28515625" bestFit="1" customWidth="1"/>
    <col min="8" max="8" width="15.5703125" bestFit="1" customWidth="1"/>
    <col min="9" max="9" width="29.85546875" bestFit="1" customWidth="1"/>
    <col min="10" max="10" width="10.42578125" bestFit="1" customWidth="1"/>
    <col min="11" max="11" width="34.85546875" bestFit="1" customWidth="1"/>
    <col min="12" max="12" width="40.42578125" customWidth="1"/>
  </cols>
  <sheetData>
    <row r="1" spans="1:12" ht="29.25" thickBot="1">
      <c r="A1" s="15" t="s">
        <v>12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8.75">
      <c r="A2" s="8" t="s">
        <v>15</v>
      </c>
      <c r="B2" s="8" t="s">
        <v>14</v>
      </c>
      <c r="C2" s="8" t="s">
        <v>10</v>
      </c>
      <c r="D2" s="8" t="s">
        <v>8</v>
      </c>
      <c r="E2" s="8" t="s">
        <v>9</v>
      </c>
      <c r="F2" s="8" t="s">
        <v>1</v>
      </c>
      <c r="G2" s="8" t="s">
        <v>2</v>
      </c>
      <c r="H2" s="8" t="s">
        <v>13</v>
      </c>
      <c r="I2" s="8" t="s">
        <v>3</v>
      </c>
      <c r="J2" s="8" t="s">
        <v>4</v>
      </c>
      <c r="K2" s="8" t="s">
        <v>3</v>
      </c>
      <c r="L2" s="8" t="s">
        <v>5</v>
      </c>
    </row>
    <row r="3" spans="1:12">
      <c r="A3" s="9" t="s">
        <v>52</v>
      </c>
      <c r="B3" s="9" t="s">
        <v>48</v>
      </c>
      <c r="C3" s="17">
        <v>1.25</v>
      </c>
      <c r="D3" s="9" t="s">
        <v>72</v>
      </c>
      <c r="E3" s="9" t="s">
        <v>64</v>
      </c>
      <c r="F3" s="9" t="s">
        <v>80</v>
      </c>
      <c r="G3" s="9" t="s">
        <v>56</v>
      </c>
      <c r="H3" s="19" t="str">
        <f>LEFT(F3,9)</f>
        <v>MCSP.CMRS</v>
      </c>
      <c r="I3" s="19" t="str">
        <f>LEFT(G3,30)</f>
        <v>Marble Cut To Size Crema Rossa</v>
      </c>
      <c r="J3" s="19" t="str">
        <f>LEFT(F3,9)</f>
        <v>MCSP.CMRS</v>
      </c>
      <c r="K3" s="19" t="str">
        <f>LEFT(G3,30)</f>
        <v>Marble Cut To Size Crema Rossa</v>
      </c>
      <c r="L3" s="19" t="s">
        <v>11</v>
      </c>
    </row>
    <row r="4" spans="1:12">
      <c r="A4" s="9" t="s">
        <v>53</v>
      </c>
      <c r="B4" s="9" t="s">
        <v>49</v>
      </c>
      <c r="C4" s="17"/>
      <c r="D4" s="9" t="s">
        <v>73</v>
      </c>
      <c r="E4" s="9" t="s">
        <v>65</v>
      </c>
      <c r="F4" s="9" t="s">
        <v>81</v>
      </c>
      <c r="G4" s="9" t="s">
        <v>57</v>
      </c>
      <c r="H4" s="19"/>
      <c r="I4" s="19"/>
      <c r="J4" s="19"/>
      <c r="K4" s="19"/>
      <c r="L4" s="19"/>
    </row>
    <row r="5" spans="1:12">
      <c r="A5" s="9" t="s">
        <v>54</v>
      </c>
      <c r="B5" s="9" t="s">
        <v>50</v>
      </c>
      <c r="C5" s="17"/>
      <c r="D5" s="9" t="s">
        <v>74</v>
      </c>
      <c r="E5" s="9" t="s">
        <v>66</v>
      </c>
      <c r="F5" s="9" t="s">
        <v>82</v>
      </c>
      <c r="G5" s="9" t="s">
        <v>58</v>
      </c>
      <c r="H5" s="19"/>
      <c r="I5" s="19"/>
      <c r="J5" s="19"/>
      <c r="K5" s="19"/>
      <c r="L5" s="19"/>
    </row>
    <row r="6" spans="1:12">
      <c r="A6" s="9" t="s">
        <v>55</v>
      </c>
      <c r="B6" s="9" t="s">
        <v>51</v>
      </c>
      <c r="C6" s="17"/>
      <c r="D6" s="9" t="s">
        <v>75</v>
      </c>
      <c r="E6" s="9" t="s">
        <v>67</v>
      </c>
      <c r="F6" s="9" t="s">
        <v>83</v>
      </c>
      <c r="G6" s="9" t="s">
        <v>59</v>
      </c>
      <c r="H6" s="19"/>
      <c r="I6" s="19"/>
      <c r="J6" s="19"/>
      <c r="K6" s="19"/>
      <c r="L6" s="19"/>
    </row>
    <row r="7" spans="1:12">
      <c r="A7" s="9" t="s">
        <v>42</v>
      </c>
      <c r="B7" s="9" t="s">
        <v>38</v>
      </c>
      <c r="C7" s="17"/>
      <c r="D7" s="9" t="s">
        <v>76</v>
      </c>
      <c r="E7" s="9" t="s">
        <v>68</v>
      </c>
      <c r="F7" s="9" t="s">
        <v>84</v>
      </c>
      <c r="G7" s="9" t="s">
        <v>60</v>
      </c>
      <c r="H7" s="19"/>
      <c r="I7" s="19"/>
      <c r="J7" s="19"/>
      <c r="K7" s="19"/>
      <c r="L7" s="19"/>
    </row>
    <row r="8" spans="1:12">
      <c r="A8" s="9" t="s">
        <v>43</v>
      </c>
      <c r="B8" s="9" t="s">
        <v>39</v>
      </c>
      <c r="C8" s="17"/>
      <c r="D8" s="9" t="s">
        <v>77</v>
      </c>
      <c r="E8" s="9" t="s">
        <v>69</v>
      </c>
      <c r="F8" s="9" t="s">
        <v>85</v>
      </c>
      <c r="G8" s="9" t="s">
        <v>61</v>
      </c>
      <c r="H8" s="19"/>
      <c r="I8" s="19"/>
      <c r="J8" s="19"/>
      <c r="K8" s="19"/>
      <c r="L8" s="19"/>
    </row>
    <row r="9" spans="1:12">
      <c r="A9" s="9" t="s">
        <v>44</v>
      </c>
      <c r="B9" s="9" t="s">
        <v>40</v>
      </c>
      <c r="C9" s="17"/>
      <c r="D9" s="9" t="s">
        <v>78</v>
      </c>
      <c r="E9" s="9" t="s">
        <v>70</v>
      </c>
      <c r="F9" s="9" t="s">
        <v>86</v>
      </c>
      <c r="G9" s="9" t="s">
        <v>62</v>
      </c>
      <c r="H9" s="19"/>
      <c r="I9" s="19"/>
      <c r="J9" s="19"/>
      <c r="K9" s="19"/>
      <c r="L9" s="19"/>
    </row>
    <row r="10" spans="1:12">
      <c r="A10" s="9" t="s">
        <v>45</v>
      </c>
      <c r="B10" s="9" t="s">
        <v>41</v>
      </c>
      <c r="C10" s="17"/>
      <c r="D10" s="9" t="s">
        <v>79</v>
      </c>
      <c r="E10" s="9" t="s">
        <v>71</v>
      </c>
      <c r="F10" s="9" t="s">
        <v>87</v>
      </c>
      <c r="G10" s="9" t="s">
        <v>63</v>
      </c>
      <c r="H10" s="19"/>
      <c r="I10" s="19"/>
      <c r="J10" s="19"/>
      <c r="K10" s="19"/>
      <c r="L10" s="19"/>
    </row>
    <row r="11" spans="1:12">
      <c r="A11" s="9"/>
      <c r="B11" s="9"/>
      <c r="C11" s="12"/>
      <c r="D11" s="10" t="s">
        <v>6</v>
      </c>
      <c r="E11" s="10" t="s">
        <v>7</v>
      </c>
      <c r="F11" s="9"/>
      <c r="G11" s="9"/>
      <c r="H11" s="13"/>
      <c r="I11" s="13"/>
      <c r="J11" s="13"/>
      <c r="K11" s="13"/>
      <c r="L11" s="14"/>
    </row>
    <row r="12" spans="1:12">
      <c r="A12" s="9"/>
      <c r="B12" s="9"/>
      <c r="C12" s="12"/>
      <c r="D12" s="10" t="s">
        <v>23</v>
      </c>
      <c r="E12" s="10" t="s">
        <v>32</v>
      </c>
      <c r="F12" s="9"/>
      <c r="G12" s="9"/>
      <c r="H12" s="13"/>
      <c r="I12" s="13"/>
      <c r="J12" s="13"/>
      <c r="K12" s="13"/>
      <c r="L12" s="14"/>
    </row>
    <row r="13" spans="1:12">
      <c r="A13" s="9"/>
      <c r="B13" s="9"/>
      <c r="C13" s="12"/>
      <c r="D13" s="10" t="s">
        <v>88</v>
      </c>
      <c r="E13" s="10" t="s">
        <v>89</v>
      </c>
      <c r="F13" s="9"/>
      <c r="G13" s="9"/>
      <c r="H13" s="13"/>
      <c r="I13" s="13"/>
      <c r="J13" s="13"/>
      <c r="K13" s="13"/>
      <c r="L13" s="14"/>
    </row>
    <row r="14" spans="1:12">
      <c r="A14" s="9"/>
      <c r="B14" s="9"/>
      <c r="C14" s="12"/>
      <c r="D14" s="10" t="s">
        <v>90</v>
      </c>
      <c r="E14" s="10" t="s">
        <v>91</v>
      </c>
      <c r="F14" s="9"/>
      <c r="G14" s="9"/>
      <c r="H14" s="13"/>
      <c r="I14" s="13"/>
      <c r="J14" s="13"/>
      <c r="K14" s="13"/>
      <c r="L14" s="14"/>
    </row>
    <row r="15" spans="1:12">
      <c r="A15" s="9"/>
      <c r="B15" s="9"/>
      <c r="C15" s="12"/>
      <c r="D15" s="10" t="s">
        <v>92</v>
      </c>
      <c r="E15" s="10" t="s">
        <v>93</v>
      </c>
      <c r="F15" s="9"/>
      <c r="G15" s="9"/>
      <c r="H15" s="13"/>
      <c r="I15" s="13"/>
      <c r="J15" s="13"/>
      <c r="K15" s="13"/>
      <c r="L15" s="14"/>
    </row>
    <row r="16" spans="1:12">
      <c r="A16" s="9"/>
      <c r="B16" s="9"/>
      <c r="C16" s="12"/>
      <c r="D16" s="10" t="s">
        <v>94</v>
      </c>
      <c r="E16" s="10" t="s">
        <v>95</v>
      </c>
      <c r="F16" s="9"/>
      <c r="G16" s="9"/>
      <c r="H16" s="13"/>
      <c r="I16" s="13"/>
      <c r="J16" s="13"/>
      <c r="K16" s="13"/>
      <c r="L16" s="14"/>
    </row>
    <row r="17" spans="1:12">
      <c r="A17" s="9"/>
      <c r="B17" s="9"/>
      <c r="C17" s="12"/>
      <c r="D17" s="10" t="s">
        <v>96</v>
      </c>
      <c r="E17" s="10" t="s">
        <v>97</v>
      </c>
      <c r="F17" s="9"/>
      <c r="G17" s="9"/>
      <c r="H17" s="13"/>
      <c r="I17" s="13"/>
      <c r="J17" s="13"/>
      <c r="K17" s="13"/>
      <c r="L17" s="14"/>
    </row>
    <row r="18" spans="1:12">
      <c r="A18" s="9"/>
      <c r="B18" s="9"/>
      <c r="C18" s="12"/>
      <c r="D18" s="10" t="s">
        <v>98</v>
      </c>
      <c r="E18" s="10" t="s">
        <v>99</v>
      </c>
      <c r="F18" s="9"/>
      <c r="G18" s="9"/>
      <c r="H18" s="13"/>
      <c r="I18" s="13"/>
      <c r="J18" s="13"/>
      <c r="K18" s="13"/>
      <c r="L18" s="14"/>
    </row>
    <row r="19" spans="1:12">
      <c r="A19" s="9"/>
      <c r="B19" s="9"/>
      <c r="C19" s="12"/>
      <c r="D19" s="10" t="s">
        <v>100</v>
      </c>
      <c r="E19" s="10" t="s">
        <v>101</v>
      </c>
      <c r="F19" s="9"/>
      <c r="G19" s="9"/>
      <c r="H19" s="13"/>
      <c r="I19" s="13"/>
      <c r="J19" s="13"/>
      <c r="K19" s="13"/>
      <c r="L19" s="14"/>
    </row>
    <row r="20" spans="1:12">
      <c r="A20" s="9"/>
      <c r="B20" s="9"/>
      <c r="C20" s="12"/>
      <c r="D20" s="10" t="s">
        <v>102</v>
      </c>
      <c r="E20" s="10" t="s">
        <v>103</v>
      </c>
      <c r="F20" s="9"/>
      <c r="G20" s="9"/>
      <c r="H20" s="13"/>
      <c r="I20" s="13"/>
      <c r="J20" s="13"/>
      <c r="K20" s="13"/>
      <c r="L20" s="14"/>
    </row>
    <row r="21" spans="1:12">
      <c r="A21" s="9"/>
      <c r="B21" s="9"/>
      <c r="C21" s="12"/>
      <c r="D21" s="10"/>
      <c r="E21" s="10"/>
      <c r="F21" s="9"/>
      <c r="G21" s="9"/>
      <c r="H21" s="13"/>
      <c r="I21" s="13"/>
      <c r="J21" s="13"/>
      <c r="K21" s="13"/>
      <c r="L21" s="14"/>
    </row>
    <row r="22" spans="1:12">
      <c r="A22" s="9"/>
      <c r="B22" s="9"/>
      <c r="C22" s="12"/>
      <c r="D22" s="9"/>
      <c r="E22" s="9"/>
      <c r="F22" s="9"/>
      <c r="G22" s="9"/>
      <c r="H22" s="13"/>
      <c r="I22" s="13"/>
      <c r="J22" s="13"/>
      <c r="K22" s="13"/>
      <c r="L22" s="14"/>
    </row>
    <row r="23" spans="1:12">
      <c r="A23" s="1"/>
      <c r="B23" s="4"/>
      <c r="C23" s="7"/>
      <c r="D23" s="7"/>
      <c r="E23" s="7"/>
      <c r="F23" s="1"/>
      <c r="G23" s="1"/>
      <c r="H23" s="6"/>
      <c r="I23" s="6"/>
      <c r="J23" s="6"/>
      <c r="K23" s="6"/>
      <c r="L23" s="2"/>
    </row>
    <row r="27" spans="1:12">
      <c r="B27" s="22" t="s">
        <v>104</v>
      </c>
    </row>
    <row r="28" spans="1:12">
      <c r="B28" s="22"/>
    </row>
  </sheetData>
  <mergeCells count="8">
    <mergeCell ref="B27:B28"/>
    <mergeCell ref="A1:L1"/>
    <mergeCell ref="C3:C10"/>
    <mergeCell ref="H3:H10"/>
    <mergeCell ref="I3:I10"/>
    <mergeCell ref="J3:J10"/>
    <mergeCell ref="K3:K10"/>
    <mergeCell ref="L3:L10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D13" sqref="D13"/>
    </sheetView>
  </sheetViews>
  <sheetFormatPr defaultRowHeight="15"/>
  <cols>
    <col min="1" max="1" width="19.7109375" bestFit="1" customWidth="1"/>
    <col min="2" max="2" width="41.140625" customWidth="1"/>
    <col min="3" max="3" width="5.140625" bestFit="1" customWidth="1"/>
    <col min="4" max="4" width="20.140625" customWidth="1"/>
    <col min="5" max="5" width="19.5703125" customWidth="1"/>
    <col min="6" max="6" width="17.140625" bestFit="1" customWidth="1"/>
    <col min="7" max="7" width="43.28515625" bestFit="1" customWidth="1"/>
    <col min="8" max="8" width="14.5703125" customWidth="1"/>
    <col min="9" max="9" width="24.140625" customWidth="1"/>
    <col min="10" max="10" width="10.42578125" bestFit="1" customWidth="1"/>
    <col min="11" max="11" width="22.5703125" customWidth="1"/>
    <col min="12" max="12" width="32.28515625" customWidth="1"/>
  </cols>
  <sheetData>
    <row r="1" spans="1:12" ht="29.25" thickBot="1">
      <c r="A1" s="15" t="s">
        <v>12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8.75">
      <c r="A2" s="8" t="s">
        <v>15</v>
      </c>
      <c r="B2" s="8" t="s">
        <v>14</v>
      </c>
      <c r="C2" s="8" t="s">
        <v>10</v>
      </c>
      <c r="D2" s="8" t="s">
        <v>8</v>
      </c>
      <c r="E2" s="8" t="s">
        <v>9</v>
      </c>
      <c r="F2" s="8" t="s">
        <v>1</v>
      </c>
      <c r="G2" s="8" t="s">
        <v>2</v>
      </c>
      <c r="H2" s="8" t="s">
        <v>13</v>
      </c>
      <c r="I2" s="8" t="s">
        <v>3</v>
      </c>
      <c r="J2" s="8" t="s">
        <v>4</v>
      </c>
      <c r="K2" s="8" t="s">
        <v>3</v>
      </c>
      <c r="L2" s="8" t="s">
        <v>5</v>
      </c>
    </row>
    <row r="3" spans="1:12">
      <c r="A3" s="9" t="s">
        <v>42</v>
      </c>
      <c r="B3" s="9" t="s">
        <v>38</v>
      </c>
      <c r="C3" s="17">
        <v>1</v>
      </c>
      <c r="D3" s="17" t="s">
        <v>16</v>
      </c>
      <c r="E3" s="17" t="s">
        <v>16</v>
      </c>
      <c r="F3" s="9" t="s">
        <v>52</v>
      </c>
      <c r="G3" s="9" t="s">
        <v>48</v>
      </c>
      <c r="H3" s="20" t="str">
        <f>LEFT(F3,9)</f>
        <v>MSLP.CMRS</v>
      </c>
      <c r="I3" s="20" t="str">
        <f>LEFT(G3,23)</f>
        <v>Marble Slab Crema Rossa</v>
      </c>
      <c r="J3" s="20" t="str">
        <f>LEFT(H3,9)</f>
        <v>MSLP.CMRS</v>
      </c>
      <c r="K3" s="20" t="str">
        <f>LEFT(I3,23)</f>
        <v>Marble Slab Crema Rossa</v>
      </c>
      <c r="L3" s="21" t="s">
        <v>36</v>
      </c>
    </row>
    <row r="4" spans="1:12">
      <c r="A4" s="9" t="s">
        <v>43</v>
      </c>
      <c r="B4" s="9" t="s">
        <v>39</v>
      </c>
      <c r="C4" s="17"/>
      <c r="D4" s="17"/>
      <c r="E4" s="17"/>
      <c r="F4" s="9" t="s">
        <v>53</v>
      </c>
      <c r="G4" s="9" t="s">
        <v>49</v>
      </c>
      <c r="H4" s="20"/>
      <c r="I4" s="20"/>
      <c r="J4" s="20"/>
      <c r="K4" s="20"/>
      <c r="L4" s="21"/>
    </row>
    <row r="5" spans="1:12">
      <c r="A5" s="9" t="s">
        <v>44</v>
      </c>
      <c r="B5" s="9" t="s">
        <v>40</v>
      </c>
      <c r="C5" s="17"/>
      <c r="D5" s="17"/>
      <c r="E5" s="17"/>
      <c r="F5" s="9" t="s">
        <v>54</v>
      </c>
      <c r="G5" s="9" t="s">
        <v>50</v>
      </c>
      <c r="H5" s="20"/>
      <c r="I5" s="20"/>
      <c r="J5" s="20"/>
      <c r="K5" s="20"/>
      <c r="L5" s="21"/>
    </row>
    <row r="6" spans="1:12">
      <c r="A6" s="9" t="s">
        <v>45</v>
      </c>
      <c r="B6" s="9" t="s">
        <v>41</v>
      </c>
      <c r="C6" s="17"/>
      <c r="D6" s="17"/>
      <c r="E6" s="17"/>
      <c r="F6" s="9" t="s">
        <v>55</v>
      </c>
      <c r="G6" s="9" t="s">
        <v>51</v>
      </c>
      <c r="H6" s="20"/>
      <c r="I6" s="20"/>
      <c r="J6" s="20"/>
      <c r="K6" s="20"/>
      <c r="L6" s="21"/>
    </row>
    <row r="7" spans="1:12">
      <c r="A7" s="1"/>
      <c r="B7" s="4"/>
      <c r="C7" s="7"/>
      <c r="D7" s="7"/>
      <c r="E7" s="7"/>
      <c r="F7" s="1"/>
      <c r="G7" s="1"/>
      <c r="H7" s="5"/>
      <c r="I7" s="5"/>
      <c r="J7" s="5"/>
      <c r="K7" s="5"/>
      <c r="L7" s="2"/>
    </row>
    <row r="13" spans="1:12">
      <c r="B13" s="22" t="s">
        <v>104</v>
      </c>
    </row>
    <row r="14" spans="1:12">
      <c r="B14" s="22"/>
    </row>
  </sheetData>
  <mergeCells count="10">
    <mergeCell ref="B13:B14"/>
    <mergeCell ref="A1:L1"/>
    <mergeCell ref="C3:C6"/>
    <mergeCell ref="J3:J6"/>
    <mergeCell ref="K3:K6"/>
    <mergeCell ref="L3:L6"/>
    <mergeCell ref="D3:D6"/>
    <mergeCell ref="E3:E6"/>
    <mergeCell ref="H3:H6"/>
    <mergeCell ref="I3:I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</vt:lpstr>
      <vt:lpstr>CTS </vt:lpstr>
      <vt:lpstr>Polish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2016-01-19T08:10:55Z</dcterms:modified>
</cp:coreProperties>
</file>