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9995" windowHeight="8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" i="1" l="1"/>
  <c r="G3" i="1"/>
  <c r="G2" i="1"/>
  <c r="G11" i="1"/>
  <c r="G12" i="1"/>
  <c r="G13" i="1"/>
  <c r="G14" i="1"/>
  <c r="G15" i="1"/>
  <c r="G16" i="1"/>
  <c r="G17" i="1"/>
  <c r="G10" i="1"/>
  <c r="G9" i="1"/>
  <c r="E9" i="1"/>
  <c r="F9" i="1"/>
  <c r="H9" i="1"/>
  <c r="I9" i="1"/>
  <c r="E10" i="1"/>
  <c r="F10" i="1" s="1"/>
  <c r="H10" i="1" s="1"/>
  <c r="I10" i="1" s="1"/>
  <c r="E11" i="1" s="1"/>
  <c r="F11" i="1" l="1"/>
  <c r="H11" i="1" s="1"/>
  <c r="I11" i="1"/>
  <c r="E12" i="1" s="1"/>
  <c r="F12" i="1" l="1"/>
  <c r="H12" i="1" s="1"/>
  <c r="I12" i="1"/>
  <c r="E13" i="1" s="1"/>
  <c r="F13" i="1" l="1"/>
  <c r="H13" i="1" s="1"/>
  <c r="I13" i="1"/>
  <c r="E14" i="1" s="1"/>
  <c r="F14" i="1" l="1"/>
  <c r="H14" i="1" s="1"/>
  <c r="I14" i="1"/>
  <c r="E15" i="1" s="1"/>
  <c r="F15" i="1" l="1"/>
  <c r="H15" i="1" s="1"/>
  <c r="I15" i="1"/>
  <c r="E16" i="1" s="1"/>
  <c r="F16" i="1" l="1"/>
  <c r="H16" i="1" s="1"/>
  <c r="I16" i="1"/>
  <c r="E17" i="1" s="1"/>
  <c r="F17" i="1" l="1"/>
  <c r="H17" i="1" s="1"/>
  <c r="I17" i="1"/>
</calcChain>
</file>

<file path=xl/sharedStrings.xml><?xml version="1.0" encoding="utf-8"?>
<sst xmlns="http://schemas.openxmlformats.org/spreadsheetml/2006/main" count="4" uniqueCount="3">
  <si>
    <t>pv</t>
  </si>
  <si>
    <t>pmt</t>
  </si>
  <si>
    <t>nper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</si>
</sst>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7"/>
  <sheetViews>
    <sheetView tabSelected="1" workbookViewId="0">
      <selection activeCell="J2" sqref="J2"/>
    </sheetView>
  </sheetViews>
  <sheetFormatPr defaultRowHeight="15" x14ac:dyDescent="0.25"/>
  <sheetData>
    <row r="2" spans="4:10" x14ac:dyDescent="0.25">
      <c r="G2">
        <f>(E4*E5-E7)/(E3*E5)</f>
        <v>0.15444444444444444</v>
      </c>
      <c r="J2">
        <f>I17/(E3*E5)</f>
        <v>6.6760776621370144E-2</v>
      </c>
    </row>
    <row r="3" spans="4:10" x14ac:dyDescent="0.25">
      <c r="D3" t="s">
        <v>0</v>
      </c>
      <c r="E3">
        <v>18000</v>
      </c>
      <c r="G3">
        <f>G2-J3-0.078894+0.07603-0.07102+0.06944</f>
        <v>0.25009204580459976</v>
      </c>
      <c r="J3">
        <v>-0.10009160136015534</v>
      </c>
    </row>
    <row r="4" spans="4:10" x14ac:dyDescent="0.25">
      <c r="D4" t="s">
        <v>1</v>
      </c>
      <c r="E4">
        <v>4780</v>
      </c>
    </row>
    <row r="5" spans="4:10" x14ac:dyDescent="0.25">
      <c r="D5" t="s">
        <v>2</v>
      </c>
      <c r="E5">
        <v>9</v>
      </c>
    </row>
    <row r="7" spans="4:10" x14ac:dyDescent="0.25">
      <c r="D7" t="s">
        <v>0</v>
      </c>
      <c r="E7">
        <v>18000</v>
      </c>
    </row>
    <row r="9" spans="4:10" x14ac:dyDescent="0.25">
      <c r="D9">
        <v>1</v>
      </c>
      <c r="E9">
        <f>E3</f>
        <v>18000</v>
      </c>
      <c r="F9">
        <f>E9*$G$3</f>
        <v>4501.6568244827959</v>
      </c>
      <c r="G9">
        <f>$E$4</f>
        <v>4780</v>
      </c>
      <c r="H9">
        <f>G9-F9</f>
        <v>278.34317551720414</v>
      </c>
      <c r="I9">
        <f>E9-H9</f>
        <v>17721.656824482794</v>
      </c>
    </row>
    <row r="10" spans="4:10" x14ac:dyDescent="0.25">
      <c r="D10">
        <v>2</v>
      </c>
      <c r="E10">
        <f>I9</f>
        <v>17721.656824482794</v>
      </c>
      <c r="F10">
        <f>E10*$G$3</f>
        <v>4432.0454102819485</v>
      </c>
      <c r="G10">
        <f>$E$4</f>
        <v>4780</v>
      </c>
      <c r="H10">
        <f>G10-F10</f>
        <v>347.95458971805147</v>
      </c>
      <c r="I10">
        <f>E10-H10</f>
        <v>17373.702234764743</v>
      </c>
    </row>
    <row r="11" spans="4:10" x14ac:dyDescent="0.25">
      <c r="D11">
        <v>3</v>
      </c>
      <c r="E11">
        <f t="shared" ref="E11:E17" si="0">I10</f>
        <v>17373.702234764743</v>
      </c>
      <c r="F11">
        <f t="shared" ref="F11:F17" si="1">E11*$G$3</f>
        <v>4345.0247350922618</v>
      </c>
      <c r="G11">
        <f t="shared" ref="G11:G17" si="2">$E$4</f>
        <v>4780</v>
      </c>
      <c r="H11">
        <f t="shared" ref="H11:H17" si="3">G11-F11</f>
        <v>434.97526490773816</v>
      </c>
      <c r="I11">
        <f t="shared" ref="I11:I17" si="4">E11-H11</f>
        <v>16938.726969857005</v>
      </c>
    </row>
    <row r="12" spans="4:10" x14ac:dyDescent="0.25">
      <c r="D12">
        <v>4</v>
      </c>
      <c r="E12">
        <f t="shared" si="0"/>
        <v>16938.726969857005</v>
      </c>
      <c r="F12">
        <f t="shared" si="1"/>
        <v>4236.2408812170879</v>
      </c>
      <c r="G12">
        <f t="shared" si="2"/>
        <v>4780</v>
      </c>
      <c r="H12">
        <f t="shared" si="3"/>
        <v>543.75911878291208</v>
      </c>
      <c r="I12">
        <f t="shared" si="4"/>
        <v>16394.967851074092</v>
      </c>
    </row>
    <row r="13" spans="4:10" x14ac:dyDescent="0.25">
      <c r="D13">
        <v>5</v>
      </c>
      <c r="E13">
        <f t="shared" si="0"/>
        <v>16394.967851074092</v>
      </c>
      <c r="F13">
        <f t="shared" si="1"/>
        <v>4100.2510507757625</v>
      </c>
      <c r="G13">
        <f t="shared" si="2"/>
        <v>4780</v>
      </c>
      <c r="H13">
        <f t="shared" si="3"/>
        <v>679.74894922423755</v>
      </c>
      <c r="I13">
        <f t="shared" si="4"/>
        <v>15715.218901849854</v>
      </c>
    </row>
    <row r="14" spans="4:10" x14ac:dyDescent="0.25">
      <c r="D14">
        <v>6</v>
      </c>
      <c r="E14">
        <f t="shared" si="0"/>
        <v>15715.218901849854</v>
      </c>
      <c r="F14">
        <f t="shared" si="1"/>
        <v>3930.2512454307457</v>
      </c>
      <c r="G14">
        <f t="shared" si="2"/>
        <v>4780</v>
      </c>
      <c r="H14">
        <f t="shared" si="3"/>
        <v>849.74875456925429</v>
      </c>
      <c r="I14">
        <f t="shared" si="4"/>
        <v>14865.470147280599</v>
      </c>
    </row>
    <row r="15" spans="4:10" x14ac:dyDescent="0.25">
      <c r="D15">
        <v>7</v>
      </c>
      <c r="E15">
        <f t="shared" si="0"/>
        <v>14865.470147280599</v>
      </c>
      <c r="F15">
        <f t="shared" si="1"/>
        <v>3717.7358409806097</v>
      </c>
      <c r="G15">
        <f t="shared" si="2"/>
        <v>4780</v>
      </c>
      <c r="H15">
        <f t="shared" si="3"/>
        <v>1062.2641590193903</v>
      </c>
      <c r="I15">
        <f t="shared" si="4"/>
        <v>13803.205988261208</v>
      </c>
    </row>
    <row r="16" spans="4:10" x14ac:dyDescent="0.25">
      <c r="D16">
        <v>8</v>
      </c>
      <c r="E16">
        <f t="shared" si="0"/>
        <v>13803.205988261208</v>
      </c>
      <c r="F16">
        <f t="shared" si="1"/>
        <v>3452.0720242665479</v>
      </c>
      <c r="G16">
        <f t="shared" si="2"/>
        <v>4780</v>
      </c>
      <c r="H16">
        <f t="shared" si="3"/>
        <v>1327.9279757334521</v>
      </c>
      <c r="I16">
        <f t="shared" si="4"/>
        <v>12475.278012527757</v>
      </c>
    </row>
    <row r="17" spans="4:9" x14ac:dyDescent="0.25">
      <c r="D17">
        <v>9</v>
      </c>
      <c r="E17">
        <f t="shared" si="0"/>
        <v>12475.278012527757</v>
      </c>
      <c r="F17">
        <f t="shared" si="1"/>
        <v>3119.9678001342081</v>
      </c>
      <c r="G17">
        <f t="shared" si="2"/>
        <v>4780</v>
      </c>
      <c r="H17">
        <f t="shared" si="3"/>
        <v>1660.0321998657919</v>
      </c>
      <c r="I17">
        <f t="shared" si="4"/>
        <v>10815.245812661964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palash</dc:creator>
  <cp:lastModifiedBy>palash</cp:lastModifiedBy>
  <dcterms:created xsi:type="dcterms:W3CDTF">2013-09-16T06:21:37Z</dcterms:created>
  <dcterms:modified xsi:type="dcterms:W3CDTF">2013-09-16T12:35:02Z</dcterms:modified>
</cp:coreProperties>
</file>