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9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" i="1" l="1"/>
  <c r="J1" i="1"/>
  <c r="A1" i="1" l="1"/>
  <c r="J2" i="1"/>
  <c r="J3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4" i="1"/>
  <c r="F14" i="1"/>
  <c r="H14" i="1"/>
  <c r="E15" i="1" s="1"/>
  <c r="E14" i="1"/>
  <c r="F15" i="1" l="1"/>
  <c r="H15" i="1" s="1"/>
  <c r="E16" i="1" s="1"/>
  <c r="F16" i="1" l="1"/>
  <c r="H16" i="1" s="1"/>
  <c r="E17" i="1"/>
  <c r="F17" i="1" l="1"/>
  <c r="H17" i="1" s="1"/>
  <c r="E18" i="1"/>
  <c r="F18" i="1" l="1"/>
  <c r="H18" i="1" s="1"/>
  <c r="E19" i="1"/>
  <c r="F19" i="1" l="1"/>
  <c r="H19" i="1" s="1"/>
  <c r="E20" i="1"/>
  <c r="F20" i="1" l="1"/>
  <c r="H20" i="1" s="1"/>
  <c r="E21" i="1"/>
  <c r="F21" i="1" l="1"/>
  <c r="H21" i="1" s="1"/>
  <c r="E22" i="1"/>
  <c r="F22" i="1" l="1"/>
  <c r="H22" i="1" s="1"/>
  <c r="E23" i="1"/>
  <c r="F23" i="1" l="1"/>
  <c r="H23" i="1" s="1"/>
  <c r="E24" i="1"/>
  <c r="F24" i="1" l="1"/>
  <c r="H24" i="1" s="1"/>
  <c r="E25" i="1"/>
  <c r="F25" i="1" l="1"/>
  <c r="H25" i="1" s="1"/>
  <c r="E26" i="1"/>
  <c r="F26" i="1" l="1"/>
  <c r="H26" i="1" s="1"/>
  <c r="E27" i="1"/>
  <c r="F27" i="1" l="1"/>
  <c r="H27" i="1" s="1"/>
  <c r="E28" i="1"/>
  <c r="F28" i="1" l="1"/>
  <c r="H28" i="1" s="1"/>
  <c r="E29" i="1"/>
  <c r="F29" i="1" l="1"/>
  <c r="H29" i="1" s="1"/>
  <c r="E30" i="1"/>
  <c r="F30" i="1" l="1"/>
  <c r="H30" i="1" s="1"/>
  <c r="E31" i="1"/>
  <c r="F31" i="1" l="1"/>
  <c r="H31" i="1" s="1"/>
  <c r="E32" i="1"/>
  <c r="F32" i="1" l="1"/>
  <c r="H32" i="1" s="1"/>
  <c r="E33" i="1"/>
  <c r="F33" i="1" l="1"/>
  <c r="H33" i="1" s="1"/>
  <c r="E34" i="1"/>
  <c r="F34" i="1" l="1"/>
  <c r="H34" i="1" s="1"/>
  <c r="E35" i="1"/>
  <c r="F35" i="1" l="1"/>
  <c r="H35" i="1" s="1"/>
  <c r="E36" i="1"/>
  <c r="F36" i="1" l="1"/>
  <c r="H36" i="1" s="1"/>
  <c r="E37" i="1"/>
  <c r="F37" i="1" l="1"/>
  <c r="H37" i="1" s="1"/>
  <c r="E38" i="1"/>
  <c r="F38" i="1" l="1"/>
  <c r="H38" i="1" s="1"/>
  <c r="E39" i="1"/>
  <c r="F39" i="1" l="1"/>
  <c r="H39" i="1" s="1"/>
  <c r="E40" i="1"/>
  <c r="F40" i="1" l="1"/>
  <c r="H40" i="1" s="1"/>
  <c r="E41" i="1"/>
  <c r="F41" i="1" l="1"/>
  <c r="H41" i="1" s="1"/>
  <c r="E42" i="1"/>
  <c r="F42" i="1" l="1"/>
  <c r="H42" i="1" s="1"/>
  <c r="E43" i="1"/>
  <c r="F43" i="1" l="1"/>
  <c r="H43" i="1" s="1"/>
  <c r="E44" i="1"/>
  <c r="F44" i="1" l="1"/>
  <c r="H44" i="1" s="1"/>
  <c r="E45" i="1"/>
  <c r="F45" i="1" l="1"/>
  <c r="H45" i="1" s="1"/>
  <c r="E46" i="1"/>
  <c r="F46" i="1" l="1"/>
  <c r="H46" i="1" s="1"/>
  <c r="E47" i="1"/>
  <c r="F47" i="1" l="1"/>
  <c r="H47" i="1" s="1"/>
  <c r="E48" i="1"/>
  <c r="F48" i="1" l="1"/>
  <c r="H48" i="1" s="1"/>
  <c r="E49" i="1"/>
  <c r="F49" i="1" l="1"/>
  <c r="H49" i="1" s="1"/>
  <c r="E50" i="1"/>
  <c r="F50" i="1" l="1"/>
  <c r="H50" i="1" s="1"/>
  <c r="E51" i="1"/>
  <c r="F51" i="1" l="1"/>
  <c r="H51" i="1" s="1"/>
  <c r="E52" i="1"/>
  <c r="F52" i="1" l="1"/>
  <c r="H52" i="1" s="1"/>
  <c r="E53" i="1"/>
  <c r="F53" i="1" l="1"/>
  <c r="H53" i="1" s="1"/>
  <c r="E54" i="1"/>
  <c r="F54" i="1" l="1"/>
  <c r="H54" i="1" s="1"/>
  <c r="E55" i="1"/>
  <c r="F55" i="1" l="1"/>
  <c r="H55" i="1" s="1"/>
  <c r="E56" i="1"/>
  <c r="F56" i="1" l="1"/>
  <c r="H56" i="1" s="1"/>
  <c r="E57" i="1"/>
  <c r="F57" i="1" l="1"/>
  <c r="H57" i="1" s="1"/>
  <c r="E58" i="1"/>
  <c r="F58" i="1" l="1"/>
  <c r="H58" i="1" s="1"/>
  <c r="E59" i="1"/>
  <c r="F59" i="1" l="1"/>
  <c r="H59" i="1" s="1"/>
  <c r="E60" i="1"/>
  <c r="F60" i="1" l="1"/>
  <c r="H60" i="1" s="1"/>
  <c r="E61" i="1"/>
  <c r="F61" i="1" s="1"/>
  <c r="H61" i="1" s="1"/>
</calcChain>
</file>

<file path=xl/sharedStrings.xml><?xml version="1.0" encoding="utf-8"?>
<sst xmlns="http://schemas.openxmlformats.org/spreadsheetml/2006/main" count="4" uniqueCount="4">
  <si>
    <t>PV</t>
  </si>
  <si>
    <t>PMT</t>
  </si>
  <si>
    <t>NPER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</si>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</sst>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6" sqref="J6"/>
    </sheetView>
  </sheetViews>
  <sheetFormatPr defaultRowHeight="15" x14ac:dyDescent="0.25"/>
  <cols>
    <col min="1" max="1" width="18.140625" customWidth="1"/>
    <col min="10" max="10" width="23.140625" customWidth="1"/>
  </cols>
  <sheetData>
    <row r="1" spans="1:10" x14ac:dyDescent="0.25">
      <c r="A1" s="1">
        <f>J1</f>
        <v>5.8401110060463231E-2</v>
      </c>
      <c r="J1" s="2">
        <f>RATE(48,-500,8000)</f>
        <v>5.8401110060463231E-2</v>
      </c>
    </row>
    <row r="2" spans="1:10" x14ac:dyDescent="0.25">
      <c r="A2" s="1"/>
      <c r="J2" s="3">
        <f>FV(J1,48,-200)</f>
        <v>48793.698525753425</v>
      </c>
    </row>
    <row r="3" spans="1:10" x14ac:dyDescent="0.25">
      <c r="A3" s="1"/>
      <c r="J3" s="3">
        <f>PV(J1,B10,-200)</f>
        <v>3200.0000000000005</v>
      </c>
    </row>
    <row r="4" spans="1:10" x14ac:dyDescent="0.25">
      <c r="A4" s="1"/>
    </row>
    <row r="5" spans="1:10" x14ac:dyDescent="0.25">
      <c r="A5" s="1"/>
    </row>
    <row r="6" spans="1:10" x14ac:dyDescent="0.25">
      <c r="J6" s="4">
        <f>RATE(24,-500,5000)</f>
        <v>8.6278046763885979E-2</v>
      </c>
    </row>
    <row r="8" spans="1:10" x14ac:dyDescent="0.25">
      <c r="A8" t="s">
        <v>0</v>
      </c>
      <c r="B8">
        <v>8000</v>
      </c>
    </row>
    <row r="9" spans="1:10" x14ac:dyDescent="0.25">
      <c r="A9" t="s">
        <v>1</v>
      </c>
      <c r="B9">
        <v>200</v>
      </c>
    </row>
    <row r="10" spans="1:10" x14ac:dyDescent="0.25">
      <c r="A10" t="s">
        <v>2</v>
      </c>
      <c r="B10">
        <v>48</v>
      </c>
    </row>
    <row r="11" spans="1:10" x14ac:dyDescent="0.25">
      <c r="A11" t="s">
        <v>3</v>
      </c>
      <c r="B11">
        <v>11561.68</v>
      </c>
    </row>
    <row r="14" spans="1:10" x14ac:dyDescent="0.25">
      <c r="D14">
        <v>1</v>
      </c>
      <c r="E14">
        <f>B8</f>
        <v>8000</v>
      </c>
      <c r="F14">
        <f>E14*$A$1</f>
        <v>467.20888048370585</v>
      </c>
      <c r="G14">
        <f>$B$9</f>
        <v>200</v>
      </c>
      <c r="H14">
        <f>G14-F14</f>
        <v>-267.20888048370585</v>
      </c>
    </row>
    <row r="15" spans="1:10" x14ac:dyDescent="0.25">
      <c r="D15">
        <v>2</v>
      </c>
      <c r="E15">
        <f>E14-H14</f>
        <v>8267.2088804837058</v>
      </c>
      <c r="F15">
        <f>E15*$A$1</f>
        <v>482.8141757219679</v>
      </c>
      <c r="G15">
        <f t="shared" ref="G15:G61" si="0">$B$9</f>
        <v>200</v>
      </c>
      <c r="H15">
        <f>G15-F15</f>
        <v>-282.8141757219679</v>
      </c>
    </row>
    <row r="16" spans="1:10" x14ac:dyDescent="0.25">
      <c r="D16">
        <v>3</v>
      </c>
      <c r="E16">
        <f t="shared" ref="E16:E61" si="1">E15-H15</f>
        <v>8550.0230562056731</v>
      </c>
      <c r="F16">
        <f t="shared" ref="F16:F61" si="2">E16*$A$1</f>
        <v>499.33083752496572</v>
      </c>
      <c r="G16">
        <f t="shared" si="0"/>
        <v>200</v>
      </c>
      <c r="H16">
        <f t="shared" ref="H16:H61" si="3">G16-F16</f>
        <v>-299.33083752496572</v>
      </c>
    </row>
    <row r="17" spans="4:8" x14ac:dyDescent="0.25">
      <c r="D17">
        <v>4</v>
      </c>
      <c r="E17">
        <f t="shared" si="1"/>
        <v>8849.3538937306384</v>
      </c>
      <c r="F17">
        <f t="shared" si="2"/>
        <v>516.81209071175181</v>
      </c>
      <c r="G17">
        <f t="shared" si="0"/>
        <v>200</v>
      </c>
      <c r="H17">
        <f t="shared" si="3"/>
        <v>-316.81209071175181</v>
      </c>
    </row>
    <row r="18" spans="4:8" x14ac:dyDescent="0.25">
      <c r="D18">
        <v>5</v>
      </c>
      <c r="E18">
        <f t="shared" si="1"/>
        <v>9166.1659844423903</v>
      </c>
      <c r="F18">
        <f t="shared" si="2"/>
        <v>535.31426848989429</v>
      </c>
      <c r="G18">
        <f t="shared" si="0"/>
        <v>200</v>
      </c>
      <c r="H18">
        <f t="shared" si="3"/>
        <v>-335.31426848989429</v>
      </c>
    </row>
    <row r="19" spans="4:8" x14ac:dyDescent="0.25">
      <c r="D19">
        <v>6</v>
      </c>
      <c r="E19">
        <f t="shared" si="1"/>
        <v>9501.4802529322842</v>
      </c>
      <c r="F19">
        <f t="shared" si="2"/>
        <v>554.89699398881635</v>
      </c>
      <c r="G19">
        <f t="shared" si="0"/>
        <v>200</v>
      </c>
      <c r="H19">
        <f t="shared" si="3"/>
        <v>-354.89699398881635</v>
      </c>
    </row>
    <row r="20" spans="4:8" x14ac:dyDescent="0.25">
      <c r="D20">
        <v>7</v>
      </c>
      <c r="E20">
        <f t="shared" si="1"/>
        <v>9856.3772469210999</v>
      </c>
      <c r="F20">
        <f t="shared" si="2"/>
        <v>575.62337239488477</v>
      </c>
      <c r="G20">
        <f t="shared" si="0"/>
        <v>200</v>
      </c>
      <c r="H20">
        <f t="shared" si="3"/>
        <v>-375.62337239488477</v>
      </c>
    </row>
    <row r="21" spans="4:8" x14ac:dyDescent="0.25">
      <c r="D21">
        <v>8</v>
      </c>
      <c r="E21">
        <f t="shared" si="1"/>
        <v>10232.000619315984</v>
      </c>
      <c r="F21">
        <f t="shared" si="2"/>
        <v>597.56019430740071</v>
      </c>
      <c r="G21">
        <f t="shared" si="0"/>
        <v>200</v>
      </c>
      <c r="H21">
        <f t="shared" si="3"/>
        <v>-397.56019430740071</v>
      </c>
    </row>
    <row r="22" spans="4:8" x14ac:dyDescent="0.25">
      <c r="D22">
        <v>9</v>
      </c>
      <c r="E22">
        <f t="shared" si="1"/>
        <v>10629.560813623386</v>
      </c>
      <c r="F22">
        <f t="shared" si="2"/>
        <v>620.77815097080645</v>
      </c>
      <c r="G22">
        <f t="shared" si="0"/>
        <v>200</v>
      </c>
      <c r="H22">
        <f t="shared" si="3"/>
        <v>-420.77815097080645</v>
      </c>
    </row>
    <row r="23" spans="4:8" x14ac:dyDescent="0.25">
      <c r="D23">
        <v>10</v>
      </c>
      <c r="E23">
        <f t="shared" si="1"/>
        <v>11050.338964594192</v>
      </c>
      <c r="F23">
        <f t="shared" si="2"/>
        <v>645.35206207669069</v>
      </c>
      <c r="G23">
        <f t="shared" si="0"/>
        <v>200</v>
      </c>
      <c r="H23">
        <f t="shared" si="3"/>
        <v>-445.35206207669069</v>
      </c>
    </row>
    <row r="24" spans="4:8" x14ac:dyDescent="0.25">
      <c r="D24">
        <v>11</v>
      </c>
      <c r="E24">
        <f t="shared" si="1"/>
        <v>11495.691026670882</v>
      </c>
      <c r="F24">
        <f t="shared" si="2"/>
        <v>671.3611168696857</v>
      </c>
      <c r="G24">
        <f t="shared" si="0"/>
        <v>200</v>
      </c>
      <c r="H24">
        <f t="shared" si="3"/>
        <v>-471.3611168696857</v>
      </c>
    </row>
    <row r="25" spans="4:8" x14ac:dyDescent="0.25">
      <c r="D25">
        <v>12</v>
      </c>
      <c r="E25">
        <f t="shared" si="1"/>
        <v>11967.052143540568</v>
      </c>
      <c r="F25">
        <f t="shared" si="2"/>
        <v>698.88912933421511</v>
      </c>
      <c r="G25">
        <f t="shared" si="0"/>
        <v>200</v>
      </c>
      <c r="H25">
        <f t="shared" si="3"/>
        <v>-498.88912933421511</v>
      </c>
    </row>
    <row r="26" spans="4:8" x14ac:dyDescent="0.25">
      <c r="D26">
        <v>13</v>
      </c>
      <c r="E26">
        <f t="shared" si="1"/>
        <v>12465.941272874783</v>
      </c>
      <c r="F26">
        <f t="shared" si="2"/>
        <v>728.02480828443129</v>
      </c>
      <c r="G26">
        <f t="shared" si="0"/>
        <v>200</v>
      </c>
      <c r="H26">
        <f t="shared" si="3"/>
        <v>-528.02480828443129</v>
      </c>
    </row>
    <row r="27" spans="4:8" x14ac:dyDescent="0.25">
      <c r="D27">
        <v>14</v>
      </c>
      <c r="E27">
        <f t="shared" si="1"/>
        <v>12993.966081159215</v>
      </c>
      <c r="F27">
        <f t="shared" si="2"/>
        <v>758.86204322770539</v>
      </c>
      <c r="G27">
        <f t="shared" si="0"/>
        <v>200</v>
      </c>
      <c r="H27">
        <f t="shared" si="3"/>
        <v>-558.86204322770539</v>
      </c>
    </row>
    <row r="28" spans="4:8" x14ac:dyDescent="0.25">
      <c r="D28">
        <v>15</v>
      </c>
      <c r="E28">
        <f t="shared" si="1"/>
        <v>13552.828124386921</v>
      </c>
      <c r="F28">
        <f t="shared" si="2"/>
        <v>791.50020692286205</v>
      </c>
      <c r="G28">
        <f t="shared" si="0"/>
        <v>200</v>
      </c>
      <c r="H28">
        <f t="shared" si="3"/>
        <v>-591.50020692286205</v>
      </c>
    </row>
    <row r="29" spans="4:8" x14ac:dyDescent="0.25">
      <c r="D29">
        <v>16</v>
      </c>
      <c r="E29">
        <f t="shared" si="1"/>
        <v>14144.328331309782</v>
      </c>
      <c r="F29">
        <f t="shared" si="2"/>
        <v>826.04447560815083</v>
      </c>
      <c r="G29">
        <f t="shared" si="0"/>
        <v>200</v>
      </c>
      <c r="H29">
        <f t="shared" si="3"/>
        <v>-626.04447560815083</v>
      </c>
    </row>
    <row r="30" spans="4:8" x14ac:dyDescent="0.25">
      <c r="D30">
        <v>17</v>
      </c>
      <c r="E30">
        <f t="shared" si="1"/>
        <v>14770.372806917932</v>
      </c>
      <c r="F30">
        <f t="shared" si="2"/>
        <v>862.60616793088741</v>
      </c>
      <c r="G30">
        <f t="shared" si="0"/>
        <v>200</v>
      </c>
      <c r="H30">
        <f t="shared" si="3"/>
        <v>-662.60616793088741</v>
      </c>
    </row>
    <row r="31" spans="4:8" x14ac:dyDescent="0.25">
      <c r="D31">
        <v>18</v>
      </c>
      <c r="E31">
        <f t="shared" si="1"/>
        <v>15432.97897484882</v>
      </c>
      <c r="F31">
        <f t="shared" si="2"/>
        <v>901.30310367096092</v>
      </c>
      <c r="G31">
        <f t="shared" si="0"/>
        <v>200</v>
      </c>
      <c r="H31">
        <f t="shared" si="3"/>
        <v>-701.30310367096092</v>
      </c>
    </row>
    <row r="32" spans="4:8" x14ac:dyDescent="0.25">
      <c r="D32">
        <v>19</v>
      </c>
      <c r="E32">
        <f t="shared" si="1"/>
        <v>16134.282078519782</v>
      </c>
      <c r="F32">
        <f t="shared" si="2"/>
        <v>942.25998341419324</v>
      </c>
      <c r="G32">
        <f t="shared" si="0"/>
        <v>200</v>
      </c>
      <c r="H32">
        <f t="shared" si="3"/>
        <v>-742.25998341419324</v>
      </c>
    </row>
    <row r="33" spans="4:8" x14ac:dyDescent="0.25">
      <c r="D33">
        <v>20</v>
      </c>
      <c r="E33">
        <f t="shared" si="1"/>
        <v>16876.542061933975</v>
      </c>
      <c r="F33">
        <f t="shared" si="2"/>
        <v>985.60879039904319</v>
      </c>
      <c r="G33">
        <f t="shared" si="0"/>
        <v>200</v>
      </c>
      <c r="H33">
        <f t="shared" si="3"/>
        <v>-785.60879039904319</v>
      </c>
    </row>
    <row r="34" spans="4:8" x14ac:dyDescent="0.25">
      <c r="D34">
        <v>21</v>
      </c>
      <c r="E34">
        <f t="shared" si="1"/>
        <v>17662.150852333019</v>
      </c>
      <c r="F34">
        <f t="shared" si="2"/>
        <v>1031.4892158316052</v>
      </c>
      <c r="G34">
        <f t="shared" si="0"/>
        <v>200</v>
      </c>
      <c r="H34">
        <f t="shared" si="3"/>
        <v>-831.48921583160518</v>
      </c>
    </row>
    <row r="35" spans="4:8" x14ac:dyDescent="0.25">
      <c r="D35">
        <v>22</v>
      </c>
      <c r="E35">
        <f t="shared" si="1"/>
        <v>18493.640068164626</v>
      </c>
      <c r="F35">
        <f t="shared" si="2"/>
        <v>1080.0491090394751</v>
      </c>
      <c r="G35">
        <f t="shared" si="0"/>
        <v>200</v>
      </c>
      <c r="H35">
        <f t="shared" si="3"/>
        <v>-880.04910903947507</v>
      </c>
    </row>
    <row r="36" spans="4:8" x14ac:dyDescent="0.25">
      <c r="D36">
        <v>23</v>
      </c>
      <c r="E36">
        <f t="shared" si="1"/>
        <v>19373.689177204102</v>
      </c>
      <c r="F36">
        <f t="shared" si="2"/>
        <v>1131.4449539151021</v>
      </c>
      <c r="G36">
        <f t="shared" si="0"/>
        <v>200</v>
      </c>
      <c r="H36">
        <f t="shared" si="3"/>
        <v>-931.44495391510213</v>
      </c>
    </row>
    <row r="37" spans="4:8" x14ac:dyDescent="0.25">
      <c r="D37">
        <v>24</v>
      </c>
      <c r="E37">
        <f t="shared" si="1"/>
        <v>20305.134131119205</v>
      </c>
      <c r="F37">
        <f t="shared" si="2"/>
        <v>1185.8423731839612</v>
      </c>
      <c r="G37">
        <f t="shared" si="0"/>
        <v>200</v>
      </c>
      <c r="H37">
        <f t="shared" si="3"/>
        <v>-985.84237318396117</v>
      </c>
    </row>
    <row r="38" spans="4:8" x14ac:dyDescent="0.25">
      <c r="D38">
        <v>25</v>
      </c>
      <c r="E38">
        <f t="shared" si="1"/>
        <v>21290.976504303166</v>
      </c>
      <c r="F38">
        <f t="shared" si="2"/>
        <v>1243.4166621225459</v>
      </c>
      <c r="G38">
        <f t="shared" si="0"/>
        <v>200</v>
      </c>
      <c r="H38">
        <f t="shared" si="3"/>
        <v>-1043.4166621225459</v>
      </c>
    </row>
    <row r="39" spans="4:8" x14ac:dyDescent="0.25">
      <c r="D39">
        <v>26</v>
      </c>
      <c r="E39">
        <f t="shared" si="1"/>
        <v>22334.393166425711</v>
      </c>
      <c r="F39">
        <f t="shared" si="2"/>
        <v>1304.3533534460857</v>
      </c>
      <c r="G39">
        <f t="shared" si="0"/>
        <v>200</v>
      </c>
      <c r="H39">
        <f t="shared" si="3"/>
        <v>-1104.3533534460857</v>
      </c>
    </row>
    <row r="40" spans="4:8" x14ac:dyDescent="0.25">
      <c r="D40">
        <v>27</v>
      </c>
      <c r="E40">
        <f t="shared" si="1"/>
        <v>23438.746519871798</v>
      </c>
      <c r="F40">
        <f t="shared" si="2"/>
        <v>1368.8488151863323</v>
      </c>
      <c r="G40">
        <f t="shared" si="0"/>
        <v>200</v>
      </c>
      <c r="H40">
        <f t="shared" si="3"/>
        <v>-1168.8488151863323</v>
      </c>
    </row>
    <row r="41" spans="4:8" x14ac:dyDescent="0.25">
      <c r="D41">
        <v>28</v>
      </c>
      <c r="E41">
        <f t="shared" si="1"/>
        <v>24607.595335058129</v>
      </c>
      <c r="F41">
        <f t="shared" si="2"/>
        <v>1437.1108834860713</v>
      </c>
      <c r="G41">
        <f t="shared" si="0"/>
        <v>200</v>
      </c>
      <c r="H41">
        <f t="shared" si="3"/>
        <v>-1237.1108834860713</v>
      </c>
    </row>
    <row r="42" spans="4:8" x14ac:dyDescent="0.25">
      <c r="D42">
        <v>29</v>
      </c>
      <c r="E42">
        <f t="shared" si="1"/>
        <v>25844.706218544201</v>
      </c>
      <c r="F42">
        <f t="shared" si="2"/>
        <v>1509.3595323495383</v>
      </c>
      <c r="G42">
        <f t="shared" si="0"/>
        <v>200</v>
      </c>
      <c r="H42">
        <f t="shared" si="3"/>
        <v>-1309.3595323495383</v>
      </c>
    </row>
    <row r="43" spans="4:8" x14ac:dyDescent="0.25">
      <c r="D43">
        <v>30</v>
      </c>
      <c r="E43">
        <f t="shared" si="1"/>
        <v>27154.06575089374</v>
      </c>
      <c r="F43">
        <f t="shared" si="2"/>
        <v>1585.8275825070004</v>
      </c>
      <c r="G43">
        <f t="shared" si="0"/>
        <v>200</v>
      </c>
      <c r="H43">
        <f t="shared" si="3"/>
        <v>-1385.8275825070004</v>
      </c>
    </row>
    <row r="44" spans="4:8" x14ac:dyDescent="0.25">
      <c r="D44">
        <v>31</v>
      </c>
      <c r="E44">
        <f t="shared" si="1"/>
        <v>28539.893333400742</v>
      </c>
      <c r="F44">
        <f t="shared" si="2"/>
        <v>1666.7614516778176</v>
      </c>
      <c r="G44">
        <f t="shared" si="0"/>
        <v>200</v>
      </c>
      <c r="H44">
        <f t="shared" si="3"/>
        <v>-1466.7614516778176</v>
      </c>
    </row>
    <row r="45" spans="4:8" x14ac:dyDescent="0.25">
      <c r="D45">
        <v>32</v>
      </c>
      <c r="E45">
        <f t="shared" si="1"/>
        <v>30006.654785078557</v>
      </c>
      <c r="F45">
        <f t="shared" si="2"/>
        <v>1752.4219486496984</v>
      </c>
      <c r="G45">
        <f t="shared" si="0"/>
        <v>200</v>
      </c>
      <c r="H45">
        <f t="shared" si="3"/>
        <v>-1552.4219486496984</v>
      </c>
    </row>
    <row r="46" spans="4:8" x14ac:dyDescent="0.25">
      <c r="D46">
        <v>33</v>
      </c>
      <c r="E46">
        <f t="shared" si="1"/>
        <v>31559.076733728256</v>
      </c>
      <c r="F46">
        <f t="shared" si="2"/>
        <v>1843.0851137330683</v>
      </c>
      <c r="G46">
        <f t="shared" si="0"/>
        <v>200</v>
      </c>
      <c r="H46">
        <f t="shared" si="3"/>
        <v>-1643.0851137330683</v>
      </c>
    </row>
    <row r="47" spans="4:8" x14ac:dyDescent="0.25">
      <c r="D47">
        <v>34</v>
      </c>
      <c r="E47">
        <f t="shared" si="1"/>
        <v>33202.161847461321</v>
      </c>
      <c r="F47">
        <f t="shared" si="2"/>
        <v>1939.0431082989019</v>
      </c>
      <c r="G47">
        <f t="shared" si="0"/>
        <v>200</v>
      </c>
      <c r="H47">
        <f t="shared" si="3"/>
        <v>-1739.0431082989019</v>
      </c>
    </row>
    <row r="48" spans="4:8" x14ac:dyDescent="0.25">
      <c r="D48">
        <v>35</v>
      </c>
      <c r="E48">
        <f t="shared" si="1"/>
        <v>34941.204955760222</v>
      </c>
      <c r="F48">
        <f t="shared" si="2"/>
        <v>2040.6051562665559</v>
      </c>
      <c r="G48">
        <f t="shared" si="0"/>
        <v>200</v>
      </c>
      <c r="H48">
        <f t="shared" si="3"/>
        <v>-1840.6051562665559</v>
      </c>
    </row>
    <row r="49" spans="4:8" x14ac:dyDescent="0.25">
      <c r="D49">
        <v>36</v>
      </c>
      <c r="E49">
        <f t="shared" si="1"/>
        <v>36781.810112026775</v>
      </c>
      <c r="F49">
        <f t="shared" si="2"/>
        <v>2148.098540575535</v>
      </c>
      <c r="G49">
        <f t="shared" si="0"/>
        <v>200</v>
      </c>
      <c r="H49">
        <f t="shared" si="3"/>
        <v>-1948.098540575535</v>
      </c>
    </row>
    <row r="50" spans="4:8" x14ac:dyDescent="0.25">
      <c r="D50">
        <v>37</v>
      </c>
      <c r="E50">
        <f t="shared" si="1"/>
        <v>38729.908652602309</v>
      </c>
      <c r="F50">
        <f t="shared" si="2"/>
        <v>2261.8696578523145</v>
      </c>
      <c r="G50">
        <f t="shared" si="0"/>
        <v>200</v>
      </c>
      <c r="H50">
        <f t="shared" si="3"/>
        <v>-2061.8696578523145</v>
      </c>
    </row>
    <row r="51" spans="4:8" x14ac:dyDescent="0.25">
      <c r="D51">
        <v>38</v>
      </c>
      <c r="E51">
        <f t="shared" si="1"/>
        <v>40791.778310454625</v>
      </c>
      <c r="F51">
        <f t="shared" si="2"/>
        <v>2382.2851346708776</v>
      </c>
      <c r="G51">
        <f t="shared" si="0"/>
        <v>200</v>
      </c>
      <c r="H51">
        <f t="shared" si="3"/>
        <v>-2182.2851346708776</v>
      </c>
    </row>
    <row r="52" spans="4:8" x14ac:dyDescent="0.25">
      <c r="D52">
        <v>39</v>
      </c>
      <c r="E52">
        <f t="shared" si="1"/>
        <v>42974.063445125503</v>
      </c>
      <c r="F52">
        <f t="shared" si="2"/>
        <v>2509.7330090041041</v>
      </c>
      <c r="G52">
        <f t="shared" si="0"/>
        <v>200</v>
      </c>
      <c r="H52">
        <f t="shared" si="3"/>
        <v>-2309.7330090041041</v>
      </c>
    </row>
    <row r="53" spans="4:8" x14ac:dyDescent="0.25">
      <c r="D53">
        <v>40</v>
      </c>
      <c r="E53">
        <f t="shared" si="1"/>
        <v>45283.79645412961</v>
      </c>
      <c r="F53">
        <f t="shared" si="2"/>
        <v>2644.6239806732378</v>
      </c>
      <c r="G53">
        <f t="shared" si="0"/>
        <v>200</v>
      </c>
      <c r="H53">
        <f t="shared" si="3"/>
        <v>-2444.6239806732378</v>
      </c>
    </row>
    <row r="54" spans="4:8" x14ac:dyDescent="0.25">
      <c r="D54">
        <v>41</v>
      </c>
      <c r="E54">
        <f t="shared" si="1"/>
        <v>47728.420434802851</v>
      </c>
      <c r="F54">
        <f t="shared" si="2"/>
        <v>2787.3927348249836</v>
      </c>
      <c r="G54">
        <f t="shared" si="0"/>
        <v>200</v>
      </c>
      <c r="H54">
        <f t="shared" si="3"/>
        <v>-2587.3927348249836</v>
      </c>
    </row>
    <row r="55" spans="4:8" x14ac:dyDescent="0.25">
      <c r="D55">
        <v>42</v>
      </c>
      <c r="E55">
        <f t="shared" si="1"/>
        <v>50315.813169627836</v>
      </c>
      <c r="F55">
        <f t="shared" si="2"/>
        <v>2938.4993427011404</v>
      </c>
      <c r="G55">
        <f t="shared" si="0"/>
        <v>200</v>
      </c>
      <c r="H55">
        <f t="shared" si="3"/>
        <v>-2738.4993427011404</v>
      </c>
    </row>
    <row r="56" spans="4:8" x14ac:dyDescent="0.25">
      <c r="D56">
        <v>43</v>
      </c>
      <c r="E56">
        <f t="shared" si="1"/>
        <v>53054.312512328979</v>
      </c>
      <c r="F56">
        <f t="shared" si="2"/>
        <v>3098.430744214736</v>
      </c>
      <c r="G56">
        <f t="shared" si="0"/>
        <v>200</v>
      </c>
      <c r="H56">
        <f t="shared" si="3"/>
        <v>-2898.430744214736</v>
      </c>
    </row>
    <row r="57" spans="4:8" x14ac:dyDescent="0.25">
      <c r="D57">
        <v>44</v>
      </c>
      <c r="E57">
        <f t="shared" si="1"/>
        <v>55952.743256543712</v>
      </c>
      <c r="F57">
        <f t="shared" si="2"/>
        <v>3267.702317110251</v>
      </c>
      <c r="G57">
        <f t="shared" si="0"/>
        <v>200</v>
      </c>
      <c r="H57">
        <f t="shared" si="3"/>
        <v>-3067.702317110251</v>
      </c>
    </row>
    <row r="58" spans="4:8" x14ac:dyDescent="0.25">
      <c r="D58">
        <v>45</v>
      </c>
      <c r="E58">
        <f t="shared" si="1"/>
        <v>59020.44557365396</v>
      </c>
      <c r="F58">
        <f t="shared" si="2"/>
        <v>3446.8595377645447</v>
      </c>
      <c r="G58">
        <f t="shared" si="0"/>
        <v>200</v>
      </c>
      <c r="H58">
        <f t="shared" si="3"/>
        <v>-3246.8595377645447</v>
      </c>
    </row>
    <row r="59" spans="4:8" x14ac:dyDescent="0.25">
      <c r="D59">
        <v>46</v>
      </c>
      <c r="E59">
        <f t="shared" si="1"/>
        <v>62267.305111418507</v>
      </c>
      <c r="F59">
        <f t="shared" si="2"/>
        <v>3636.4797389803971</v>
      </c>
      <c r="G59">
        <f t="shared" si="0"/>
        <v>200</v>
      </c>
      <c r="H59">
        <f t="shared" si="3"/>
        <v>-3436.4797389803971</v>
      </c>
    </row>
    <row r="60" spans="4:8" x14ac:dyDescent="0.25">
      <c r="D60">
        <v>47</v>
      </c>
      <c r="E60">
        <f t="shared" si="1"/>
        <v>65703.784850398908</v>
      </c>
      <c r="F60">
        <f t="shared" si="2"/>
        <v>3837.1739704371435</v>
      </c>
      <c r="G60">
        <f t="shared" si="0"/>
        <v>200</v>
      </c>
      <c r="H60">
        <f t="shared" si="3"/>
        <v>-3637.1739704371435</v>
      </c>
    </row>
    <row r="61" spans="4:8" x14ac:dyDescent="0.25">
      <c r="D61">
        <v>48</v>
      </c>
      <c r="E61">
        <f t="shared" si="1"/>
        <v>69340.958820836051</v>
      </c>
      <c r="F61">
        <f t="shared" si="2"/>
        <v>4049.5889677936948</v>
      </c>
      <c r="G61">
        <f t="shared" si="0"/>
        <v>200</v>
      </c>
      <c r="H61">
        <f t="shared" si="3"/>
        <v>-3849.5889677936948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palash</cp:lastModifiedBy>
  <dcterms:created xsi:type="dcterms:W3CDTF">2013-07-28T05:44:44Z</dcterms:created>
  <dcterms:modified xsi:type="dcterms:W3CDTF">2013-08-01T10:21:12Z</dcterms:modified>
</cp:coreProperties>
</file>