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Statistics for Data Science and Business Analysis\Filming\REBOOT\Excel Files\Working\"/>
    </mc:Choice>
  </mc:AlternateContent>
  <xr:revisionPtr revIDLastSave="0" documentId="13_ncr:1_{1ADB68F1-308F-40BC-A7D1-A4638075F897}" xr6:coauthVersionLast="36" xr6:coauthVersionMax="36" xr10:uidLastSave="{00000000-0000-0000-0000-000000000000}"/>
  <bookViews>
    <workbookView xWindow="0" yWindow="0" windowWidth="19248" windowHeight="7656" activeTab="3" xr2:uid="{00000000-000D-0000-FFFF-FFFF00000000}"/>
  </bookViews>
  <sheets>
    <sheet name="Dataset" sheetId="11" r:id="rId1"/>
    <sheet name="Dataset2" sheetId="12" r:id="rId2"/>
    <sheet name="Dummies" sheetId="5" r:id="rId3"/>
    <sheet name="Regression tables" sheetId="15" r:id="rId4"/>
  </sheet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2" l="1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5" i="12"/>
</calcChain>
</file>

<file path=xl/sharedStrings.xml><?xml version="1.0" encoding="utf-8"?>
<sst xmlns="http://schemas.openxmlformats.org/spreadsheetml/2006/main" count="211" uniqueCount="29">
  <si>
    <t>SAT</t>
  </si>
  <si>
    <t>GPA</t>
  </si>
  <si>
    <t>Wrong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</si>
  <si>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</si>
  <si>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</si>
  <si>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</si>
  <si>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</si>
  <si>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</si>
  <si>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</si>
  <si>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</si>
  <si>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</si>
  <si>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</si>
  <si>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</si>
  <si>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</si>
  <si>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</si>
  <si>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</si>
  <si>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</si>
  <si>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</si>
  <si>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</si>
  <si>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</si>
  <si>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</si>
  <si>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</si>
  <si>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SUMMARY OUTPUT</t>
  </si>
  <si>
    <t>Dummy variables</t>
  </si>
  <si>
    <t>Attended &gt; 75%</t>
  </si>
  <si>
    <t>How SAT scores and attendance predict college GPA</t>
  </si>
  <si>
    <t>No</t>
  </si>
  <si>
    <t>Yes</t>
  </si>
  <si>
    <t>Dummy_attendance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</si>
</sst>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0"/>
      <name val="Arial"/>
    </font>
    <font>
      <sz val="9"/>
      <name val="Arial"/>
      <family val="2"/>
    </font>
    <font>
      <i/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2" xfId="0" applyFont="1" applyFill="1" applyBorder="1" applyAlignment="1">
      <alignment horizontal="right"/>
    </xf>
    <xf numFmtId="2" fontId="1" fillId="2" borderId="0" xfId="0" applyNumberFormat="1" applyFont="1" applyFill="1"/>
    <xf numFmtId="0" fontId="4" fillId="2" borderId="0" xfId="0" applyFont="1" applyFill="1" applyBorder="1" applyAlignment="1">
      <alignment horizontal="right"/>
    </xf>
    <xf numFmtId="2" fontId="1" fillId="2" borderId="0" xfId="0" applyNumberFormat="1" applyFont="1" applyFill="1" applyBorder="1"/>
    <xf numFmtId="0" fontId="1" fillId="2" borderId="0" xfId="0" applyFont="1" applyFill="1" applyBorder="1"/>
    <xf numFmtId="0" fontId="5" fillId="2" borderId="0" xfId="0" applyFont="1" applyFill="1"/>
    <xf numFmtId="0" fontId="0" fillId="2" borderId="0" xfId="0" applyFill="1"/>
    <xf numFmtId="0" fontId="0" fillId="2" borderId="0" xfId="0" applyFill="1" applyBorder="1"/>
    <xf numFmtId="0" fontId="3" fillId="2" borderId="0" xfId="1" applyFont="1" applyFill="1"/>
    <xf numFmtId="0" fontId="1" fillId="2" borderId="0" xfId="1" applyFont="1" applyFill="1"/>
    <xf numFmtId="0" fontId="2" fillId="2" borderId="3" xfId="1" applyFont="1" applyFill="1" applyBorder="1" applyAlignment="1">
      <alignment horizontal="centerContinuous"/>
    </xf>
    <xf numFmtId="0" fontId="1" fillId="2" borderId="0" xfId="1" applyFont="1" applyFill="1" applyBorder="1" applyAlignment="1"/>
    <xf numFmtId="164" fontId="1" fillId="2" borderId="0" xfId="1" applyNumberFormat="1" applyFont="1" applyFill="1" applyBorder="1" applyAlignment="1"/>
    <xf numFmtId="0" fontId="1" fillId="2" borderId="1" xfId="1" applyFont="1" applyFill="1" applyBorder="1" applyAlignment="1"/>
    <xf numFmtId="0" fontId="2" fillId="2" borderId="3" xfId="1" applyFont="1" applyFill="1" applyBorder="1" applyAlignment="1">
      <alignment horizontal="center"/>
    </xf>
    <xf numFmtId="2" fontId="1" fillId="2" borderId="0" xfId="1" applyNumberFormat="1" applyFont="1" applyFill="1" applyBorder="1" applyAlignment="1"/>
    <xf numFmtId="2" fontId="1" fillId="2" borderId="1" xfId="1" applyNumberFormat="1" applyFont="1" applyFill="1" applyBorder="1" applyAlignment="1"/>
    <xf numFmtId="0" fontId="2" fillId="2" borderId="0" xfId="1" applyFont="1" applyFill="1" applyBorder="1" applyAlignment="1">
      <alignment horizontal="center"/>
    </xf>
    <xf numFmtId="0" fontId="1" fillId="2" borderId="0" xfId="1" applyFont="1" applyFill="1" applyBorder="1"/>
    <xf numFmtId="165" fontId="1" fillId="2" borderId="0" xfId="1" applyNumberFormat="1" applyFont="1" applyFill="1" applyBorder="1" applyAlignment="1"/>
    <xf numFmtId="165" fontId="1" fillId="2" borderId="1" xfId="1" applyNumberFormat="1" applyFont="1" applyFill="1" applyBorder="1" applyAlignment="1"/>
    <xf numFmtId="164" fontId="1" fillId="2" borderId="1" xfId="1" applyNumberFormat="1" applyFont="1" applyFill="1" applyBorder="1" applyAlignment="1"/>
  </cellXfs>
  <cellStyles count="2">
    <cellStyle name="Normal" xfId="0" builtinId="0"/>
    <cellStyle name="Normal 2" xfId="1" xr:uid="{D7F1B1FA-A390-4950-B8FC-F950C74126B1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88"/>
  <sheetViews>
    <sheetView workbookViewId="0"/>
  </sheetViews>
  <sheetFormatPr defaultColWidth="8.77734375" defaultRowHeight="13.2" x14ac:dyDescent="0.25"/>
  <cols>
    <col min="1" max="1" width="2" style="1" customWidth="1"/>
    <col min="2" max="2" width="4.21875" style="1" customWidth="1"/>
    <col min="3" max="3" width="6.33203125" style="1" customWidth="1"/>
    <col min="4" max="4" width="13.109375" style="10" bestFit="1" customWidth="1"/>
    <col min="5" max="5" width="15.77734375" style="1" bestFit="1" customWidth="1"/>
    <col min="6" max="6" width="6.5546875" style="1" bestFit="1" customWidth="1"/>
    <col min="7" max="7" width="4.77734375" style="1" bestFit="1" customWidth="1"/>
    <col min="8" max="16384" width="8.77734375" style="1"/>
  </cols>
  <sheetData>
    <row r="1" spans="2:40" ht="15.6" x14ac:dyDescent="0.3">
      <c r="B1" s="2" t="s">
        <v>23</v>
      </c>
      <c r="D1" s="1"/>
    </row>
    <row r="2" spans="2:40" ht="12" x14ac:dyDescent="0.25">
      <c r="B2" s="3" t="s">
        <v>25</v>
      </c>
      <c r="D2" s="1"/>
    </row>
    <row r="3" spans="2:40" ht="11.4" x14ac:dyDescent="0.2">
      <c r="D3" s="1"/>
    </row>
    <row r="4" spans="2:40" ht="12.6" thickBot="1" x14ac:dyDescent="0.3">
      <c r="B4" s="4" t="s">
        <v>1</v>
      </c>
      <c r="C4" s="4" t="s">
        <v>0</v>
      </c>
      <c r="D4" s="4" t="s">
        <v>24</v>
      </c>
      <c r="E4" s="6"/>
      <c r="AN4" s="4" t="s">
        <v>2</v>
      </c>
    </row>
    <row r="5" spans="2:40" x14ac:dyDescent="0.25">
      <c r="B5" s="5">
        <v>3.59</v>
      </c>
      <c r="C5" s="1">
        <v>1778</v>
      </c>
      <c r="D5" s="10" t="s">
        <v>27</v>
      </c>
      <c r="E5" s="11"/>
      <c r="F5" s="8"/>
      <c r="G5" s="8"/>
      <c r="H5" s="8"/>
      <c r="AN5" s="1">
        <v>1714</v>
      </c>
    </row>
    <row r="6" spans="2:40" x14ac:dyDescent="0.25">
      <c r="B6" s="5">
        <v>3.28</v>
      </c>
      <c r="C6" s="1">
        <v>1794</v>
      </c>
      <c r="D6" s="10" t="s">
        <v>26</v>
      </c>
      <c r="E6" s="11"/>
      <c r="F6" s="8"/>
      <c r="G6" s="8"/>
      <c r="H6" s="8"/>
      <c r="AN6" s="1">
        <v>1664</v>
      </c>
    </row>
    <row r="7" spans="2:40" x14ac:dyDescent="0.25">
      <c r="B7" s="5">
        <v>3.71</v>
      </c>
      <c r="C7" s="1">
        <v>1810</v>
      </c>
      <c r="D7" s="10" t="s">
        <v>27</v>
      </c>
      <c r="E7" s="11"/>
      <c r="F7" s="8"/>
      <c r="G7" s="8"/>
      <c r="H7" s="8"/>
      <c r="AN7" s="1">
        <v>1760</v>
      </c>
    </row>
    <row r="8" spans="2:40" x14ac:dyDescent="0.25">
      <c r="B8" s="5">
        <v>3.01</v>
      </c>
      <c r="C8" s="1">
        <v>1792</v>
      </c>
      <c r="D8" s="10" t="s">
        <v>26</v>
      </c>
      <c r="E8" s="11"/>
      <c r="F8" s="8"/>
      <c r="G8" s="8"/>
      <c r="H8" s="8"/>
      <c r="AN8" s="1">
        <v>1685</v>
      </c>
    </row>
    <row r="9" spans="2:40" x14ac:dyDescent="0.25">
      <c r="B9" s="5">
        <v>2.83</v>
      </c>
      <c r="C9" s="1">
        <v>1693</v>
      </c>
      <c r="D9" s="10" t="s">
        <v>26</v>
      </c>
      <c r="E9" s="11"/>
      <c r="F9" s="8"/>
      <c r="G9" s="8"/>
      <c r="H9" s="8"/>
      <c r="AN9" s="1">
        <v>1693</v>
      </c>
    </row>
    <row r="10" spans="2:40" x14ac:dyDescent="0.25">
      <c r="B10" s="5">
        <v>3.08</v>
      </c>
      <c r="C10" s="1">
        <v>1712</v>
      </c>
      <c r="D10" s="10" t="s">
        <v>26</v>
      </c>
      <c r="E10" s="11"/>
      <c r="F10" s="8"/>
      <c r="G10" s="8"/>
      <c r="H10" s="8"/>
      <c r="AN10" s="1">
        <v>1670</v>
      </c>
    </row>
    <row r="11" spans="2:40" x14ac:dyDescent="0.25">
      <c r="B11" s="5">
        <v>3.71</v>
      </c>
      <c r="C11" s="1">
        <v>1936</v>
      </c>
      <c r="D11" s="10" t="s">
        <v>27</v>
      </c>
      <c r="E11" s="11"/>
      <c r="F11" s="8"/>
      <c r="AN11" s="1">
        <v>1764</v>
      </c>
    </row>
    <row r="12" spans="2:40" x14ac:dyDescent="0.25">
      <c r="B12" s="5">
        <v>3.28</v>
      </c>
      <c r="C12" s="1">
        <v>1821</v>
      </c>
      <c r="D12" s="10" t="s">
        <v>26</v>
      </c>
      <c r="E12" s="11"/>
      <c r="F12" s="8"/>
      <c r="AN12" s="1">
        <v>1764</v>
      </c>
    </row>
    <row r="13" spans="2:40" x14ac:dyDescent="0.25">
      <c r="B13" s="5">
        <v>3.4</v>
      </c>
      <c r="C13" s="1">
        <v>1925</v>
      </c>
      <c r="D13" s="10" t="s">
        <v>27</v>
      </c>
      <c r="E13" s="11"/>
      <c r="F13" s="8"/>
      <c r="AN13" s="1">
        <v>1792</v>
      </c>
    </row>
    <row r="14" spans="2:40" x14ac:dyDescent="0.25">
      <c r="B14" s="5">
        <v>3.39</v>
      </c>
      <c r="C14" s="1">
        <v>1702</v>
      </c>
      <c r="D14" s="10" t="s">
        <v>27</v>
      </c>
      <c r="E14" s="11"/>
      <c r="F14" s="8"/>
      <c r="AN14" s="1">
        <v>1850</v>
      </c>
    </row>
    <row r="15" spans="2:40" x14ac:dyDescent="0.25">
      <c r="B15" s="5">
        <v>2.91</v>
      </c>
      <c r="C15" s="1">
        <v>1670</v>
      </c>
      <c r="D15" s="10" t="s">
        <v>26</v>
      </c>
      <c r="E15" s="11"/>
      <c r="F15" s="8"/>
      <c r="AN15" s="1">
        <v>1735</v>
      </c>
    </row>
    <row r="16" spans="2:40" x14ac:dyDescent="0.25">
      <c r="B16" s="5">
        <v>3.76</v>
      </c>
      <c r="C16" s="1">
        <v>1962</v>
      </c>
      <c r="D16" s="10" t="s">
        <v>27</v>
      </c>
      <c r="E16" s="11"/>
      <c r="F16" s="8"/>
      <c r="AN16" s="1">
        <v>1775</v>
      </c>
    </row>
    <row r="17" spans="2:40" x14ac:dyDescent="0.25">
      <c r="B17" s="5">
        <v>3.07</v>
      </c>
      <c r="C17" s="1">
        <v>1775</v>
      </c>
      <c r="D17" s="10" t="s">
        <v>26</v>
      </c>
      <c r="E17" s="11"/>
      <c r="F17" s="8"/>
      <c r="AN17" s="1">
        <v>1735</v>
      </c>
    </row>
    <row r="18" spans="2:40" x14ac:dyDescent="0.25">
      <c r="B18" s="5">
        <v>3.49</v>
      </c>
      <c r="C18" s="1">
        <v>1964</v>
      </c>
      <c r="D18" s="10" t="s">
        <v>26</v>
      </c>
      <c r="E18" s="11"/>
      <c r="F18" s="8"/>
      <c r="AN18" s="1">
        <v>1712</v>
      </c>
    </row>
    <row r="19" spans="2:40" x14ac:dyDescent="0.25">
      <c r="B19" s="5">
        <v>3</v>
      </c>
      <c r="C19" s="1">
        <v>1764</v>
      </c>
      <c r="D19" s="10" t="s">
        <v>26</v>
      </c>
      <c r="E19" s="11"/>
      <c r="F19" s="8"/>
      <c r="AN19" s="1">
        <v>1773</v>
      </c>
    </row>
    <row r="20" spans="2:40" x14ac:dyDescent="0.25">
      <c r="B20" s="5">
        <v>3.38</v>
      </c>
      <c r="C20" s="1">
        <v>1966</v>
      </c>
      <c r="D20" s="10" t="s">
        <v>26</v>
      </c>
      <c r="E20" s="11"/>
      <c r="F20" s="8"/>
      <c r="AN20" s="1">
        <v>1872</v>
      </c>
    </row>
    <row r="21" spans="2:40" x14ac:dyDescent="0.25">
      <c r="B21" s="5">
        <v>3.17</v>
      </c>
      <c r="C21" s="1">
        <v>1755</v>
      </c>
      <c r="D21" s="10" t="s">
        <v>26</v>
      </c>
      <c r="E21" s="11"/>
      <c r="F21" s="8"/>
      <c r="AN21" s="1">
        <v>1755</v>
      </c>
    </row>
    <row r="22" spans="2:40" x14ac:dyDescent="0.25">
      <c r="B22" s="5">
        <v>3.5</v>
      </c>
      <c r="C22" s="1">
        <v>1893</v>
      </c>
      <c r="D22" s="10" t="s">
        <v>27</v>
      </c>
      <c r="E22" s="11"/>
      <c r="F22" s="8"/>
      <c r="AN22" s="1">
        <v>1674</v>
      </c>
    </row>
    <row r="23" spans="2:40" x14ac:dyDescent="0.25">
      <c r="B23" s="5">
        <v>3.17</v>
      </c>
      <c r="C23" s="1">
        <v>1842</v>
      </c>
      <c r="D23" s="10" t="s">
        <v>26</v>
      </c>
      <c r="E23" s="11"/>
      <c r="F23" s="8"/>
      <c r="AN23" s="1">
        <v>1842</v>
      </c>
    </row>
    <row r="24" spans="2:40" x14ac:dyDescent="0.25">
      <c r="B24" s="5">
        <v>3.37</v>
      </c>
      <c r="C24" s="1">
        <v>1831</v>
      </c>
      <c r="D24" s="10" t="s">
        <v>26</v>
      </c>
      <c r="E24" s="11"/>
      <c r="F24" s="8"/>
      <c r="AN24" s="1">
        <v>1786</v>
      </c>
    </row>
    <row r="25" spans="2:40" x14ac:dyDescent="0.25">
      <c r="B25" s="5">
        <v>3.17</v>
      </c>
      <c r="C25" s="1">
        <v>1674</v>
      </c>
      <c r="D25" s="10" t="s">
        <v>27</v>
      </c>
      <c r="E25" s="11"/>
      <c r="F25" s="8"/>
      <c r="AN25" s="1">
        <v>1761</v>
      </c>
    </row>
    <row r="26" spans="2:40" x14ac:dyDescent="0.25">
      <c r="B26" s="5">
        <v>3.28</v>
      </c>
      <c r="C26" s="1">
        <v>1934</v>
      </c>
      <c r="D26" s="10" t="s">
        <v>27</v>
      </c>
      <c r="E26" s="11"/>
      <c r="F26" s="8"/>
      <c r="AN26" s="1">
        <v>1722</v>
      </c>
    </row>
    <row r="27" spans="2:40" x14ac:dyDescent="0.25">
      <c r="B27" s="5">
        <v>3.51</v>
      </c>
      <c r="C27" s="1">
        <v>1893</v>
      </c>
      <c r="D27" s="10" t="s">
        <v>27</v>
      </c>
      <c r="E27" s="11"/>
      <c r="F27" s="8"/>
      <c r="AN27" s="1">
        <v>1663</v>
      </c>
    </row>
    <row r="28" spans="2:40" x14ac:dyDescent="0.25">
      <c r="B28" s="5">
        <v>3.42</v>
      </c>
      <c r="C28" s="1">
        <v>1634</v>
      </c>
      <c r="D28" s="10" t="s">
        <v>27</v>
      </c>
      <c r="E28" s="11"/>
      <c r="F28" s="8"/>
      <c r="AN28" s="1">
        <v>1687</v>
      </c>
    </row>
    <row r="29" spans="2:40" x14ac:dyDescent="0.25">
      <c r="B29" s="5">
        <v>3.51</v>
      </c>
      <c r="C29" s="1">
        <v>2041</v>
      </c>
      <c r="D29" s="10" t="s">
        <v>26</v>
      </c>
      <c r="E29" s="11"/>
      <c r="F29" s="8"/>
      <c r="AN29" s="1">
        <v>1974</v>
      </c>
    </row>
    <row r="30" spans="2:40" x14ac:dyDescent="0.25">
      <c r="B30" s="5">
        <v>3.34</v>
      </c>
      <c r="C30" s="1">
        <v>1954</v>
      </c>
      <c r="D30" s="10" t="s">
        <v>27</v>
      </c>
      <c r="E30" s="11"/>
      <c r="F30" s="8"/>
      <c r="AN30" s="1">
        <v>1826</v>
      </c>
    </row>
    <row r="31" spans="2:40" x14ac:dyDescent="0.25">
      <c r="B31" s="5">
        <v>3.19</v>
      </c>
      <c r="C31" s="1">
        <v>1786</v>
      </c>
      <c r="D31" s="10" t="s">
        <v>27</v>
      </c>
      <c r="E31" s="11"/>
      <c r="F31" s="8"/>
      <c r="AN31" s="1">
        <v>1787</v>
      </c>
    </row>
    <row r="32" spans="2:40" x14ac:dyDescent="0.25">
      <c r="B32" s="5">
        <v>3.37</v>
      </c>
      <c r="C32" s="1">
        <v>1865</v>
      </c>
      <c r="D32" s="10" t="s">
        <v>26</v>
      </c>
      <c r="E32" s="11"/>
      <c r="F32" s="8"/>
      <c r="AN32" s="1">
        <v>1821</v>
      </c>
    </row>
    <row r="33" spans="2:40" x14ac:dyDescent="0.25">
      <c r="B33" s="5">
        <v>3.28</v>
      </c>
      <c r="C33" s="1">
        <v>1787</v>
      </c>
      <c r="D33" s="10" t="s">
        <v>26</v>
      </c>
      <c r="E33" s="11"/>
      <c r="F33" s="8"/>
      <c r="AN33" s="1">
        <v>2020</v>
      </c>
    </row>
    <row r="34" spans="2:40" x14ac:dyDescent="0.25">
      <c r="B34" s="5">
        <v>3.4</v>
      </c>
      <c r="C34" s="1">
        <v>1824</v>
      </c>
      <c r="D34" s="10" t="s">
        <v>27</v>
      </c>
      <c r="E34" s="11"/>
      <c r="F34" s="8"/>
      <c r="AN34" s="1">
        <v>1794</v>
      </c>
    </row>
    <row r="35" spans="2:40" x14ac:dyDescent="0.25">
      <c r="B35" s="5">
        <v>3.01</v>
      </c>
      <c r="C35" s="1">
        <v>1850</v>
      </c>
      <c r="D35" s="10" t="s">
        <v>26</v>
      </c>
      <c r="E35" s="11"/>
      <c r="F35" s="8"/>
      <c r="AN35" s="1">
        <v>1769</v>
      </c>
    </row>
    <row r="36" spans="2:40" x14ac:dyDescent="0.25">
      <c r="B36" s="5">
        <v>3.2</v>
      </c>
      <c r="C36" s="1">
        <v>1663</v>
      </c>
      <c r="D36" s="10" t="s">
        <v>26</v>
      </c>
      <c r="E36" s="11"/>
      <c r="F36" s="8"/>
      <c r="AN36" s="1">
        <v>1934</v>
      </c>
    </row>
    <row r="37" spans="2:40" x14ac:dyDescent="0.25">
      <c r="B37" s="5">
        <v>3.52</v>
      </c>
      <c r="C37" s="1">
        <v>1832</v>
      </c>
      <c r="D37" s="10" t="s">
        <v>27</v>
      </c>
      <c r="E37" s="11"/>
      <c r="F37" s="8"/>
      <c r="AN37" s="1">
        <v>1775</v>
      </c>
    </row>
    <row r="38" spans="2:40" x14ac:dyDescent="0.25">
      <c r="B38" s="5">
        <v>3.44</v>
      </c>
      <c r="C38" s="1">
        <v>1879</v>
      </c>
      <c r="D38" s="10" t="s">
        <v>27</v>
      </c>
      <c r="E38" s="11"/>
      <c r="F38" s="8"/>
      <c r="AN38" s="1">
        <v>1855</v>
      </c>
    </row>
    <row r="39" spans="2:40" x14ac:dyDescent="0.25">
      <c r="B39" s="5">
        <v>3.81</v>
      </c>
      <c r="C39" s="1">
        <v>2050</v>
      </c>
      <c r="D39" s="9" t="s">
        <v>27</v>
      </c>
      <c r="E39" s="11"/>
      <c r="F39" s="8"/>
      <c r="AN39" s="1">
        <v>1880</v>
      </c>
    </row>
    <row r="40" spans="2:40" x14ac:dyDescent="0.25">
      <c r="B40" s="5">
        <v>3.28</v>
      </c>
      <c r="C40" s="1">
        <v>1826</v>
      </c>
      <c r="D40" s="10" t="s">
        <v>26</v>
      </c>
      <c r="E40" s="11"/>
      <c r="F40" s="8"/>
      <c r="AN40" s="1">
        <v>1849</v>
      </c>
    </row>
    <row r="41" spans="2:40" x14ac:dyDescent="0.25">
      <c r="B41" s="5">
        <v>3.12</v>
      </c>
      <c r="C41" s="1">
        <v>1773</v>
      </c>
      <c r="D41" s="10" t="s">
        <v>26</v>
      </c>
      <c r="E41" s="11"/>
      <c r="F41" s="8"/>
      <c r="AN41" s="1">
        <v>1808</v>
      </c>
    </row>
    <row r="42" spans="2:40" x14ac:dyDescent="0.25">
      <c r="B42" s="5">
        <v>3.19</v>
      </c>
      <c r="C42" s="1">
        <v>1722</v>
      </c>
      <c r="D42" s="10" t="s">
        <v>26</v>
      </c>
      <c r="E42" s="11"/>
      <c r="F42" s="8"/>
      <c r="AN42" s="1">
        <v>1954</v>
      </c>
    </row>
    <row r="43" spans="2:40" x14ac:dyDescent="0.25">
      <c r="B43" s="5">
        <v>3.38</v>
      </c>
      <c r="C43" s="1">
        <v>1850</v>
      </c>
      <c r="D43" s="10" t="s">
        <v>26</v>
      </c>
      <c r="E43" s="11"/>
      <c r="F43" s="8"/>
      <c r="AN43" s="1">
        <v>1777</v>
      </c>
    </row>
    <row r="44" spans="2:40" x14ac:dyDescent="0.25">
      <c r="B44" s="5">
        <v>3.32</v>
      </c>
      <c r="C44" s="1">
        <v>1808</v>
      </c>
      <c r="D44" s="10" t="s">
        <v>27</v>
      </c>
      <c r="E44" s="11"/>
      <c r="F44" s="8"/>
      <c r="AN44" s="1">
        <v>1831</v>
      </c>
    </row>
    <row r="45" spans="2:40" x14ac:dyDescent="0.25">
      <c r="B45" s="5">
        <v>3.29</v>
      </c>
      <c r="C45" s="1">
        <v>1855</v>
      </c>
      <c r="D45" s="10" t="s">
        <v>27</v>
      </c>
      <c r="E45" s="11"/>
      <c r="F45" s="8"/>
      <c r="AN45" s="1">
        <v>1865</v>
      </c>
    </row>
    <row r="46" spans="2:40" x14ac:dyDescent="0.25">
      <c r="B46" s="5">
        <v>3.39</v>
      </c>
      <c r="C46" s="1">
        <v>1990</v>
      </c>
      <c r="D46" s="10" t="s">
        <v>27</v>
      </c>
      <c r="E46" s="11"/>
      <c r="F46" s="8"/>
      <c r="AN46" s="1">
        <v>1850</v>
      </c>
    </row>
    <row r="47" spans="2:40" x14ac:dyDescent="0.25">
      <c r="B47" s="5">
        <v>3.28</v>
      </c>
      <c r="C47" s="1">
        <v>2020</v>
      </c>
      <c r="D47" s="10" t="s">
        <v>26</v>
      </c>
      <c r="E47" s="11"/>
      <c r="F47" s="8"/>
      <c r="AN47" s="1">
        <v>1966</v>
      </c>
    </row>
    <row r="48" spans="2:40" x14ac:dyDescent="0.25">
      <c r="B48" s="5">
        <v>3.58</v>
      </c>
      <c r="C48" s="1">
        <v>1861</v>
      </c>
      <c r="D48" s="10" t="s">
        <v>27</v>
      </c>
      <c r="E48" s="11"/>
      <c r="F48" s="8"/>
      <c r="AN48" s="1">
        <v>1702</v>
      </c>
    </row>
    <row r="49" spans="2:40" x14ac:dyDescent="0.25">
      <c r="B49" s="5">
        <v>3.52</v>
      </c>
      <c r="C49" s="1">
        <v>1850</v>
      </c>
      <c r="D49" s="10" t="s">
        <v>27</v>
      </c>
      <c r="E49" s="11"/>
      <c r="F49" s="8"/>
      <c r="AN49" s="1">
        <v>1990</v>
      </c>
    </row>
    <row r="50" spans="2:40" x14ac:dyDescent="0.25">
      <c r="B50" s="5">
        <v>3.47</v>
      </c>
      <c r="C50" s="1">
        <v>1953</v>
      </c>
      <c r="D50" s="10" t="s">
        <v>26</v>
      </c>
      <c r="E50" s="11"/>
      <c r="F50" s="8"/>
      <c r="AN50" s="1">
        <v>1925</v>
      </c>
    </row>
    <row r="51" spans="2:40" x14ac:dyDescent="0.25">
      <c r="B51" s="5">
        <v>2.54</v>
      </c>
      <c r="C51" s="1">
        <v>1760</v>
      </c>
      <c r="D51" s="10" t="s">
        <v>26</v>
      </c>
      <c r="E51" s="11"/>
      <c r="F51" s="8"/>
      <c r="AN51" s="1">
        <v>1824</v>
      </c>
    </row>
    <row r="52" spans="2:40" x14ac:dyDescent="0.25">
      <c r="B52" s="5">
        <v>3.24</v>
      </c>
      <c r="C52" s="1">
        <v>1974</v>
      </c>
      <c r="D52" s="10" t="s">
        <v>26</v>
      </c>
      <c r="E52" s="11"/>
      <c r="F52" s="8"/>
      <c r="AN52" s="1">
        <v>1956</v>
      </c>
    </row>
    <row r="53" spans="2:40" x14ac:dyDescent="0.25">
      <c r="B53" s="5">
        <v>3.4</v>
      </c>
      <c r="C53" s="1">
        <v>1956</v>
      </c>
      <c r="D53" s="10" t="s">
        <v>26</v>
      </c>
      <c r="E53" s="11"/>
      <c r="F53" s="8"/>
      <c r="AN53" s="1">
        <v>1857</v>
      </c>
    </row>
    <row r="54" spans="2:40" x14ac:dyDescent="0.25">
      <c r="B54" s="5">
        <v>3.71</v>
      </c>
      <c r="C54" s="1">
        <v>1843</v>
      </c>
      <c r="D54" s="10" t="s">
        <v>27</v>
      </c>
      <c r="E54" s="11"/>
      <c r="F54" s="8"/>
      <c r="AN54" s="1">
        <v>1979</v>
      </c>
    </row>
    <row r="55" spans="2:40" x14ac:dyDescent="0.25">
      <c r="B55" s="5">
        <v>3.31</v>
      </c>
      <c r="C55" s="1">
        <v>1849</v>
      </c>
      <c r="D55" s="10" t="s">
        <v>26</v>
      </c>
      <c r="E55" s="11"/>
      <c r="F55" s="8"/>
      <c r="AN55" s="1">
        <v>1802</v>
      </c>
    </row>
    <row r="56" spans="2:40" x14ac:dyDescent="0.25">
      <c r="B56" s="5">
        <v>3.21</v>
      </c>
      <c r="C56" s="1">
        <v>1687</v>
      </c>
      <c r="D56" s="10" t="s">
        <v>26</v>
      </c>
      <c r="E56" s="11"/>
      <c r="F56" s="8"/>
      <c r="AN56" s="1">
        <v>1855</v>
      </c>
    </row>
    <row r="57" spans="2:40" x14ac:dyDescent="0.25">
      <c r="B57" s="5">
        <v>3.29</v>
      </c>
      <c r="C57" s="1">
        <v>1775</v>
      </c>
      <c r="D57" s="10" t="s">
        <v>26</v>
      </c>
      <c r="E57" s="11"/>
      <c r="F57" s="8"/>
      <c r="AN57" s="1">
        <v>1907</v>
      </c>
    </row>
    <row r="58" spans="2:40" x14ac:dyDescent="0.25">
      <c r="B58" s="5">
        <v>3.17</v>
      </c>
      <c r="C58" s="1">
        <v>1872</v>
      </c>
      <c r="D58" s="10" t="s">
        <v>27</v>
      </c>
      <c r="E58" s="11"/>
      <c r="F58" s="8"/>
      <c r="AN58" s="1">
        <v>1634</v>
      </c>
    </row>
    <row r="59" spans="2:40" x14ac:dyDescent="0.25">
      <c r="B59" s="5">
        <v>3.64</v>
      </c>
      <c r="C59" s="1">
        <v>1997</v>
      </c>
      <c r="D59" s="10" t="s">
        <v>27</v>
      </c>
      <c r="E59" s="11"/>
      <c r="F59" s="8"/>
      <c r="AN59" s="1">
        <v>1879</v>
      </c>
    </row>
    <row r="60" spans="2:40" x14ac:dyDescent="0.25">
      <c r="B60" s="5">
        <v>3.62</v>
      </c>
      <c r="C60" s="1">
        <v>2015</v>
      </c>
      <c r="D60" s="10" t="s">
        <v>27</v>
      </c>
      <c r="E60" s="11"/>
      <c r="F60" s="8"/>
      <c r="AN60" s="1">
        <v>1887</v>
      </c>
    </row>
    <row r="61" spans="2:40" x14ac:dyDescent="0.25">
      <c r="B61" s="5">
        <v>3.02</v>
      </c>
      <c r="C61" s="1">
        <v>1735</v>
      </c>
      <c r="D61" s="10" t="s">
        <v>26</v>
      </c>
      <c r="E61" s="11"/>
      <c r="F61" s="8"/>
      <c r="AN61" s="1">
        <v>1730</v>
      </c>
    </row>
    <row r="62" spans="2:40" x14ac:dyDescent="0.25">
      <c r="B62" s="5">
        <v>3.59</v>
      </c>
      <c r="C62" s="1">
        <v>1933</v>
      </c>
      <c r="D62" s="10" t="s">
        <v>27</v>
      </c>
      <c r="E62" s="11"/>
      <c r="F62" s="8"/>
      <c r="AN62" s="1">
        <v>1953</v>
      </c>
    </row>
    <row r="63" spans="2:40" x14ac:dyDescent="0.25">
      <c r="B63" s="5">
        <v>3.47</v>
      </c>
      <c r="C63" s="1">
        <v>1730</v>
      </c>
      <c r="D63" s="10" t="s">
        <v>27</v>
      </c>
      <c r="E63" s="11"/>
      <c r="F63" s="8"/>
      <c r="AN63" s="1">
        <v>1781</v>
      </c>
    </row>
    <row r="64" spans="2:40" x14ac:dyDescent="0.25">
      <c r="B64" s="5">
        <v>3.54</v>
      </c>
      <c r="C64" s="1">
        <v>1934</v>
      </c>
      <c r="D64" s="10" t="s">
        <v>27</v>
      </c>
      <c r="E64" s="11"/>
      <c r="F64" s="8"/>
      <c r="AN64" s="1">
        <v>1891</v>
      </c>
    </row>
    <row r="65" spans="2:40" x14ac:dyDescent="0.25">
      <c r="B65" s="5">
        <v>3.42</v>
      </c>
      <c r="C65" s="1">
        <v>1907</v>
      </c>
      <c r="D65" s="10" t="s">
        <v>26</v>
      </c>
      <c r="E65" s="11"/>
      <c r="F65" s="8"/>
      <c r="AN65" s="1">
        <v>1964</v>
      </c>
    </row>
    <row r="66" spans="2:40" x14ac:dyDescent="0.25">
      <c r="B66" s="5">
        <v>3.41</v>
      </c>
      <c r="C66" s="1">
        <v>1979</v>
      </c>
      <c r="D66" s="10" t="s">
        <v>26</v>
      </c>
      <c r="E66" s="11"/>
      <c r="F66" s="8"/>
      <c r="AN66" s="1">
        <v>1808</v>
      </c>
    </row>
    <row r="67" spans="2:40" x14ac:dyDescent="0.25">
      <c r="B67" s="5">
        <v>3.47</v>
      </c>
      <c r="C67" s="1">
        <v>1781</v>
      </c>
      <c r="D67" s="10" t="s">
        <v>27</v>
      </c>
      <c r="E67" s="11"/>
      <c r="F67" s="8"/>
      <c r="AN67" s="1">
        <v>1893</v>
      </c>
    </row>
    <row r="68" spans="2:40" x14ac:dyDescent="0.25">
      <c r="B68" s="5">
        <v>3.61</v>
      </c>
      <c r="C68" s="1">
        <v>2021</v>
      </c>
      <c r="D68" s="10" t="s">
        <v>27</v>
      </c>
      <c r="E68" s="11"/>
      <c r="F68" s="8"/>
      <c r="AN68" s="1">
        <v>2041</v>
      </c>
    </row>
    <row r="69" spans="2:40" x14ac:dyDescent="0.25">
      <c r="B69" s="5">
        <v>3.47</v>
      </c>
      <c r="C69" s="1">
        <v>1887</v>
      </c>
      <c r="D69" s="10" t="s">
        <v>27</v>
      </c>
      <c r="E69" s="11"/>
      <c r="F69" s="8"/>
      <c r="AN69" s="1">
        <v>1893</v>
      </c>
    </row>
    <row r="70" spans="2:40" x14ac:dyDescent="0.25">
      <c r="B70" s="5">
        <v>2.4</v>
      </c>
      <c r="C70" s="1">
        <v>1714</v>
      </c>
      <c r="D70" s="10" t="s">
        <v>26</v>
      </c>
      <c r="E70" s="11"/>
      <c r="F70" s="8"/>
      <c r="AN70" s="1">
        <v>1832</v>
      </c>
    </row>
    <row r="71" spans="2:40" x14ac:dyDescent="0.25">
      <c r="B71" s="5">
        <v>3.73</v>
      </c>
      <c r="C71" s="1">
        <v>1987</v>
      </c>
      <c r="D71" s="10" t="s">
        <v>26</v>
      </c>
      <c r="E71" s="11"/>
      <c r="F71" s="8"/>
      <c r="AN71" s="1">
        <v>1850</v>
      </c>
    </row>
    <row r="72" spans="2:40" x14ac:dyDescent="0.25">
      <c r="B72" s="5">
        <v>3.29</v>
      </c>
      <c r="C72" s="1">
        <v>1880</v>
      </c>
      <c r="D72" s="10" t="s">
        <v>26</v>
      </c>
      <c r="E72" s="11"/>
      <c r="F72" s="8"/>
      <c r="G72" s="5"/>
      <c r="AN72" s="1">
        <v>1934</v>
      </c>
    </row>
    <row r="73" spans="2:40" x14ac:dyDescent="0.25">
      <c r="B73" s="5">
        <v>3.42</v>
      </c>
      <c r="C73" s="1">
        <v>1855</v>
      </c>
      <c r="D73" s="10" t="s">
        <v>27</v>
      </c>
      <c r="E73" s="11"/>
      <c r="F73" s="8"/>
      <c r="AN73" s="1">
        <v>1861</v>
      </c>
    </row>
    <row r="74" spans="2:40" x14ac:dyDescent="0.25">
      <c r="B74" s="5">
        <v>3.58</v>
      </c>
      <c r="C74" s="1">
        <v>1931</v>
      </c>
      <c r="D74" s="10" t="s">
        <v>27</v>
      </c>
      <c r="E74" s="11"/>
      <c r="F74" s="8"/>
      <c r="AN74" s="1">
        <v>1931</v>
      </c>
    </row>
    <row r="75" spans="2:40" x14ac:dyDescent="0.25">
      <c r="B75" s="5">
        <v>3.41</v>
      </c>
      <c r="C75" s="1">
        <v>1802</v>
      </c>
      <c r="D75" s="10" t="s">
        <v>27</v>
      </c>
      <c r="E75" s="11"/>
      <c r="F75" s="8"/>
      <c r="AN75" s="1">
        <v>1933</v>
      </c>
    </row>
    <row r="76" spans="2:40" x14ac:dyDescent="0.25">
      <c r="B76" s="5">
        <v>3.41</v>
      </c>
      <c r="C76" s="1">
        <v>1857</v>
      </c>
      <c r="D76" s="10" t="s">
        <v>26</v>
      </c>
      <c r="E76" s="11"/>
      <c r="F76" s="8"/>
      <c r="AN76" s="1">
        <v>1778</v>
      </c>
    </row>
    <row r="77" spans="2:40" x14ac:dyDescent="0.25">
      <c r="B77" s="5">
        <v>3.6</v>
      </c>
      <c r="C77" s="1">
        <v>1975</v>
      </c>
      <c r="D77" s="10" t="s">
        <v>27</v>
      </c>
      <c r="E77" s="11"/>
      <c r="F77" s="8"/>
      <c r="AN77" s="1">
        <v>1975</v>
      </c>
    </row>
    <row r="78" spans="2:40" x14ac:dyDescent="0.25">
      <c r="B78" s="5">
        <v>3.48</v>
      </c>
      <c r="C78" s="1">
        <v>1891</v>
      </c>
      <c r="D78" s="10" t="s">
        <v>27</v>
      </c>
      <c r="E78" s="11"/>
      <c r="F78" s="8"/>
      <c r="G78" s="6"/>
      <c r="AN78" s="1">
        <v>1934</v>
      </c>
    </row>
    <row r="79" spans="2:40" x14ac:dyDescent="0.25">
      <c r="B79" s="5">
        <v>3.6</v>
      </c>
      <c r="C79" s="1">
        <v>1934</v>
      </c>
      <c r="D79" s="10" t="s">
        <v>27</v>
      </c>
      <c r="E79" s="11"/>
      <c r="F79" s="8"/>
      <c r="AN79" s="1">
        <v>2021</v>
      </c>
    </row>
    <row r="80" spans="2:40" x14ac:dyDescent="0.25">
      <c r="B80" s="5">
        <v>3.28</v>
      </c>
      <c r="C80" s="1">
        <v>1769</v>
      </c>
      <c r="D80" s="10" t="s">
        <v>26</v>
      </c>
      <c r="E80" s="11"/>
      <c r="F80" s="8"/>
      <c r="AN80" s="1">
        <v>2015</v>
      </c>
    </row>
    <row r="81" spans="2:40" x14ac:dyDescent="0.25">
      <c r="B81" s="5">
        <v>3</v>
      </c>
      <c r="C81" s="1">
        <v>1764</v>
      </c>
      <c r="D81" s="10" t="s">
        <v>26</v>
      </c>
      <c r="E81" s="11"/>
      <c r="F81" s="8"/>
      <c r="G81" s="7"/>
      <c r="AN81" s="1">
        <v>1997</v>
      </c>
    </row>
    <row r="82" spans="2:40" x14ac:dyDescent="0.25">
      <c r="B82" s="5">
        <v>3.65</v>
      </c>
      <c r="C82" s="1">
        <v>2020</v>
      </c>
      <c r="D82" s="10" t="s">
        <v>26</v>
      </c>
      <c r="E82" s="11"/>
      <c r="F82" s="8"/>
      <c r="AN82" s="1">
        <v>2020</v>
      </c>
    </row>
    <row r="83" spans="2:40" x14ac:dyDescent="0.25">
      <c r="B83" s="5">
        <v>2.52</v>
      </c>
      <c r="C83" s="1">
        <v>1664</v>
      </c>
      <c r="D83" s="10" t="s">
        <v>26</v>
      </c>
      <c r="E83" s="11"/>
      <c r="F83" s="8"/>
      <c r="G83" s="5"/>
      <c r="AN83" s="1">
        <v>1843</v>
      </c>
    </row>
    <row r="84" spans="2:40" x14ac:dyDescent="0.25">
      <c r="B84" s="5">
        <v>3.37</v>
      </c>
      <c r="C84" s="1">
        <v>1777</v>
      </c>
      <c r="D84" s="10" t="s">
        <v>27</v>
      </c>
      <c r="E84" s="11"/>
      <c r="F84" s="8"/>
      <c r="AN84" s="1">
        <v>1936</v>
      </c>
    </row>
    <row r="85" spans="2:40" x14ac:dyDescent="0.25">
      <c r="B85" s="5">
        <v>3.08</v>
      </c>
      <c r="C85" s="1">
        <v>1735</v>
      </c>
      <c r="D85" s="10" t="s">
        <v>26</v>
      </c>
      <c r="E85" s="11"/>
      <c r="F85" s="8"/>
      <c r="AN85" s="1">
        <v>1810</v>
      </c>
    </row>
    <row r="86" spans="2:40" x14ac:dyDescent="0.25">
      <c r="B86" s="5">
        <v>2.74</v>
      </c>
      <c r="C86" s="1">
        <v>1685</v>
      </c>
      <c r="D86" s="10" t="s">
        <v>26</v>
      </c>
      <c r="E86" s="11"/>
      <c r="F86" s="8"/>
      <c r="G86" s="5"/>
      <c r="AN86" s="1">
        <v>1987</v>
      </c>
    </row>
    <row r="87" spans="2:40" x14ac:dyDescent="0.25">
      <c r="B87" s="5">
        <v>3.49</v>
      </c>
      <c r="C87" s="1">
        <v>1808</v>
      </c>
      <c r="D87" s="10" t="s">
        <v>26</v>
      </c>
      <c r="E87" s="11"/>
      <c r="F87" s="8"/>
      <c r="AN87" s="1">
        <v>1962</v>
      </c>
    </row>
    <row r="88" spans="2:40" x14ac:dyDescent="0.25">
      <c r="B88" s="5">
        <v>3.19</v>
      </c>
      <c r="C88" s="1">
        <v>1761</v>
      </c>
      <c r="D88" s="10" t="s">
        <v>26</v>
      </c>
      <c r="E88" s="11"/>
      <c r="F88" s="8"/>
      <c r="AN88" s="1">
        <v>2050</v>
      </c>
    </row>
  </sheetData>
  <sortState ref="A5:D88">
    <sortCondition ref="A5"/>
  </sortState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88"/>
  <sheetViews>
    <sheetView workbookViewId="0"/>
  </sheetViews>
  <sheetFormatPr defaultColWidth="8.77734375" defaultRowHeight="13.2" x14ac:dyDescent="0.25"/>
  <cols>
    <col min="1" max="1" width="2.5546875" style="1" bestFit="1" customWidth="1"/>
    <col min="2" max="2" width="4.21875" style="1" customWidth="1"/>
    <col min="3" max="3" width="6.33203125" style="1" customWidth="1"/>
    <col min="4" max="4" width="13.109375" style="10" bestFit="1" customWidth="1"/>
    <col min="5" max="5" width="15.77734375" style="1" bestFit="1" customWidth="1"/>
    <col min="6" max="6" width="6.5546875" style="1" bestFit="1" customWidth="1"/>
    <col min="7" max="7" width="4.77734375" style="1" bestFit="1" customWidth="1"/>
    <col min="8" max="16384" width="8.77734375" style="1"/>
  </cols>
  <sheetData>
    <row r="1" spans="2:40" ht="15.6" x14ac:dyDescent="0.3">
      <c r="B1" s="2" t="s">
        <v>23</v>
      </c>
      <c r="D1" s="1"/>
    </row>
    <row r="2" spans="2:40" ht="12" x14ac:dyDescent="0.25">
      <c r="B2" s="3" t="s">
        <v>25</v>
      </c>
      <c r="D2" s="1"/>
    </row>
    <row r="3" spans="2:40" ht="11.4" x14ac:dyDescent="0.2">
      <c r="D3" s="1"/>
    </row>
    <row r="4" spans="2:40" ht="12.6" thickBot="1" x14ac:dyDescent="0.3">
      <c r="B4" s="4" t="s">
        <v>1</v>
      </c>
      <c r="C4" s="4" t="s">
        <v>0</v>
      </c>
      <c r="D4" s="4" t="s">
        <v>24</v>
      </c>
      <c r="E4" s="4" t="s">
        <v>28</v>
      </c>
      <c r="AN4" s="4" t="s">
        <v>2</v>
      </c>
    </row>
    <row r="5" spans="2:40" x14ac:dyDescent="0.25">
      <c r="B5" s="5">
        <v>3.59</v>
      </c>
      <c r="C5" s="1">
        <v>1778</v>
      </c>
      <c r="D5" s="10" t="s">
        <v>27</v>
      </c>
      <c r="E5" s="11">
        <f t="shared" ref="E5:E36" si="0">IF(D5="No",0,1)</f>
        <v>1</v>
      </c>
      <c r="F5" s="8"/>
      <c r="G5" s="8"/>
      <c r="H5" s="8"/>
      <c r="AN5" s="1">
        <v>1714</v>
      </c>
    </row>
    <row r="6" spans="2:40" x14ac:dyDescent="0.25">
      <c r="B6" s="5">
        <v>3.28</v>
      </c>
      <c r="C6" s="1">
        <v>1794</v>
      </c>
      <c r="D6" s="10" t="s">
        <v>26</v>
      </c>
      <c r="E6" s="11">
        <f t="shared" si="0"/>
        <v>0</v>
      </c>
      <c r="F6" s="8"/>
      <c r="G6" s="8"/>
      <c r="H6" s="8"/>
      <c r="AN6" s="1">
        <v>1664</v>
      </c>
    </row>
    <row r="7" spans="2:40" x14ac:dyDescent="0.25">
      <c r="B7" s="5">
        <v>3.71</v>
      </c>
      <c r="C7" s="1">
        <v>1810</v>
      </c>
      <c r="D7" s="10" t="s">
        <v>27</v>
      </c>
      <c r="E7" s="11">
        <f t="shared" si="0"/>
        <v>1</v>
      </c>
      <c r="F7" s="8"/>
      <c r="G7" s="8"/>
      <c r="H7" s="8"/>
      <c r="AN7" s="1">
        <v>1760</v>
      </c>
    </row>
    <row r="8" spans="2:40" x14ac:dyDescent="0.25">
      <c r="B8" s="5">
        <v>3.01</v>
      </c>
      <c r="C8" s="1">
        <v>1792</v>
      </c>
      <c r="D8" s="10" t="s">
        <v>26</v>
      </c>
      <c r="E8" s="11">
        <f t="shared" si="0"/>
        <v>0</v>
      </c>
      <c r="F8" s="8"/>
      <c r="G8" s="8"/>
      <c r="H8" s="8"/>
      <c r="AN8" s="1">
        <v>1685</v>
      </c>
    </row>
    <row r="9" spans="2:40" x14ac:dyDescent="0.25">
      <c r="B9" s="5">
        <v>2.83</v>
      </c>
      <c r="C9" s="1">
        <v>1693</v>
      </c>
      <c r="D9" s="10" t="s">
        <v>26</v>
      </c>
      <c r="E9" s="11">
        <f t="shared" si="0"/>
        <v>0</v>
      </c>
      <c r="F9" s="8"/>
      <c r="G9" s="8"/>
      <c r="H9" s="8"/>
      <c r="AN9" s="1">
        <v>1693</v>
      </c>
    </row>
    <row r="10" spans="2:40" x14ac:dyDescent="0.25">
      <c r="B10" s="5">
        <v>3.08</v>
      </c>
      <c r="C10" s="1">
        <v>1712</v>
      </c>
      <c r="D10" s="10" t="s">
        <v>26</v>
      </c>
      <c r="E10" s="11">
        <f t="shared" si="0"/>
        <v>0</v>
      </c>
      <c r="F10" s="8"/>
      <c r="G10" s="8"/>
      <c r="H10" s="8"/>
      <c r="AN10" s="1">
        <v>1670</v>
      </c>
    </row>
    <row r="11" spans="2:40" x14ac:dyDescent="0.25">
      <c r="B11" s="5">
        <v>3.71</v>
      </c>
      <c r="C11" s="1">
        <v>1936</v>
      </c>
      <c r="D11" s="10" t="s">
        <v>27</v>
      </c>
      <c r="E11" s="11">
        <f t="shared" si="0"/>
        <v>1</v>
      </c>
      <c r="AN11" s="1">
        <v>1764</v>
      </c>
    </row>
    <row r="12" spans="2:40" x14ac:dyDescent="0.25">
      <c r="B12" s="5">
        <v>3.28</v>
      </c>
      <c r="C12" s="1">
        <v>1821</v>
      </c>
      <c r="D12" s="10" t="s">
        <v>26</v>
      </c>
      <c r="E12" s="11">
        <f t="shared" si="0"/>
        <v>0</v>
      </c>
      <c r="AN12" s="1">
        <v>1764</v>
      </c>
    </row>
    <row r="13" spans="2:40" x14ac:dyDescent="0.25">
      <c r="B13" s="5">
        <v>3.4</v>
      </c>
      <c r="C13" s="1">
        <v>1925</v>
      </c>
      <c r="D13" s="10" t="s">
        <v>27</v>
      </c>
      <c r="E13" s="11">
        <f t="shared" si="0"/>
        <v>1</v>
      </c>
      <c r="AN13" s="1">
        <v>1792</v>
      </c>
    </row>
    <row r="14" spans="2:40" x14ac:dyDescent="0.25">
      <c r="B14" s="5">
        <v>3.39</v>
      </c>
      <c r="C14" s="1">
        <v>1702</v>
      </c>
      <c r="D14" s="10" t="s">
        <v>27</v>
      </c>
      <c r="E14" s="11">
        <f t="shared" si="0"/>
        <v>1</v>
      </c>
      <c r="AN14" s="1">
        <v>1850</v>
      </c>
    </row>
    <row r="15" spans="2:40" x14ac:dyDescent="0.25">
      <c r="B15" s="5">
        <v>2.91</v>
      </c>
      <c r="C15" s="1">
        <v>1670</v>
      </c>
      <c r="D15" s="10" t="s">
        <v>26</v>
      </c>
      <c r="E15" s="11">
        <f t="shared" si="0"/>
        <v>0</v>
      </c>
      <c r="AN15" s="1">
        <v>1735</v>
      </c>
    </row>
    <row r="16" spans="2:40" x14ac:dyDescent="0.25">
      <c r="B16" s="5">
        <v>3.76</v>
      </c>
      <c r="C16" s="1">
        <v>1962</v>
      </c>
      <c r="D16" s="10" t="s">
        <v>27</v>
      </c>
      <c r="E16" s="11">
        <f t="shared" si="0"/>
        <v>1</v>
      </c>
      <c r="AN16" s="1">
        <v>1775</v>
      </c>
    </row>
    <row r="17" spans="2:40" x14ac:dyDescent="0.25">
      <c r="B17" s="5">
        <v>3.07</v>
      </c>
      <c r="C17" s="1">
        <v>1775</v>
      </c>
      <c r="D17" s="10" t="s">
        <v>26</v>
      </c>
      <c r="E17" s="11">
        <f t="shared" si="0"/>
        <v>0</v>
      </c>
      <c r="AN17" s="1">
        <v>1735</v>
      </c>
    </row>
    <row r="18" spans="2:40" x14ac:dyDescent="0.25">
      <c r="B18" s="5">
        <v>3.49</v>
      </c>
      <c r="C18" s="1">
        <v>1964</v>
      </c>
      <c r="D18" s="10" t="s">
        <v>26</v>
      </c>
      <c r="E18" s="11">
        <f t="shared" si="0"/>
        <v>0</v>
      </c>
      <c r="AN18" s="1">
        <v>1712</v>
      </c>
    </row>
    <row r="19" spans="2:40" x14ac:dyDescent="0.25">
      <c r="B19" s="5">
        <v>3</v>
      </c>
      <c r="C19" s="1">
        <v>1764</v>
      </c>
      <c r="D19" s="10" t="s">
        <v>26</v>
      </c>
      <c r="E19" s="11">
        <f t="shared" si="0"/>
        <v>0</v>
      </c>
      <c r="AN19" s="1">
        <v>1773</v>
      </c>
    </row>
    <row r="20" spans="2:40" x14ac:dyDescent="0.25">
      <c r="B20" s="5">
        <v>3.38</v>
      </c>
      <c r="C20" s="1">
        <v>1966</v>
      </c>
      <c r="D20" s="10" t="s">
        <v>26</v>
      </c>
      <c r="E20" s="11">
        <f t="shared" si="0"/>
        <v>0</v>
      </c>
      <c r="AN20" s="1">
        <v>1872</v>
      </c>
    </row>
    <row r="21" spans="2:40" x14ac:dyDescent="0.25">
      <c r="B21" s="5">
        <v>3.17</v>
      </c>
      <c r="C21" s="1">
        <v>1755</v>
      </c>
      <c r="D21" s="10" t="s">
        <v>26</v>
      </c>
      <c r="E21" s="11">
        <f t="shared" si="0"/>
        <v>0</v>
      </c>
      <c r="AN21" s="1">
        <v>1755</v>
      </c>
    </row>
    <row r="22" spans="2:40" x14ac:dyDescent="0.25">
      <c r="B22" s="5">
        <v>3.5</v>
      </c>
      <c r="C22" s="1">
        <v>1893</v>
      </c>
      <c r="D22" s="10" t="s">
        <v>27</v>
      </c>
      <c r="E22" s="11">
        <f t="shared" si="0"/>
        <v>1</v>
      </c>
      <c r="AN22" s="1">
        <v>1674</v>
      </c>
    </row>
    <row r="23" spans="2:40" x14ac:dyDescent="0.25">
      <c r="B23" s="5">
        <v>3.17</v>
      </c>
      <c r="C23" s="1">
        <v>1842</v>
      </c>
      <c r="D23" s="10" t="s">
        <v>26</v>
      </c>
      <c r="E23" s="11">
        <f t="shared" si="0"/>
        <v>0</v>
      </c>
      <c r="AN23" s="1">
        <v>1842</v>
      </c>
    </row>
    <row r="24" spans="2:40" x14ac:dyDescent="0.25">
      <c r="B24" s="5">
        <v>3.37</v>
      </c>
      <c r="C24" s="1">
        <v>1831</v>
      </c>
      <c r="D24" s="10" t="s">
        <v>26</v>
      </c>
      <c r="E24" s="11">
        <f t="shared" si="0"/>
        <v>0</v>
      </c>
      <c r="AN24" s="1">
        <v>1786</v>
      </c>
    </row>
    <row r="25" spans="2:40" x14ac:dyDescent="0.25">
      <c r="B25" s="5">
        <v>3.17</v>
      </c>
      <c r="C25" s="1">
        <v>1674</v>
      </c>
      <c r="D25" s="10" t="s">
        <v>27</v>
      </c>
      <c r="E25" s="11">
        <f t="shared" si="0"/>
        <v>1</v>
      </c>
      <c r="AN25" s="1">
        <v>1761</v>
      </c>
    </row>
    <row r="26" spans="2:40" x14ac:dyDescent="0.25">
      <c r="B26" s="5">
        <v>3.28</v>
      </c>
      <c r="C26" s="1">
        <v>1934</v>
      </c>
      <c r="D26" s="10" t="s">
        <v>27</v>
      </c>
      <c r="E26" s="11">
        <f t="shared" si="0"/>
        <v>1</v>
      </c>
      <c r="AN26" s="1">
        <v>1722</v>
      </c>
    </row>
    <row r="27" spans="2:40" x14ac:dyDescent="0.25">
      <c r="B27" s="5">
        <v>3.51</v>
      </c>
      <c r="C27" s="1">
        <v>1893</v>
      </c>
      <c r="D27" s="10" t="s">
        <v>27</v>
      </c>
      <c r="E27" s="11">
        <f t="shared" si="0"/>
        <v>1</v>
      </c>
      <c r="AN27" s="1">
        <v>1663</v>
      </c>
    </row>
    <row r="28" spans="2:40" x14ac:dyDescent="0.25">
      <c r="B28" s="5">
        <v>3.42</v>
      </c>
      <c r="C28" s="1">
        <v>1634</v>
      </c>
      <c r="D28" s="10" t="s">
        <v>27</v>
      </c>
      <c r="E28" s="11">
        <f t="shared" si="0"/>
        <v>1</v>
      </c>
      <c r="AN28" s="1">
        <v>1687</v>
      </c>
    </row>
    <row r="29" spans="2:40" x14ac:dyDescent="0.25">
      <c r="B29" s="5">
        <v>3.51</v>
      </c>
      <c r="C29" s="1">
        <v>2041</v>
      </c>
      <c r="D29" s="10" t="s">
        <v>26</v>
      </c>
      <c r="E29" s="11">
        <f t="shared" si="0"/>
        <v>0</v>
      </c>
      <c r="AN29" s="1">
        <v>1974</v>
      </c>
    </row>
    <row r="30" spans="2:40" x14ac:dyDescent="0.25">
      <c r="B30" s="5">
        <v>3.34</v>
      </c>
      <c r="C30" s="1">
        <v>1954</v>
      </c>
      <c r="D30" s="10" t="s">
        <v>27</v>
      </c>
      <c r="E30" s="11">
        <f t="shared" si="0"/>
        <v>1</v>
      </c>
      <c r="AN30" s="1">
        <v>1826</v>
      </c>
    </row>
    <row r="31" spans="2:40" x14ac:dyDescent="0.25">
      <c r="B31" s="5">
        <v>3.19</v>
      </c>
      <c r="C31" s="1">
        <v>1786</v>
      </c>
      <c r="D31" s="10" t="s">
        <v>27</v>
      </c>
      <c r="E31" s="11">
        <f t="shared" si="0"/>
        <v>1</v>
      </c>
      <c r="AN31" s="1">
        <v>1787</v>
      </c>
    </row>
    <row r="32" spans="2:40" x14ac:dyDescent="0.25">
      <c r="B32" s="5">
        <v>3.37</v>
      </c>
      <c r="C32" s="1">
        <v>1865</v>
      </c>
      <c r="D32" s="10" t="s">
        <v>26</v>
      </c>
      <c r="E32" s="11">
        <f t="shared" si="0"/>
        <v>0</v>
      </c>
      <c r="AN32" s="1">
        <v>1821</v>
      </c>
    </row>
    <row r="33" spans="2:40" x14ac:dyDescent="0.25">
      <c r="B33" s="5">
        <v>3.28</v>
      </c>
      <c r="C33" s="1">
        <v>1787</v>
      </c>
      <c r="D33" s="10" t="s">
        <v>26</v>
      </c>
      <c r="E33" s="11">
        <f t="shared" si="0"/>
        <v>0</v>
      </c>
      <c r="AN33" s="1">
        <v>2020</v>
      </c>
    </row>
    <row r="34" spans="2:40" x14ac:dyDescent="0.25">
      <c r="B34" s="5">
        <v>3.4</v>
      </c>
      <c r="C34" s="1">
        <v>1824</v>
      </c>
      <c r="D34" s="10" t="s">
        <v>27</v>
      </c>
      <c r="E34" s="11">
        <f t="shared" si="0"/>
        <v>1</v>
      </c>
      <c r="AN34" s="1">
        <v>1794</v>
      </c>
    </row>
    <row r="35" spans="2:40" x14ac:dyDescent="0.25">
      <c r="B35" s="5">
        <v>3.01</v>
      </c>
      <c r="C35" s="1">
        <v>1850</v>
      </c>
      <c r="D35" s="10" t="s">
        <v>26</v>
      </c>
      <c r="E35" s="11">
        <f t="shared" si="0"/>
        <v>0</v>
      </c>
      <c r="AN35" s="1">
        <v>1769</v>
      </c>
    </row>
    <row r="36" spans="2:40" x14ac:dyDescent="0.25">
      <c r="B36" s="5">
        <v>3.2</v>
      </c>
      <c r="C36" s="1">
        <v>1663</v>
      </c>
      <c r="D36" s="10" t="s">
        <v>26</v>
      </c>
      <c r="E36" s="11">
        <f t="shared" si="0"/>
        <v>0</v>
      </c>
      <c r="AN36" s="1">
        <v>1934</v>
      </c>
    </row>
    <row r="37" spans="2:40" x14ac:dyDescent="0.25">
      <c r="B37" s="5">
        <v>3.52</v>
      </c>
      <c r="C37" s="1">
        <v>1832</v>
      </c>
      <c r="D37" s="10" t="s">
        <v>27</v>
      </c>
      <c r="E37" s="11">
        <f t="shared" ref="E37:E68" si="1">IF(D37="No",0,1)</f>
        <v>1</v>
      </c>
      <c r="AN37" s="1">
        <v>1775</v>
      </c>
    </row>
    <row r="38" spans="2:40" x14ac:dyDescent="0.25">
      <c r="B38" s="5">
        <v>3.44</v>
      </c>
      <c r="C38" s="1">
        <v>1879</v>
      </c>
      <c r="D38" s="10" t="s">
        <v>27</v>
      </c>
      <c r="E38" s="11">
        <f t="shared" si="1"/>
        <v>1</v>
      </c>
      <c r="AN38" s="1">
        <v>1855</v>
      </c>
    </row>
    <row r="39" spans="2:40" x14ac:dyDescent="0.25">
      <c r="B39" s="5">
        <v>3.81</v>
      </c>
      <c r="C39" s="1">
        <v>2050</v>
      </c>
      <c r="D39" s="9" t="s">
        <v>27</v>
      </c>
      <c r="E39" s="11">
        <f t="shared" si="1"/>
        <v>1</v>
      </c>
      <c r="AN39" s="1">
        <v>1880</v>
      </c>
    </row>
    <row r="40" spans="2:40" x14ac:dyDescent="0.25">
      <c r="B40" s="5">
        <v>3.28</v>
      </c>
      <c r="C40" s="1">
        <v>1826</v>
      </c>
      <c r="D40" s="10" t="s">
        <v>26</v>
      </c>
      <c r="E40" s="11">
        <f t="shared" si="1"/>
        <v>0</v>
      </c>
      <c r="AN40" s="1">
        <v>1849</v>
      </c>
    </row>
    <row r="41" spans="2:40" x14ac:dyDescent="0.25">
      <c r="B41" s="5">
        <v>3.12</v>
      </c>
      <c r="C41" s="1">
        <v>1773</v>
      </c>
      <c r="D41" s="10" t="s">
        <v>26</v>
      </c>
      <c r="E41" s="11">
        <f t="shared" si="1"/>
        <v>0</v>
      </c>
      <c r="AN41" s="1">
        <v>1808</v>
      </c>
    </row>
    <row r="42" spans="2:40" x14ac:dyDescent="0.25">
      <c r="B42" s="5">
        <v>3.19</v>
      </c>
      <c r="C42" s="1">
        <v>1722</v>
      </c>
      <c r="D42" s="10" t="s">
        <v>26</v>
      </c>
      <c r="E42" s="11">
        <f t="shared" si="1"/>
        <v>0</v>
      </c>
      <c r="AN42" s="1">
        <v>1954</v>
      </c>
    </row>
    <row r="43" spans="2:40" x14ac:dyDescent="0.25">
      <c r="B43" s="5">
        <v>3.38</v>
      </c>
      <c r="C43" s="1">
        <v>1850</v>
      </c>
      <c r="D43" s="10" t="s">
        <v>26</v>
      </c>
      <c r="E43" s="11">
        <f t="shared" si="1"/>
        <v>0</v>
      </c>
      <c r="AN43" s="1">
        <v>1777</v>
      </c>
    </row>
    <row r="44" spans="2:40" x14ac:dyDescent="0.25">
      <c r="B44" s="5">
        <v>3.32</v>
      </c>
      <c r="C44" s="1">
        <v>1808</v>
      </c>
      <c r="D44" s="10" t="s">
        <v>27</v>
      </c>
      <c r="E44" s="11">
        <f t="shared" si="1"/>
        <v>1</v>
      </c>
      <c r="AN44" s="1">
        <v>1831</v>
      </c>
    </row>
    <row r="45" spans="2:40" x14ac:dyDescent="0.25">
      <c r="B45" s="5">
        <v>3.29</v>
      </c>
      <c r="C45" s="1">
        <v>1855</v>
      </c>
      <c r="D45" s="10" t="s">
        <v>27</v>
      </c>
      <c r="E45" s="11">
        <f t="shared" si="1"/>
        <v>1</v>
      </c>
      <c r="AN45" s="1">
        <v>1865</v>
      </c>
    </row>
    <row r="46" spans="2:40" x14ac:dyDescent="0.25">
      <c r="B46" s="5">
        <v>3.39</v>
      </c>
      <c r="C46" s="1">
        <v>1990</v>
      </c>
      <c r="D46" s="10" t="s">
        <v>27</v>
      </c>
      <c r="E46" s="11">
        <f t="shared" si="1"/>
        <v>1</v>
      </c>
      <c r="AN46" s="1">
        <v>1850</v>
      </c>
    </row>
    <row r="47" spans="2:40" x14ac:dyDescent="0.25">
      <c r="B47" s="5">
        <v>3.28</v>
      </c>
      <c r="C47" s="1">
        <v>2020</v>
      </c>
      <c r="D47" s="10" t="s">
        <v>26</v>
      </c>
      <c r="E47" s="11">
        <f t="shared" si="1"/>
        <v>0</v>
      </c>
      <c r="AN47" s="1">
        <v>1966</v>
      </c>
    </row>
    <row r="48" spans="2:40" x14ac:dyDescent="0.25">
      <c r="B48" s="5">
        <v>3.58</v>
      </c>
      <c r="C48" s="1">
        <v>1861</v>
      </c>
      <c r="D48" s="10" t="s">
        <v>27</v>
      </c>
      <c r="E48" s="11">
        <f t="shared" si="1"/>
        <v>1</v>
      </c>
      <c r="AN48" s="1">
        <v>1702</v>
      </c>
    </row>
    <row r="49" spans="2:40" x14ac:dyDescent="0.25">
      <c r="B49" s="5">
        <v>3.52</v>
      </c>
      <c r="C49" s="1">
        <v>1850</v>
      </c>
      <c r="D49" s="10" t="s">
        <v>27</v>
      </c>
      <c r="E49" s="11">
        <f t="shared" si="1"/>
        <v>1</v>
      </c>
      <c r="AN49" s="1">
        <v>1990</v>
      </c>
    </row>
    <row r="50" spans="2:40" x14ac:dyDescent="0.25">
      <c r="B50" s="5">
        <v>3.47</v>
      </c>
      <c r="C50" s="1">
        <v>1953</v>
      </c>
      <c r="D50" s="10" t="s">
        <v>26</v>
      </c>
      <c r="E50" s="11">
        <f t="shared" si="1"/>
        <v>0</v>
      </c>
      <c r="AN50" s="1">
        <v>1925</v>
      </c>
    </row>
    <row r="51" spans="2:40" x14ac:dyDescent="0.25">
      <c r="B51" s="5">
        <v>2.54</v>
      </c>
      <c r="C51" s="1">
        <v>1760</v>
      </c>
      <c r="D51" s="10" t="s">
        <v>26</v>
      </c>
      <c r="E51" s="11">
        <f t="shared" si="1"/>
        <v>0</v>
      </c>
      <c r="AN51" s="1">
        <v>1824</v>
      </c>
    </row>
    <row r="52" spans="2:40" x14ac:dyDescent="0.25">
      <c r="B52" s="5">
        <v>3.24</v>
      </c>
      <c r="C52" s="1">
        <v>1974</v>
      </c>
      <c r="D52" s="10" t="s">
        <v>26</v>
      </c>
      <c r="E52" s="11">
        <f t="shared" si="1"/>
        <v>0</v>
      </c>
      <c r="AN52" s="1">
        <v>1956</v>
      </c>
    </row>
    <row r="53" spans="2:40" x14ac:dyDescent="0.25">
      <c r="B53" s="5">
        <v>3.4</v>
      </c>
      <c r="C53" s="1">
        <v>1956</v>
      </c>
      <c r="D53" s="10" t="s">
        <v>26</v>
      </c>
      <c r="E53" s="11">
        <f t="shared" si="1"/>
        <v>0</v>
      </c>
      <c r="AN53" s="1">
        <v>1857</v>
      </c>
    </row>
    <row r="54" spans="2:40" x14ac:dyDescent="0.25">
      <c r="B54" s="5">
        <v>3.71</v>
      </c>
      <c r="C54" s="1">
        <v>1843</v>
      </c>
      <c r="D54" s="10" t="s">
        <v>27</v>
      </c>
      <c r="E54" s="11">
        <f t="shared" si="1"/>
        <v>1</v>
      </c>
      <c r="AN54" s="1">
        <v>1979</v>
      </c>
    </row>
    <row r="55" spans="2:40" x14ac:dyDescent="0.25">
      <c r="B55" s="5">
        <v>3.31</v>
      </c>
      <c r="C55" s="1">
        <v>1849</v>
      </c>
      <c r="D55" s="10" t="s">
        <v>26</v>
      </c>
      <c r="E55" s="11">
        <f t="shared" si="1"/>
        <v>0</v>
      </c>
      <c r="AN55" s="1">
        <v>1802</v>
      </c>
    </row>
    <row r="56" spans="2:40" x14ac:dyDescent="0.25">
      <c r="B56" s="5">
        <v>3.21</v>
      </c>
      <c r="C56" s="1">
        <v>1687</v>
      </c>
      <c r="D56" s="10" t="s">
        <v>26</v>
      </c>
      <c r="E56" s="11">
        <f t="shared" si="1"/>
        <v>0</v>
      </c>
      <c r="AN56" s="1">
        <v>1855</v>
      </c>
    </row>
    <row r="57" spans="2:40" x14ac:dyDescent="0.25">
      <c r="B57" s="5">
        <v>3.29</v>
      </c>
      <c r="C57" s="1">
        <v>1775</v>
      </c>
      <c r="D57" s="10" t="s">
        <v>26</v>
      </c>
      <c r="E57" s="11">
        <f t="shared" si="1"/>
        <v>0</v>
      </c>
      <c r="AN57" s="1">
        <v>1907</v>
      </c>
    </row>
    <row r="58" spans="2:40" x14ac:dyDescent="0.25">
      <c r="B58" s="5">
        <v>3.17</v>
      </c>
      <c r="C58" s="1">
        <v>1872</v>
      </c>
      <c r="D58" s="10" t="s">
        <v>27</v>
      </c>
      <c r="E58" s="11">
        <f t="shared" si="1"/>
        <v>1</v>
      </c>
      <c r="AN58" s="1">
        <v>1634</v>
      </c>
    </row>
    <row r="59" spans="2:40" x14ac:dyDescent="0.25">
      <c r="B59" s="5">
        <v>3.64</v>
      </c>
      <c r="C59" s="1">
        <v>1997</v>
      </c>
      <c r="D59" s="10" t="s">
        <v>27</v>
      </c>
      <c r="E59" s="11">
        <f t="shared" si="1"/>
        <v>1</v>
      </c>
      <c r="AN59" s="1">
        <v>1879</v>
      </c>
    </row>
    <row r="60" spans="2:40" x14ac:dyDescent="0.25">
      <c r="B60" s="5">
        <v>3.62</v>
      </c>
      <c r="C60" s="1">
        <v>2015</v>
      </c>
      <c r="D60" s="10" t="s">
        <v>27</v>
      </c>
      <c r="E60" s="11">
        <f t="shared" si="1"/>
        <v>1</v>
      </c>
      <c r="AN60" s="1">
        <v>1887</v>
      </c>
    </row>
    <row r="61" spans="2:40" x14ac:dyDescent="0.25">
      <c r="B61" s="5">
        <v>3.02</v>
      </c>
      <c r="C61" s="1">
        <v>1735</v>
      </c>
      <c r="D61" s="10" t="s">
        <v>26</v>
      </c>
      <c r="E61" s="11">
        <f t="shared" si="1"/>
        <v>0</v>
      </c>
      <c r="AN61" s="1">
        <v>1730</v>
      </c>
    </row>
    <row r="62" spans="2:40" x14ac:dyDescent="0.25">
      <c r="B62" s="5">
        <v>3.59</v>
      </c>
      <c r="C62" s="1">
        <v>1933</v>
      </c>
      <c r="D62" s="10" t="s">
        <v>27</v>
      </c>
      <c r="E62" s="11">
        <f t="shared" si="1"/>
        <v>1</v>
      </c>
      <c r="AN62" s="1">
        <v>1953</v>
      </c>
    </row>
    <row r="63" spans="2:40" x14ac:dyDescent="0.25">
      <c r="B63" s="5">
        <v>3.47</v>
      </c>
      <c r="C63" s="1">
        <v>1730</v>
      </c>
      <c r="D63" s="10" t="s">
        <v>27</v>
      </c>
      <c r="E63" s="11">
        <f t="shared" si="1"/>
        <v>1</v>
      </c>
      <c r="AN63" s="1">
        <v>1781</v>
      </c>
    </row>
    <row r="64" spans="2:40" x14ac:dyDescent="0.25">
      <c r="B64" s="5">
        <v>3.54</v>
      </c>
      <c r="C64" s="1">
        <v>1934</v>
      </c>
      <c r="D64" s="10" t="s">
        <v>27</v>
      </c>
      <c r="E64" s="11">
        <f t="shared" si="1"/>
        <v>1</v>
      </c>
      <c r="AN64" s="1">
        <v>1891</v>
      </c>
    </row>
    <row r="65" spans="2:40" x14ac:dyDescent="0.25">
      <c r="B65" s="5">
        <v>3.42</v>
      </c>
      <c r="C65" s="1">
        <v>1907</v>
      </c>
      <c r="D65" s="10" t="s">
        <v>26</v>
      </c>
      <c r="E65" s="11">
        <f t="shared" si="1"/>
        <v>0</v>
      </c>
      <c r="AN65" s="1">
        <v>1964</v>
      </c>
    </row>
    <row r="66" spans="2:40" x14ac:dyDescent="0.25">
      <c r="B66" s="5">
        <v>3.41</v>
      </c>
      <c r="C66" s="1">
        <v>1979</v>
      </c>
      <c r="D66" s="10" t="s">
        <v>26</v>
      </c>
      <c r="E66" s="11">
        <f t="shared" si="1"/>
        <v>0</v>
      </c>
      <c r="AN66" s="1">
        <v>1808</v>
      </c>
    </row>
    <row r="67" spans="2:40" x14ac:dyDescent="0.25">
      <c r="B67" s="5">
        <v>3.47</v>
      </c>
      <c r="C67" s="1">
        <v>1781</v>
      </c>
      <c r="D67" s="10" t="s">
        <v>27</v>
      </c>
      <c r="E67" s="11">
        <f t="shared" si="1"/>
        <v>1</v>
      </c>
      <c r="AN67" s="1">
        <v>1893</v>
      </c>
    </row>
    <row r="68" spans="2:40" x14ac:dyDescent="0.25">
      <c r="B68" s="5">
        <v>3.61</v>
      </c>
      <c r="C68" s="1">
        <v>2021</v>
      </c>
      <c r="D68" s="10" t="s">
        <v>27</v>
      </c>
      <c r="E68" s="11">
        <f t="shared" si="1"/>
        <v>1</v>
      </c>
      <c r="AN68" s="1">
        <v>2041</v>
      </c>
    </row>
    <row r="69" spans="2:40" x14ac:dyDescent="0.25">
      <c r="B69" s="5">
        <v>3.47</v>
      </c>
      <c r="C69" s="1">
        <v>1887</v>
      </c>
      <c r="D69" s="10" t="s">
        <v>27</v>
      </c>
      <c r="E69" s="11">
        <f t="shared" ref="E69:E88" si="2">IF(D69="No",0,1)</f>
        <v>1</v>
      </c>
      <c r="AN69" s="1">
        <v>1893</v>
      </c>
    </row>
    <row r="70" spans="2:40" x14ac:dyDescent="0.25">
      <c r="B70" s="5">
        <v>2.4</v>
      </c>
      <c r="C70" s="1">
        <v>1714</v>
      </c>
      <c r="D70" s="10" t="s">
        <v>26</v>
      </c>
      <c r="E70" s="11">
        <f t="shared" si="2"/>
        <v>0</v>
      </c>
      <c r="AN70" s="1">
        <v>1832</v>
      </c>
    </row>
    <row r="71" spans="2:40" x14ac:dyDescent="0.25">
      <c r="B71" s="5">
        <v>3.73</v>
      </c>
      <c r="C71" s="1">
        <v>1987</v>
      </c>
      <c r="D71" s="10" t="s">
        <v>26</v>
      </c>
      <c r="E71" s="11">
        <f t="shared" si="2"/>
        <v>0</v>
      </c>
      <c r="AN71" s="1">
        <v>1850</v>
      </c>
    </row>
    <row r="72" spans="2:40" x14ac:dyDescent="0.25">
      <c r="B72" s="5">
        <v>3.29</v>
      </c>
      <c r="C72" s="1">
        <v>1880</v>
      </c>
      <c r="D72" s="10" t="s">
        <v>26</v>
      </c>
      <c r="E72" s="11">
        <f t="shared" si="2"/>
        <v>0</v>
      </c>
      <c r="F72" s="5"/>
      <c r="G72" s="5"/>
      <c r="AN72" s="1">
        <v>1934</v>
      </c>
    </row>
    <row r="73" spans="2:40" x14ac:dyDescent="0.25">
      <c r="B73" s="5">
        <v>3.42</v>
      </c>
      <c r="C73" s="1">
        <v>1855</v>
      </c>
      <c r="D73" s="10" t="s">
        <v>27</v>
      </c>
      <c r="E73" s="11">
        <f t="shared" si="2"/>
        <v>1</v>
      </c>
      <c r="AN73" s="1">
        <v>1861</v>
      </c>
    </row>
    <row r="74" spans="2:40" x14ac:dyDescent="0.25">
      <c r="B74" s="5">
        <v>3.58</v>
      </c>
      <c r="C74" s="1">
        <v>1931</v>
      </c>
      <c r="D74" s="10" t="s">
        <v>27</v>
      </c>
      <c r="E74" s="11">
        <f t="shared" si="2"/>
        <v>1</v>
      </c>
      <c r="AN74" s="1">
        <v>1931</v>
      </c>
    </row>
    <row r="75" spans="2:40" x14ac:dyDescent="0.25">
      <c r="B75" s="5">
        <v>3.41</v>
      </c>
      <c r="C75" s="1">
        <v>1802</v>
      </c>
      <c r="D75" s="10" t="s">
        <v>27</v>
      </c>
      <c r="E75" s="11">
        <f t="shared" si="2"/>
        <v>1</v>
      </c>
      <c r="AN75" s="1">
        <v>1933</v>
      </c>
    </row>
    <row r="76" spans="2:40" x14ac:dyDescent="0.25">
      <c r="B76" s="5">
        <v>3.41</v>
      </c>
      <c r="C76" s="1">
        <v>1857</v>
      </c>
      <c r="D76" s="10" t="s">
        <v>26</v>
      </c>
      <c r="E76" s="11">
        <f t="shared" si="2"/>
        <v>0</v>
      </c>
      <c r="AN76" s="1">
        <v>1778</v>
      </c>
    </row>
    <row r="77" spans="2:40" x14ac:dyDescent="0.25">
      <c r="B77" s="5">
        <v>3.6</v>
      </c>
      <c r="C77" s="1">
        <v>1975</v>
      </c>
      <c r="D77" s="10" t="s">
        <v>27</v>
      </c>
      <c r="E77" s="11">
        <f t="shared" si="2"/>
        <v>1</v>
      </c>
      <c r="AN77" s="1">
        <v>1975</v>
      </c>
    </row>
    <row r="78" spans="2:40" x14ac:dyDescent="0.25">
      <c r="B78" s="5">
        <v>3.48</v>
      </c>
      <c r="C78" s="1">
        <v>1891</v>
      </c>
      <c r="D78" s="10" t="s">
        <v>27</v>
      </c>
      <c r="E78" s="11">
        <f t="shared" si="2"/>
        <v>1</v>
      </c>
      <c r="F78" s="6"/>
      <c r="G78" s="6"/>
      <c r="AN78" s="1">
        <v>1934</v>
      </c>
    </row>
    <row r="79" spans="2:40" x14ac:dyDescent="0.25">
      <c r="B79" s="5">
        <v>3.6</v>
      </c>
      <c r="C79" s="1">
        <v>1934</v>
      </c>
      <c r="D79" s="10" t="s">
        <v>27</v>
      </c>
      <c r="E79" s="11">
        <f t="shared" si="2"/>
        <v>1</v>
      </c>
      <c r="AN79" s="1">
        <v>2021</v>
      </c>
    </row>
    <row r="80" spans="2:40" x14ac:dyDescent="0.25">
      <c r="B80" s="5">
        <v>3.28</v>
      </c>
      <c r="C80" s="1">
        <v>1769</v>
      </c>
      <c r="D80" s="10" t="s">
        <v>26</v>
      </c>
      <c r="E80" s="11">
        <f t="shared" si="2"/>
        <v>0</v>
      </c>
      <c r="AN80" s="1">
        <v>2015</v>
      </c>
    </row>
    <row r="81" spans="2:40" x14ac:dyDescent="0.25">
      <c r="B81" s="5">
        <v>3</v>
      </c>
      <c r="C81" s="1">
        <v>1764</v>
      </c>
      <c r="D81" s="10" t="s">
        <v>26</v>
      </c>
      <c r="E81" s="11">
        <f t="shared" si="2"/>
        <v>0</v>
      </c>
      <c r="F81" s="7"/>
      <c r="G81" s="7"/>
      <c r="AN81" s="1">
        <v>1997</v>
      </c>
    </row>
    <row r="82" spans="2:40" x14ac:dyDescent="0.25">
      <c r="B82" s="5">
        <v>3.65</v>
      </c>
      <c r="C82" s="1">
        <v>2020</v>
      </c>
      <c r="D82" s="10" t="s">
        <v>26</v>
      </c>
      <c r="E82" s="11">
        <f t="shared" si="2"/>
        <v>0</v>
      </c>
      <c r="AN82" s="1">
        <v>2020</v>
      </c>
    </row>
    <row r="83" spans="2:40" x14ac:dyDescent="0.25">
      <c r="B83" s="5">
        <v>2.52</v>
      </c>
      <c r="C83" s="1">
        <v>1664</v>
      </c>
      <c r="D83" s="10" t="s">
        <v>26</v>
      </c>
      <c r="E83" s="11">
        <f t="shared" si="2"/>
        <v>0</v>
      </c>
      <c r="F83" s="5"/>
      <c r="G83" s="5"/>
      <c r="AN83" s="1">
        <v>1843</v>
      </c>
    </row>
    <row r="84" spans="2:40" x14ac:dyDescent="0.25">
      <c r="B84" s="5">
        <v>3.37</v>
      </c>
      <c r="C84" s="1">
        <v>1777</v>
      </c>
      <c r="D84" s="10" t="s">
        <v>27</v>
      </c>
      <c r="E84" s="11">
        <f t="shared" si="2"/>
        <v>1</v>
      </c>
      <c r="AN84" s="1">
        <v>1936</v>
      </c>
    </row>
    <row r="85" spans="2:40" x14ac:dyDescent="0.25">
      <c r="B85" s="5">
        <v>3.08</v>
      </c>
      <c r="C85" s="1">
        <v>1735</v>
      </c>
      <c r="D85" s="10" t="s">
        <v>26</v>
      </c>
      <c r="E85" s="11">
        <f t="shared" si="2"/>
        <v>0</v>
      </c>
      <c r="AN85" s="1">
        <v>1810</v>
      </c>
    </row>
    <row r="86" spans="2:40" x14ac:dyDescent="0.25">
      <c r="B86" s="5">
        <v>2.74</v>
      </c>
      <c r="C86" s="1">
        <v>1685</v>
      </c>
      <c r="D86" s="10" t="s">
        <v>26</v>
      </c>
      <c r="E86" s="11">
        <f t="shared" si="2"/>
        <v>0</v>
      </c>
      <c r="F86" s="5"/>
      <c r="G86" s="5"/>
      <c r="AN86" s="1">
        <v>1987</v>
      </c>
    </row>
    <row r="87" spans="2:40" x14ac:dyDescent="0.25">
      <c r="B87" s="5">
        <v>3.49</v>
      </c>
      <c r="C87" s="1">
        <v>1808</v>
      </c>
      <c r="D87" s="10" t="s">
        <v>26</v>
      </c>
      <c r="E87" s="11">
        <f t="shared" si="2"/>
        <v>0</v>
      </c>
      <c r="AN87" s="1">
        <v>1962</v>
      </c>
    </row>
    <row r="88" spans="2:40" x14ac:dyDescent="0.25">
      <c r="B88" s="5">
        <v>3.19</v>
      </c>
      <c r="C88" s="1">
        <v>1761</v>
      </c>
      <c r="D88" s="10" t="s">
        <v>26</v>
      </c>
      <c r="E88" s="11">
        <f t="shared" si="2"/>
        <v>0</v>
      </c>
      <c r="AN88" s="1">
        <v>2050</v>
      </c>
    </row>
  </sheetData>
  <sortState ref="A5:E88">
    <sortCondition ref="A5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88"/>
  <sheetViews>
    <sheetView workbookViewId="0">
      <selection activeCell="Q22" sqref="Q22"/>
    </sheetView>
  </sheetViews>
  <sheetFormatPr defaultColWidth="8.77734375" defaultRowHeight="13.2" x14ac:dyDescent="0.25"/>
  <cols>
    <col min="1" max="1" width="2" style="1" customWidth="1"/>
    <col min="2" max="2" width="4.21875" style="1" customWidth="1"/>
    <col min="3" max="3" width="4.21875" style="1" bestFit="1" customWidth="1"/>
    <col min="4" max="4" width="16.21875" style="10" bestFit="1" customWidth="1"/>
    <col min="5" max="5" width="15.77734375" style="1" bestFit="1" customWidth="1"/>
    <col min="6" max="6" width="6.5546875" style="1" bestFit="1" customWidth="1"/>
    <col min="7" max="7" width="4.77734375" style="1" bestFit="1" customWidth="1"/>
    <col min="8" max="16384" width="8.77734375" style="1"/>
  </cols>
  <sheetData>
    <row r="1" spans="2:40" ht="15.6" x14ac:dyDescent="0.3">
      <c r="B1" s="2" t="s">
        <v>23</v>
      </c>
      <c r="D1" s="1"/>
    </row>
    <row r="2" spans="2:40" ht="12" x14ac:dyDescent="0.25">
      <c r="B2" s="3" t="s">
        <v>25</v>
      </c>
      <c r="D2" s="1"/>
    </row>
    <row r="3" spans="2:40" ht="11.4" x14ac:dyDescent="0.2">
      <c r="D3" s="1"/>
    </row>
    <row r="4" spans="2:40" ht="12.6" thickBot="1" x14ac:dyDescent="0.3">
      <c r="B4" s="4" t="s">
        <v>1</v>
      </c>
      <c r="C4" s="4" t="s">
        <v>0</v>
      </c>
      <c r="D4" s="4" t="s">
        <v>28</v>
      </c>
      <c r="E4" s="6"/>
      <c r="AN4" s="4" t="s">
        <v>2</v>
      </c>
    </row>
    <row r="5" spans="2:40" x14ac:dyDescent="0.25">
      <c r="B5" s="5">
        <v>3.59</v>
      </c>
      <c r="C5" s="1">
        <v>1778</v>
      </c>
      <c r="D5" s="10">
        <v>1</v>
      </c>
      <c r="E5" s="11"/>
      <c r="F5" s="8"/>
      <c r="G5" s="8"/>
      <c r="H5" s="8"/>
      <c r="AN5" s="1">
        <v>1714</v>
      </c>
    </row>
    <row r="6" spans="2:40" x14ac:dyDescent="0.25">
      <c r="B6" s="5">
        <v>3.28</v>
      </c>
      <c r="C6" s="1">
        <v>1794</v>
      </c>
      <c r="D6" s="10">
        <v>0</v>
      </c>
      <c r="E6" s="11"/>
      <c r="F6" s="8"/>
      <c r="G6" s="8"/>
      <c r="H6" s="8"/>
      <c r="AN6" s="1">
        <v>1664</v>
      </c>
    </row>
    <row r="7" spans="2:40" x14ac:dyDescent="0.25">
      <c r="B7" s="5">
        <v>3.71</v>
      </c>
      <c r="C7" s="1">
        <v>1810</v>
      </c>
      <c r="D7" s="10">
        <v>1</v>
      </c>
      <c r="E7" s="11"/>
      <c r="F7" s="8"/>
      <c r="G7" s="8"/>
      <c r="H7" s="8"/>
      <c r="AN7" s="1">
        <v>1760</v>
      </c>
    </row>
    <row r="8" spans="2:40" x14ac:dyDescent="0.25">
      <c r="B8" s="5">
        <v>3.01</v>
      </c>
      <c r="C8" s="1">
        <v>1792</v>
      </c>
      <c r="D8" s="10">
        <v>0</v>
      </c>
      <c r="E8" s="11"/>
      <c r="F8" s="8"/>
      <c r="G8" s="8"/>
      <c r="H8" s="8"/>
      <c r="AN8" s="1">
        <v>1685</v>
      </c>
    </row>
    <row r="9" spans="2:40" x14ac:dyDescent="0.25">
      <c r="B9" s="5">
        <v>2.83</v>
      </c>
      <c r="C9" s="1">
        <v>1693</v>
      </c>
      <c r="D9" s="10">
        <v>0</v>
      </c>
      <c r="E9" s="11"/>
      <c r="F9" s="8"/>
      <c r="G9" s="8"/>
      <c r="H9" s="8"/>
      <c r="AN9" s="1">
        <v>1693</v>
      </c>
    </row>
    <row r="10" spans="2:40" x14ac:dyDescent="0.25">
      <c r="B10" s="5">
        <v>3.08</v>
      </c>
      <c r="C10" s="1">
        <v>1712</v>
      </c>
      <c r="D10" s="10">
        <v>0</v>
      </c>
      <c r="E10" s="11"/>
      <c r="F10" s="8"/>
      <c r="G10" s="8"/>
      <c r="H10" s="8"/>
      <c r="AN10" s="1">
        <v>1670</v>
      </c>
    </row>
    <row r="11" spans="2:40" x14ac:dyDescent="0.25">
      <c r="B11" s="5">
        <v>3.71</v>
      </c>
      <c r="C11" s="1">
        <v>1936</v>
      </c>
      <c r="D11" s="10">
        <v>1</v>
      </c>
      <c r="E11" s="11"/>
      <c r="AN11" s="1">
        <v>1764</v>
      </c>
    </row>
    <row r="12" spans="2:40" x14ac:dyDescent="0.25">
      <c r="B12" s="5">
        <v>3.28</v>
      </c>
      <c r="C12" s="1">
        <v>1821</v>
      </c>
      <c r="D12" s="10">
        <v>0</v>
      </c>
      <c r="E12" s="11"/>
      <c r="AN12" s="1">
        <v>1764</v>
      </c>
    </row>
    <row r="13" spans="2:40" x14ac:dyDescent="0.25">
      <c r="B13" s="5">
        <v>3.4</v>
      </c>
      <c r="C13" s="1">
        <v>1925</v>
      </c>
      <c r="D13" s="10">
        <v>1</v>
      </c>
      <c r="E13" s="11"/>
      <c r="AN13" s="1">
        <v>1792</v>
      </c>
    </row>
    <row r="14" spans="2:40" x14ac:dyDescent="0.25">
      <c r="B14" s="5">
        <v>3.39</v>
      </c>
      <c r="C14" s="1">
        <v>1702</v>
      </c>
      <c r="D14" s="10">
        <v>1</v>
      </c>
      <c r="E14" s="11"/>
      <c r="AN14" s="1">
        <v>1850</v>
      </c>
    </row>
    <row r="15" spans="2:40" x14ac:dyDescent="0.25">
      <c r="B15" s="5">
        <v>2.91</v>
      </c>
      <c r="C15" s="1">
        <v>1670</v>
      </c>
      <c r="D15" s="10">
        <v>0</v>
      </c>
      <c r="E15" s="11"/>
      <c r="AN15" s="1">
        <v>1735</v>
      </c>
    </row>
    <row r="16" spans="2:40" x14ac:dyDescent="0.25">
      <c r="B16" s="5">
        <v>3.76</v>
      </c>
      <c r="C16" s="1">
        <v>1962</v>
      </c>
      <c r="D16" s="10">
        <v>1</v>
      </c>
      <c r="E16" s="11"/>
      <c r="AN16" s="1">
        <v>1775</v>
      </c>
    </row>
    <row r="17" spans="2:40" x14ac:dyDescent="0.25">
      <c r="B17" s="5">
        <v>3.07</v>
      </c>
      <c r="C17" s="1">
        <v>1775</v>
      </c>
      <c r="D17" s="10">
        <v>0</v>
      </c>
      <c r="E17" s="11"/>
      <c r="AN17" s="1">
        <v>1735</v>
      </c>
    </row>
    <row r="18" spans="2:40" x14ac:dyDescent="0.25">
      <c r="B18" s="5">
        <v>3.49</v>
      </c>
      <c r="C18" s="1">
        <v>1964</v>
      </c>
      <c r="D18" s="10">
        <v>0</v>
      </c>
      <c r="E18" s="11"/>
      <c r="AN18" s="1">
        <v>1712</v>
      </c>
    </row>
    <row r="19" spans="2:40" x14ac:dyDescent="0.25">
      <c r="B19" s="5">
        <v>3</v>
      </c>
      <c r="C19" s="1">
        <v>1764</v>
      </c>
      <c r="D19" s="10">
        <v>0</v>
      </c>
      <c r="E19" s="11"/>
      <c r="AN19" s="1">
        <v>1773</v>
      </c>
    </row>
    <row r="20" spans="2:40" x14ac:dyDescent="0.25">
      <c r="B20" s="5">
        <v>3.38</v>
      </c>
      <c r="C20" s="1">
        <v>1966</v>
      </c>
      <c r="D20" s="10">
        <v>0</v>
      </c>
      <c r="E20" s="11"/>
      <c r="AN20" s="1">
        <v>1872</v>
      </c>
    </row>
    <row r="21" spans="2:40" x14ac:dyDescent="0.25">
      <c r="B21" s="5">
        <v>3.17</v>
      </c>
      <c r="C21" s="1">
        <v>1755</v>
      </c>
      <c r="D21" s="10">
        <v>0</v>
      </c>
      <c r="E21" s="11"/>
      <c r="AN21" s="1">
        <v>1755</v>
      </c>
    </row>
    <row r="22" spans="2:40" x14ac:dyDescent="0.25">
      <c r="B22" s="5">
        <v>3.5</v>
      </c>
      <c r="C22" s="1">
        <v>1893</v>
      </c>
      <c r="D22" s="10">
        <v>1</v>
      </c>
      <c r="E22" s="11"/>
      <c r="AN22" s="1">
        <v>1674</v>
      </c>
    </row>
    <row r="23" spans="2:40" x14ac:dyDescent="0.25">
      <c r="B23" s="5">
        <v>3.17</v>
      </c>
      <c r="C23" s="1">
        <v>1842</v>
      </c>
      <c r="D23" s="10">
        <v>0</v>
      </c>
      <c r="E23" s="11"/>
      <c r="AN23" s="1">
        <v>1842</v>
      </c>
    </row>
    <row r="24" spans="2:40" x14ac:dyDescent="0.25">
      <c r="B24" s="5">
        <v>3.37</v>
      </c>
      <c r="C24" s="1">
        <v>1831</v>
      </c>
      <c r="D24" s="10">
        <v>0</v>
      </c>
      <c r="E24" s="11"/>
      <c r="AN24" s="1">
        <v>1786</v>
      </c>
    </row>
    <row r="25" spans="2:40" x14ac:dyDescent="0.25">
      <c r="B25" s="5">
        <v>3.17</v>
      </c>
      <c r="C25" s="1">
        <v>1674</v>
      </c>
      <c r="D25" s="10">
        <v>1</v>
      </c>
      <c r="E25" s="11"/>
      <c r="AN25" s="1">
        <v>1761</v>
      </c>
    </row>
    <row r="26" spans="2:40" x14ac:dyDescent="0.25">
      <c r="B26" s="5">
        <v>3.28</v>
      </c>
      <c r="C26" s="1">
        <v>1934</v>
      </c>
      <c r="D26" s="10">
        <v>1</v>
      </c>
      <c r="E26" s="11"/>
      <c r="AN26" s="1">
        <v>1722</v>
      </c>
    </row>
    <row r="27" spans="2:40" x14ac:dyDescent="0.25">
      <c r="B27" s="5">
        <v>3.51</v>
      </c>
      <c r="C27" s="1">
        <v>1893</v>
      </c>
      <c r="D27" s="10">
        <v>1</v>
      </c>
      <c r="E27" s="11"/>
      <c r="AN27" s="1">
        <v>1663</v>
      </c>
    </row>
    <row r="28" spans="2:40" x14ac:dyDescent="0.25">
      <c r="B28" s="5">
        <v>3.42</v>
      </c>
      <c r="C28" s="1">
        <v>1634</v>
      </c>
      <c r="D28" s="10">
        <v>1</v>
      </c>
      <c r="E28" s="11"/>
      <c r="AN28" s="1">
        <v>1687</v>
      </c>
    </row>
    <row r="29" spans="2:40" x14ac:dyDescent="0.25">
      <c r="B29" s="5">
        <v>3.51</v>
      </c>
      <c r="C29" s="1">
        <v>2041</v>
      </c>
      <c r="D29" s="10">
        <v>0</v>
      </c>
      <c r="E29" s="11"/>
      <c r="AN29" s="1">
        <v>1974</v>
      </c>
    </row>
    <row r="30" spans="2:40" x14ac:dyDescent="0.25">
      <c r="B30" s="5">
        <v>3.34</v>
      </c>
      <c r="C30" s="1">
        <v>1954</v>
      </c>
      <c r="D30" s="10">
        <v>1</v>
      </c>
      <c r="E30" s="11"/>
      <c r="AN30" s="1">
        <v>1826</v>
      </c>
    </row>
    <row r="31" spans="2:40" x14ac:dyDescent="0.25">
      <c r="B31" s="5">
        <v>3.19</v>
      </c>
      <c r="C31" s="1">
        <v>1786</v>
      </c>
      <c r="D31" s="10">
        <v>1</v>
      </c>
      <c r="E31" s="11"/>
      <c r="AN31" s="1">
        <v>1787</v>
      </c>
    </row>
    <row r="32" spans="2:40" x14ac:dyDescent="0.25">
      <c r="B32" s="5">
        <v>3.37</v>
      </c>
      <c r="C32" s="1">
        <v>1865</v>
      </c>
      <c r="D32" s="10">
        <v>0</v>
      </c>
      <c r="E32" s="11"/>
      <c r="AN32" s="1">
        <v>1821</v>
      </c>
    </row>
    <row r="33" spans="2:40" x14ac:dyDescent="0.25">
      <c r="B33" s="5">
        <v>3.28</v>
      </c>
      <c r="C33" s="1">
        <v>1787</v>
      </c>
      <c r="D33" s="10">
        <v>0</v>
      </c>
      <c r="E33" s="11"/>
      <c r="AN33" s="1">
        <v>2020</v>
      </c>
    </row>
    <row r="34" spans="2:40" x14ac:dyDescent="0.25">
      <c r="B34" s="5">
        <v>3.4</v>
      </c>
      <c r="C34" s="1">
        <v>1824</v>
      </c>
      <c r="D34" s="10">
        <v>1</v>
      </c>
      <c r="E34" s="11"/>
      <c r="AN34" s="1">
        <v>1794</v>
      </c>
    </row>
    <row r="35" spans="2:40" x14ac:dyDescent="0.25">
      <c r="B35" s="5">
        <v>3.01</v>
      </c>
      <c r="C35" s="1">
        <v>1850</v>
      </c>
      <c r="D35" s="10">
        <v>0</v>
      </c>
      <c r="E35" s="11"/>
      <c r="AN35" s="1">
        <v>1769</v>
      </c>
    </row>
    <row r="36" spans="2:40" x14ac:dyDescent="0.25">
      <c r="B36" s="5">
        <v>3.2</v>
      </c>
      <c r="C36" s="1">
        <v>1663</v>
      </c>
      <c r="D36" s="10">
        <v>0</v>
      </c>
      <c r="E36" s="11"/>
      <c r="AN36" s="1">
        <v>1934</v>
      </c>
    </row>
    <row r="37" spans="2:40" x14ac:dyDescent="0.25">
      <c r="B37" s="5">
        <v>3.52</v>
      </c>
      <c r="C37" s="1">
        <v>1832</v>
      </c>
      <c r="D37" s="10">
        <v>1</v>
      </c>
      <c r="E37" s="11"/>
      <c r="AN37" s="1">
        <v>1775</v>
      </c>
    </row>
    <row r="38" spans="2:40" x14ac:dyDescent="0.25">
      <c r="B38" s="5">
        <v>3.44</v>
      </c>
      <c r="C38" s="1">
        <v>1879</v>
      </c>
      <c r="D38" s="10">
        <v>1</v>
      </c>
      <c r="E38" s="11"/>
      <c r="AN38" s="1">
        <v>1855</v>
      </c>
    </row>
    <row r="39" spans="2:40" x14ac:dyDescent="0.25">
      <c r="B39" s="5">
        <v>3.81</v>
      </c>
      <c r="C39" s="1">
        <v>2050</v>
      </c>
      <c r="D39" s="9">
        <v>1</v>
      </c>
      <c r="E39" s="11"/>
      <c r="AN39" s="1">
        <v>1880</v>
      </c>
    </row>
    <row r="40" spans="2:40" x14ac:dyDescent="0.25">
      <c r="B40" s="5">
        <v>3.28</v>
      </c>
      <c r="C40" s="1">
        <v>1826</v>
      </c>
      <c r="D40" s="10">
        <v>0</v>
      </c>
      <c r="E40" s="11"/>
      <c r="AN40" s="1">
        <v>1849</v>
      </c>
    </row>
    <row r="41" spans="2:40" x14ac:dyDescent="0.25">
      <c r="B41" s="5">
        <v>3.12</v>
      </c>
      <c r="C41" s="1">
        <v>1773</v>
      </c>
      <c r="D41" s="10">
        <v>0</v>
      </c>
      <c r="E41" s="11"/>
      <c r="AN41" s="1">
        <v>1808</v>
      </c>
    </row>
    <row r="42" spans="2:40" x14ac:dyDescent="0.25">
      <c r="B42" s="5">
        <v>3.19</v>
      </c>
      <c r="C42" s="1">
        <v>1722</v>
      </c>
      <c r="D42" s="10">
        <v>0</v>
      </c>
      <c r="E42" s="11"/>
      <c r="AN42" s="1">
        <v>1954</v>
      </c>
    </row>
    <row r="43" spans="2:40" x14ac:dyDescent="0.25">
      <c r="B43" s="5">
        <v>3.38</v>
      </c>
      <c r="C43" s="1">
        <v>1850</v>
      </c>
      <c r="D43" s="10">
        <v>0</v>
      </c>
      <c r="E43" s="11"/>
      <c r="AN43" s="1">
        <v>1777</v>
      </c>
    </row>
    <row r="44" spans="2:40" x14ac:dyDescent="0.25">
      <c r="B44" s="5">
        <v>3.32</v>
      </c>
      <c r="C44" s="1">
        <v>1808</v>
      </c>
      <c r="D44" s="10">
        <v>1</v>
      </c>
      <c r="E44" s="11"/>
      <c r="AN44" s="1">
        <v>1831</v>
      </c>
    </row>
    <row r="45" spans="2:40" x14ac:dyDescent="0.25">
      <c r="B45" s="5">
        <v>3.29</v>
      </c>
      <c r="C45" s="1">
        <v>1855</v>
      </c>
      <c r="D45" s="10">
        <v>1</v>
      </c>
      <c r="E45" s="11"/>
      <c r="AN45" s="1">
        <v>1865</v>
      </c>
    </row>
    <row r="46" spans="2:40" x14ac:dyDescent="0.25">
      <c r="B46" s="5">
        <v>3.39</v>
      </c>
      <c r="C46" s="1">
        <v>1990</v>
      </c>
      <c r="D46" s="10">
        <v>1</v>
      </c>
      <c r="E46" s="11"/>
      <c r="AN46" s="1">
        <v>1850</v>
      </c>
    </row>
    <row r="47" spans="2:40" x14ac:dyDescent="0.25">
      <c r="B47" s="5">
        <v>3.28</v>
      </c>
      <c r="C47" s="1">
        <v>2020</v>
      </c>
      <c r="D47" s="10">
        <v>0</v>
      </c>
      <c r="E47" s="11"/>
      <c r="AN47" s="1">
        <v>1966</v>
      </c>
    </row>
    <row r="48" spans="2:40" x14ac:dyDescent="0.25">
      <c r="B48" s="5">
        <v>3.58</v>
      </c>
      <c r="C48" s="1">
        <v>1861</v>
      </c>
      <c r="D48" s="10">
        <v>1</v>
      </c>
      <c r="E48" s="11"/>
      <c r="AN48" s="1">
        <v>1702</v>
      </c>
    </row>
    <row r="49" spans="2:40" x14ac:dyDescent="0.25">
      <c r="B49" s="5">
        <v>3.52</v>
      </c>
      <c r="C49" s="1">
        <v>1850</v>
      </c>
      <c r="D49" s="10">
        <v>1</v>
      </c>
      <c r="E49" s="11"/>
      <c r="AN49" s="1">
        <v>1990</v>
      </c>
    </row>
    <row r="50" spans="2:40" x14ac:dyDescent="0.25">
      <c r="B50" s="5">
        <v>3.47</v>
      </c>
      <c r="C50" s="1">
        <v>1953</v>
      </c>
      <c r="D50" s="10">
        <v>0</v>
      </c>
      <c r="E50" s="11"/>
      <c r="AN50" s="1">
        <v>1925</v>
      </c>
    </row>
    <row r="51" spans="2:40" x14ac:dyDescent="0.25">
      <c r="B51" s="5">
        <v>2.54</v>
      </c>
      <c r="C51" s="1">
        <v>1760</v>
      </c>
      <c r="D51" s="10">
        <v>0</v>
      </c>
      <c r="E51" s="11"/>
      <c r="AN51" s="1">
        <v>1824</v>
      </c>
    </row>
    <row r="52" spans="2:40" x14ac:dyDescent="0.25">
      <c r="B52" s="5">
        <v>3.24</v>
      </c>
      <c r="C52" s="1">
        <v>1974</v>
      </c>
      <c r="D52" s="10">
        <v>0</v>
      </c>
      <c r="E52" s="11"/>
      <c r="AN52" s="1">
        <v>1956</v>
      </c>
    </row>
    <row r="53" spans="2:40" x14ac:dyDescent="0.25">
      <c r="B53" s="5">
        <v>3.4</v>
      </c>
      <c r="C53" s="1">
        <v>1956</v>
      </c>
      <c r="D53" s="10">
        <v>0</v>
      </c>
      <c r="E53" s="11"/>
      <c r="AN53" s="1">
        <v>1857</v>
      </c>
    </row>
    <row r="54" spans="2:40" x14ac:dyDescent="0.25">
      <c r="B54" s="5">
        <v>3.71</v>
      </c>
      <c r="C54" s="1">
        <v>1843</v>
      </c>
      <c r="D54" s="10">
        <v>1</v>
      </c>
      <c r="E54" s="11"/>
      <c r="AN54" s="1">
        <v>1979</v>
      </c>
    </row>
    <row r="55" spans="2:40" x14ac:dyDescent="0.25">
      <c r="B55" s="5">
        <v>3.31</v>
      </c>
      <c r="C55" s="1">
        <v>1849</v>
      </c>
      <c r="D55" s="10">
        <v>0</v>
      </c>
      <c r="E55" s="11"/>
      <c r="AN55" s="1">
        <v>1802</v>
      </c>
    </row>
    <row r="56" spans="2:40" x14ac:dyDescent="0.25">
      <c r="B56" s="5">
        <v>3.21</v>
      </c>
      <c r="C56" s="1">
        <v>1687</v>
      </c>
      <c r="D56" s="10">
        <v>0</v>
      </c>
      <c r="E56" s="11"/>
      <c r="AN56" s="1">
        <v>1855</v>
      </c>
    </row>
    <row r="57" spans="2:40" x14ac:dyDescent="0.25">
      <c r="B57" s="5">
        <v>3.29</v>
      </c>
      <c r="C57" s="1">
        <v>1775</v>
      </c>
      <c r="D57" s="10">
        <v>0</v>
      </c>
      <c r="E57" s="11"/>
      <c r="AN57" s="1">
        <v>1907</v>
      </c>
    </row>
    <row r="58" spans="2:40" x14ac:dyDescent="0.25">
      <c r="B58" s="5">
        <v>3.17</v>
      </c>
      <c r="C58" s="1">
        <v>1872</v>
      </c>
      <c r="D58" s="10">
        <v>1</v>
      </c>
      <c r="E58" s="11"/>
      <c r="AN58" s="1">
        <v>1634</v>
      </c>
    </row>
    <row r="59" spans="2:40" x14ac:dyDescent="0.25">
      <c r="B59" s="5">
        <v>3.64</v>
      </c>
      <c r="C59" s="1">
        <v>1997</v>
      </c>
      <c r="D59" s="10">
        <v>1</v>
      </c>
      <c r="E59" s="11"/>
      <c r="AN59" s="1">
        <v>1879</v>
      </c>
    </row>
    <row r="60" spans="2:40" x14ac:dyDescent="0.25">
      <c r="B60" s="5">
        <v>3.62</v>
      </c>
      <c r="C60" s="1">
        <v>2015</v>
      </c>
      <c r="D60" s="10">
        <v>1</v>
      </c>
      <c r="E60" s="11"/>
      <c r="AN60" s="1">
        <v>1887</v>
      </c>
    </row>
    <row r="61" spans="2:40" x14ac:dyDescent="0.25">
      <c r="B61" s="5">
        <v>3.02</v>
      </c>
      <c r="C61" s="1">
        <v>1735</v>
      </c>
      <c r="D61" s="10">
        <v>0</v>
      </c>
      <c r="E61" s="11"/>
      <c r="AN61" s="1">
        <v>1730</v>
      </c>
    </row>
    <row r="62" spans="2:40" x14ac:dyDescent="0.25">
      <c r="B62" s="5">
        <v>3.59</v>
      </c>
      <c r="C62" s="1">
        <v>1933</v>
      </c>
      <c r="D62" s="10">
        <v>1</v>
      </c>
      <c r="E62" s="11"/>
      <c r="AN62" s="1">
        <v>1953</v>
      </c>
    </row>
    <row r="63" spans="2:40" x14ac:dyDescent="0.25">
      <c r="B63" s="5">
        <v>3.47</v>
      </c>
      <c r="C63" s="1">
        <v>1730</v>
      </c>
      <c r="D63" s="10">
        <v>1</v>
      </c>
      <c r="E63" s="11"/>
      <c r="AN63" s="1">
        <v>1781</v>
      </c>
    </row>
    <row r="64" spans="2:40" x14ac:dyDescent="0.25">
      <c r="B64" s="5">
        <v>3.54</v>
      </c>
      <c r="C64" s="1">
        <v>1934</v>
      </c>
      <c r="D64" s="10">
        <v>1</v>
      </c>
      <c r="E64" s="11"/>
      <c r="AN64" s="1">
        <v>1891</v>
      </c>
    </row>
    <row r="65" spans="2:40" x14ac:dyDescent="0.25">
      <c r="B65" s="5">
        <v>3.42</v>
      </c>
      <c r="C65" s="1">
        <v>1907</v>
      </c>
      <c r="D65" s="10">
        <v>0</v>
      </c>
      <c r="E65" s="11"/>
      <c r="AN65" s="1">
        <v>1964</v>
      </c>
    </row>
    <row r="66" spans="2:40" x14ac:dyDescent="0.25">
      <c r="B66" s="5">
        <v>3.41</v>
      </c>
      <c r="C66" s="1">
        <v>1979</v>
      </c>
      <c r="D66" s="10">
        <v>0</v>
      </c>
      <c r="E66" s="11"/>
      <c r="AN66" s="1">
        <v>1808</v>
      </c>
    </row>
    <row r="67" spans="2:40" x14ac:dyDescent="0.25">
      <c r="B67" s="5">
        <v>3.47</v>
      </c>
      <c r="C67" s="1">
        <v>1781</v>
      </c>
      <c r="D67" s="10">
        <v>1</v>
      </c>
      <c r="E67" s="11"/>
      <c r="AN67" s="1">
        <v>1893</v>
      </c>
    </row>
    <row r="68" spans="2:40" x14ac:dyDescent="0.25">
      <c r="B68" s="5">
        <v>3.61</v>
      </c>
      <c r="C68" s="1">
        <v>2021</v>
      </c>
      <c r="D68" s="10">
        <v>1</v>
      </c>
      <c r="E68" s="11"/>
      <c r="AN68" s="1">
        <v>2041</v>
      </c>
    </row>
    <row r="69" spans="2:40" x14ac:dyDescent="0.25">
      <c r="B69" s="5">
        <v>3.47</v>
      </c>
      <c r="C69" s="1">
        <v>1887</v>
      </c>
      <c r="D69" s="10">
        <v>1</v>
      </c>
      <c r="E69" s="11"/>
      <c r="AN69" s="1">
        <v>1893</v>
      </c>
    </row>
    <row r="70" spans="2:40" x14ac:dyDescent="0.25">
      <c r="B70" s="5">
        <v>2.4</v>
      </c>
      <c r="C70" s="1">
        <v>1714</v>
      </c>
      <c r="D70" s="10">
        <v>0</v>
      </c>
      <c r="E70" s="11"/>
      <c r="AN70" s="1">
        <v>1832</v>
      </c>
    </row>
    <row r="71" spans="2:40" x14ac:dyDescent="0.25">
      <c r="B71" s="5">
        <v>3.73</v>
      </c>
      <c r="C71" s="1">
        <v>1987</v>
      </c>
      <c r="D71" s="10">
        <v>0</v>
      </c>
      <c r="E71" s="11"/>
      <c r="AN71" s="1">
        <v>1850</v>
      </c>
    </row>
    <row r="72" spans="2:40" x14ac:dyDescent="0.25">
      <c r="B72" s="5">
        <v>3.29</v>
      </c>
      <c r="C72" s="1">
        <v>1880</v>
      </c>
      <c r="D72" s="10">
        <v>0</v>
      </c>
      <c r="E72" s="11"/>
      <c r="F72" s="5"/>
      <c r="G72" s="5"/>
      <c r="AN72" s="1">
        <v>1934</v>
      </c>
    </row>
    <row r="73" spans="2:40" x14ac:dyDescent="0.25">
      <c r="B73" s="5">
        <v>3.42</v>
      </c>
      <c r="C73" s="1">
        <v>1855</v>
      </c>
      <c r="D73" s="10">
        <v>1</v>
      </c>
      <c r="E73" s="11"/>
      <c r="AN73" s="1">
        <v>1861</v>
      </c>
    </row>
    <row r="74" spans="2:40" x14ac:dyDescent="0.25">
      <c r="B74" s="5">
        <v>3.58</v>
      </c>
      <c r="C74" s="1">
        <v>1931</v>
      </c>
      <c r="D74" s="10">
        <v>1</v>
      </c>
      <c r="E74" s="11"/>
      <c r="AN74" s="1">
        <v>1931</v>
      </c>
    </row>
    <row r="75" spans="2:40" x14ac:dyDescent="0.25">
      <c r="B75" s="5">
        <v>3.41</v>
      </c>
      <c r="C75" s="1">
        <v>1802</v>
      </c>
      <c r="D75" s="10">
        <v>1</v>
      </c>
      <c r="E75" s="11"/>
      <c r="AN75" s="1">
        <v>1933</v>
      </c>
    </row>
    <row r="76" spans="2:40" x14ac:dyDescent="0.25">
      <c r="B76" s="5">
        <v>3.41</v>
      </c>
      <c r="C76" s="1">
        <v>1857</v>
      </c>
      <c r="D76" s="10">
        <v>0</v>
      </c>
      <c r="E76" s="11"/>
      <c r="AN76" s="1">
        <v>1778</v>
      </c>
    </row>
    <row r="77" spans="2:40" x14ac:dyDescent="0.25">
      <c r="B77" s="5">
        <v>3.6</v>
      </c>
      <c r="C77" s="1">
        <v>1975</v>
      </c>
      <c r="D77" s="10">
        <v>1</v>
      </c>
      <c r="E77" s="11"/>
      <c r="AN77" s="1">
        <v>1975</v>
      </c>
    </row>
    <row r="78" spans="2:40" x14ac:dyDescent="0.25">
      <c r="B78" s="5">
        <v>3.48</v>
      </c>
      <c r="C78" s="1">
        <v>1891</v>
      </c>
      <c r="D78" s="10">
        <v>1</v>
      </c>
      <c r="E78" s="11"/>
      <c r="F78" s="6"/>
      <c r="G78" s="6"/>
      <c r="AN78" s="1">
        <v>1934</v>
      </c>
    </row>
    <row r="79" spans="2:40" x14ac:dyDescent="0.25">
      <c r="B79" s="5">
        <v>3.6</v>
      </c>
      <c r="C79" s="1">
        <v>1934</v>
      </c>
      <c r="D79" s="10">
        <v>1</v>
      </c>
      <c r="E79" s="11"/>
      <c r="AN79" s="1">
        <v>2021</v>
      </c>
    </row>
    <row r="80" spans="2:40" x14ac:dyDescent="0.25">
      <c r="B80" s="5">
        <v>3.28</v>
      </c>
      <c r="C80" s="1">
        <v>1769</v>
      </c>
      <c r="D80" s="10">
        <v>0</v>
      </c>
      <c r="E80" s="11"/>
      <c r="AN80" s="1">
        <v>2015</v>
      </c>
    </row>
    <row r="81" spans="2:40" x14ac:dyDescent="0.25">
      <c r="B81" s="5">
        <v>3</v>
      </c>
      <c r="C81" s="1">
        <v>1764</v>
      </c>
      <c r="D81" s="10">
        <v>0</v>
      </c>
      <c r="E81" s="11"/>
      <c r="F81" s="7"/>
      <c r="G81" s="7"/>
      <c r="AN81" s="1">
        <v>1997</v>
      </c>
    </row>
    <row r="82" spans="2:40" x14ac:dyDescent="0.25">
      <c r="B82" s="5">
        <v>3.65</v>
      </c>
      <c r="C82" s="1">
        <v>2020</v>
      </c>
      <c r="D82" s="10">
        <v>0</v>
      </c>
      <c r="E82" s="11"/>
      <c r="AN82" s="1">
        <v>2020</v>
      </c>
    </row>
    <row r="83" spans="2:40" x14ac:dyDescent="0.25">
      <c r="B83" s="5">
        <v>2.52</v>
      </c>
      <c r="C83" s="1">
        <v>1664</v>
      </c>
      <c r="D83" s="10">
        <v>0</v>
      </c>
      <c r="E83" s="11"/>
      <c r="F83" s="5"/>
      <c r="G83" s="5"/>
      <c r="AN83" s="1">
        <v>1843</v>
      </c>
    </row>
    <row r="84" spans="2:40" x14ac:dyDescent="0.25">
      <c r="B84" s="5">
        <v>3.37</v>
      </c>
      <c r="C84" s="1">
        <v>1777</v>
      </c>
      <c r="D84" s="10">
        <v>1</v>
      </c>
      <c r="E84" s="11"/>
      <c r="AN84" s="1">
        <v>1936</v>
      </c>
    </row>
    <row r="85" spans="2:40" x14ac:dyDescent="0.25">
      <c r="B85" s="5">
        <v>3.08</v>
      </c>
      <c r="C85" s="1">
        <v>1735</v>
      </c>
      <c r="D85" s="10">
        <v>0</v>
      </c>
      <c r="E85" s="11"/>
      <c r="AN85" s="1">
        <v>1810</v>
      </c>
    </row>
    <row r="86" spans="2:40" x14ac:dyDescent="0.25">
      <c r="B86" s="5">
        <v>2.74</v>
      </c>
      <c r="C86" s="1">
        <v>1685</v>
      </c>
      <c r="D86" s="10">
        <v>0</v>
      </c>
      <c r="E86" s="11"/>
      <c r="F86" s="5"/>
      <c r="G86" s="5"/>
      <c r="AN86" s="1">
        <v>1987</v>
      </c>
    </row>
    <row r="87" spans="2:40" x14ac:dyDescent="0.25">
      <c r="B87" s="5">
        <v>3.49</v>
      </c>
      <c r="C87" s="1">
        <v>1808</v>
      </c>
      <c r="D87" s="10">
        <v>0</v>
      </c>
      <c r="E87" s="11"/>
      <c r="AN87" s="1">
        <v>1962</v>
      </c>
    </row>
    <row r="88" spans="2:40" x14ac:dyDescent="0.25">
      <c r="B88" s="5">
        <v>3.19</v>
      </c>
      <c r="C88" s="1">
        <v>1761</v>
      </c>
      <c r="D88" s="10">
        <v>0</v>
      </c>
      <c r="E88" s="11"/>
      <c r="AN88" s="1">
        <v>2050</v>
      </c>
    </row>
  </sheetData>
  <sortState ref="B5:E88">
    <sortCondition ref="E5"/>
  </sortState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3744-4FA4-443B-BA49-64108467E000}">
  <dimension ref="B1:K21"/>
  <sheetViews>
    <sheetView tabSelected="1" zoomScale="90" zoomScaleNormal="90" workbookViewId="0">
      <selection activeCell="F2" sqref="F2"/>
    </sheetView>
  </sheetViews>
  <sheetFormatPr defaultRowHeight="11.4" x14ac:dyDescent="0.2"/>
  <cols>
    <col min="1" max="1" width="2" style="13" customWidth="1"/>
    <col min="2" max="2" width="17.77734375" style="13" bestFit="1" customWidth="1"/>
    <col min="3" max="3" width="9.77734375" style="13" bestFit="1" customWidth="1"/>
    <col min="4" max="4" width="11.88671875" style="13" bestFit="1" customWidth="1"/>
    <col min="5" max="6" width="10.5546875" style="13" bestFit="1" customWidth="1"/>
    <col min="7" max="7" width="11.44140625" style="13" bestFit="1" customWidth="1"/>
    <col min="8" max="16384" width="8.88671875" style="13"/>
  </cols>
  <sheetData>
    <row r="1" spans="2:7" ht="15.6" x14ac:dyDescent="0.3">
      <c r="B1" s="12" t="s">
        <v>23</v>
      </c>
    </row>
    <row r="3" spans="2:7" x14ac:dyDescent="0.2">
      <c r="B3" s="13" t="s">
        <v>22</v>
      </c>
    </row>
    <row r="4" spans="2:7" ht="12" thickBot="1" x14ac:dyDescent="0.25"/>
    <row r="5" spans="2:7" x14ac:dyDescent="0.2">
      <c r="B5" s="14" t="s">
        <v>3</v>
      </c>
      <c r="C5" s="14"/>
    </row>
    <row r="6" spans="2:7" x14ac:dyDescent="0.2">
      <c r="B6" s="15" t="s">
        <v>4</v>
      </c>
      <c r="C6" s="16">
        <v>0.75195681303781525</v>
      </c>
    </row>
    <row r="7" spans="2:7" x14ac:dyDescent="0.2">
      <c r="B7" s="15" t="s">
        <v>5</v>
      </c>
      <c r="C7" s="16">
        <v>0.56543904867398787</v>
      </c>
    </row>
    <row r="8" spans="2:7" x14ac:dyDescent="0.2">
      <c r="B8" s="15" t="s">
        <v>6</v>
      </c>
      <c r="C8" s="16">
        <v>0.55470914864124676</v>
      </c>
    </row>
    <row r="9" spans="2:7" x14ac:dyDescent="0.2">
      <c r="B9" s="15" t="s">
        <v>7</v>
      </c>
      <c r="C9" s="16">
        <v>0.18125040519364979</v>
      </c>
    </row>
    <row r="10" spans="2:7" ht="12" thickBot="1" x14ac:dyDescent="0.25">
      <c r="B10" s="17" t="s">
        <v>8</v>
      </c>
      <c r="C10" s="17">
        <v>84</v>
      </c>
    </row>
    <row r="12" spans="2:7" ht="12" thickBot="1" x14ac:dyDescent="0.25">
      <c r="B12" s="13" t="s">
        <v>9</v>
      </c>
    </row>
    <row r="13" spans="2:7" x14ac:dyDescent="0.2">
      <c r="B13" s="18"/>
      <c r="C13" s="18" t="s">
        <v>14</v>
      </c>
      <c r="D13" s="18" t="s">
        <v>15</v>
      </c>
      <c r="E13" s="18" t="s">
        <v>16</v>
      </c>
      <c r="F13" s="18" t="s">
        <v>17</v>
      </c>
      <c r="G13" s="18" t="s">
        <v>18</v>
      </c>
    </row>
    <row r="14" spans="2:7" x14ac:dyDescent="0.2">
      <c r="B14" s="15" t="s">
        <v>10</v>
      </c>
      <c r="C14" s="15">
        <v>2</v>
      </c>
      <c r="D14" s="19">
        <v>3.4624067780834</v>
      </c>
      <c r="E14" s="19">
        <v>1.7312033890417</v>
      </c>
      <c r="F14" s="19">
        <v>52.6975132059587</v>
      </c>
      <c r="G14" s="16">
        <v>2.1930741195871871E-15</v>
      </c>
    </row>
    <row r="15" spans="2:7" x14ac:dyDescent="0.2">
      <c r="B15" s="15" t="s">
        <v>11</v>
      </c>
      <c r="C15" s="15">
        <v>81</v>
      </c>
      <c r="D15" s="19">
        <v>2.6609884600118408</v>
      </c>
      <c r="E15" s="19">
        <v>3.2851709382862235E-2</v>
      </c>
      <c r="F15" s="19"/>
      <c r="G15" s="19"/>
    </row>
    <row r="16" spans="2:7" ht="12" thickBot="1" x14ac:dyDescent="0.25">
      <c r="B16" s="17" t="s">
        <v>12</v>
      </c>
      <c r="C16" s="17">
        <v>83</v>
      </c>
      <c r="D16" s="20">
        <v>6.1233952380952408</v>
      </c>
      <c r="E16" s="20"/>
      <c r="F16" s="20"/>
      <c r="G16" s="20"/>
    </row>
    <row r="17" spans="2:11" ht="12" thickBot="1" x14ac:dyDescent="0.25"/>
    <row r="18" spans="2:11" x14ac:dyDescent="0.2">
      <c r="B18" s="18"/>
      <c r="C18" s="18" t="s">
        <v>19</v>
      </c>
      <c r="D18" s="18" t="s">
        <v>7</v>
      </c>
      <c r="E18" s="18" t="s">
        <v>20</v>
      </c>
      <c r="F18" s="18" t="s">
        <v>21</v>
      </c>
      <c r="G18" s="21"/>
      <c r="H18" s="21"/>
      <c r="I18" s="21"/>
      <c r="J18" s="21"/>
      <c r="K18" s="22"/>
    </row>
    <row r="19" spans="2:11" x14ac:dyDescent="0.2">
      <c r="B19" s="15" t="s">
        <v>13</v>
      </c>
      <c r="C19" s="16">
        <v>0.64385045928029871</v>
      </c>
      <c r="D19" s="19">
        <v>0.35820531962799251</v>
      </c>
      <c r="E19" s="19">
        <v>1.7974341083179828</v>
      </c>
      <c r="F19" s="16">
        <v>7.5993507034692806E-2</v>
      </c>
      <c r="G19" s="15"/>
      <c r="H19" s="15"/>
      <c r="I19" s="15"/>
      <c r="J19" s="15"/>
      <c r="K19" s="22"/>
    </row>
    <row r="20" spans="2:11" x14ac:dyDescent="0.2">
      <c r="B20" s="15" t="s">
        <v>0</v>
      </c>
      <c r="C20" s="23">
        <v>1.3998015651245383E-3</v>
      </c>
      <c r="D20" s="23">
        <v>1.9602802603977017E-4</v>
      </c>
      <c r="E20" s="19">
        <v>7.140823653657292</v>
      </c>
      <c r="F20" s="16">
        <v>3.6014342998423372E-10</v>
      </c>
      <c r="G20" s="15"/>
      <c r="H20" s="15"/>
      <c r="I20" s="15"/>
      <c r="J20" s="15"/>
      <c r="K20" s="22"/>
    </row>
    <row r="21" spans="2:11" ht="12" thickBot="1" x14ac:dyDescent="0.25">
      <c r="B21" s="17" t="s">
        <v>28</v>
      </c>
      <c r="C21" s="24">
        <v>0.22264408772964178</v>
      </c>
      <c r="D21" s="24">
        <v>4.0841528917157893E-2</v>
      </c>
      <c r="E21" s="20">
        <v>5.4514141275476833</v>
      </c>
      <c r="F21" s="25">
        <v>5.2663097809398392E-7</v>
      </c>
      <c r="G21" s="15"/>
      <c r="H21" s="15"/>
      <c r="I21" s="15"/>
      <c r="J21" s="15"/>
      <c r="K2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Dataset2</vt:lpstr>
      <vt:lpstr>Dummies</vt:lpstr>
      <vt:lpstr>Regression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Zitek</dc:creator>
  <cp:lastModifiedBy>Iliya Valchanov</cp:lastModifiedBy>
  <dcterms:created xsi:type="dcterms:W3CDTF">2004-06-25T19:57:32Z</dcterms:created>
  <dcterms:modified xsi:type="dcterms:W3CDTF">2018-09-10T16:04:50Z</dcterms:modified>
</cp:coreProperties>
</file>