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C38C6C08-A9CD-4FFC-9591-2BF05D4E5048}" xr6:coauthVersionLast="34" xr6:coauthVersionMax="34" xr10:uidLastSave="{00000000-0000-0000-0000-000000000000}"/>
  <bookViews>
    <workbookView xWindow="0" yWindow="0" windowWidth="28800" windowHeight="12225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diagram'!$B$13:$B$15</definedName>
    <definedName name="_xlchart.v1.1" hidden="1">'Pareto diagram'!$C$13:$C$15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2" l="1"/>
  <c r="D15" i="12"/>
  <c r="D14" i="12"/>
  <c r="D13" i="12"/>
  <c r="D16" i="12" s="1"/>
  <c r="C15" i="7"/>
  <c r="D14" i="7" s="1"/>
  <c r="E14" i="7" s="1"/>
  <c r="D13" i="7"/>
  <c r="E13" i="7" s="1"/>
  <c r="E13" i="12" l="1"/>
  <c r="E14" i="12" s="1"/>
  <c r="E15" i="12" s="1"/>
  <c r="D12" i="7"/>
  <c r="D15" i="7" l="1"/>
  <c r="E15" i="7" s="1"/>
  <c r="E12" i="7"/>
</calcChain>
</file>

<file path=xl/sharedStrings.xml><?xml version="1.0" encoding="utf-8"?>
<sst xmlns="http://schemas.openxmlformats.org/spreadsheetml/2006/main" count="60" uniqueCount="31">
  <si>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</si>
  <si>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</si>
  <si>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</si>
  <si>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</si>
  <si>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</si>
  <si>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</si>
  <si>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</si>
  <si>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</si>
  <si>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</si>
  <si>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</si>
  <si>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</si>
  <si>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</si>
  <si>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</si>
  <si>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</si>
  <si>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</si>
  <si>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</si>
  <si>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</si>
  <si>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</si>
  <si>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</si>
  <si>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</si>
  <si>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</si>
  <si>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</si>
  <si>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Frequency</t>
  </si>
  <si>
    <t>New York</t>
  </si>
  <si>
    <t>LA</t>
  </si>
  <si>
    <t>San Francisco</t>
  </si>
  <si>
    <t>Total</t>
  </si>
  <si>
    <t>Relative frequency</t>
  </si>
  <si>
    <t>or.. relative frequency</t>
  </si>
  <si>
    <t>Ordered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</si>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</sst>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0" fontId="7" fillId="2" borderId="0" xfId="2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67" fontId="4" fillId="2" borderId="0" xfId="3" applyNumberFormat="1" applyFont="1" applyFill="1"/>
    <xf numFmtId="167" fontId="4" fillId="2" borderId="3" xfId="3" applyNumberFormat="1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67" fontId="4" fillId="2" borderId="0" xfId="3" applyNumberFormat="1" applyFont="1" applyFill="1"/>
    <xf numFmtId="167" fontId="4" fillId="2" borderId="3" xfId="3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9" fontId="4" fillId="2" borderId="3" xfId="0" applyNumberFormat="1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2" fontId="4" fillId="2" borderId="3" xfId="0" applyNumberFormat="1" applyFont="1" applyFill="1" applyBorder="1"/>
    <xf numFmtId="9" fontId="4" fillId="2" borderId="0" xfId="0" applyNumberFormat="1" applyFont="1" applyFill="1" applyBorder="1"/>
    <xf numFmtId="167" fontId="4" fillId="2" borderId="0" xfId="3" applyNumberFormat="1" applyFont="1" applyFill="1"/>
    <xf numFmtId="167" fontId="4" fillId="2" borderId="3" xfId="3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3403324584427"/>
          <c:y val="0.15319444444444447"/>
          <c:w val="0.8473215223097112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chart'!$C$8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chart'!$B$9:$B$12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'Bar chart'!$C$9:$C$12</c:f>
              <c:numCache>
                <c:formatCode>_(* #,##0_);_(* \(#,##0\);_(* "-"??_);_(@_)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  <c:pt idx="3">
                  <c:v>49379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1-4794-8F9B-2B21FC4F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815"/>
        <c:axId val="7922463"/>
      </c:barChart>
      <c:catAx>
        <c:axId val="46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463"/>
        <c:crosses val="autoZero"/>
        <c:auto val="1"/>
        <c:lblAlgn val="ctr"/>
        <c:lblOffset val="100"/>
        <c:noMultiLvlLbl val="0"/>
      </c:catAx>
      <c:valAx>
        <c:axId val="7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chart'!$C$9:$C$11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741-A4C3-CA2D8984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27951"/>
        <c:axId val="160487471"/>
      </c:barChart>
      <c:catAx>
        <c:axId val="1547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7471"/>
        <c:crosses val="autoZero"/>
        <c:auto val="1"/>
        <c:lblAlgn val="ctr"/>
        <c:lblOffset val="100"/>
        <c:noMultiLvlLbl val="0"/>
      </c:catAx>
      <c:valAx>
        <c:axId val="1604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chart'!$B$12:$B$15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chart'!$C$12:$C$15</c:f>
              <c:numCache>
                <c:formatCode>_(* #,##0_);_(* \(#,##0\);_(* "-"??_);_(@_)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  <c:pt idx="3">
                  <c:v>49379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642-AD93-5407380D83CD}"/>
            </c:ext>
          </c:extLst>
        </c:ser>
        <c:ser>
          <c:idx val="1"/>
          <c:order val="1"/>
          <c:tx>
            <c:strRef>
              <c:f>'Pie chart'!$D$11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chart'!$B$12:$B$15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chart'!$D$12:$D$15</c:f>
              <c:numCache>
                <c:formatCode>0%</c:formatCode>
                <c:ptCount val="4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7-4642-AD93-5407380D83CD}"/>
            </c:ext>
          </c:extLst>
        </c:ser>
        <c:ser>
          <c:idx val="2"/>
          <c:order val="2"/>
          <c:tx>
            <c:strRef>
              <c:f>'Pie chart'!$E$11</c:f>
              <c:strCache>
                <c:ptCount val="1"/>
                <c:pt idx="0">
                  <c:v>or.. 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chart'!$B$12:$B$15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chart'!$E$12:$E$15</c:f>
              <c:numCache>
                <c:formatCode>0.00</c:formatCode>
                <c:ptCount val="4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7-4642-AD93-5407380D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chart'!$B$12:$B$15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chart'!$C$12:$C$15</c:f>
              <c:numCache>
                <c:formatCode>_(* #,##0_);_(* \(#,##0\);_(* "-"??_);_(@_)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  <c:pt idx="3">
                  <c:v>49379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2-4DD5-8EED-3452EAF0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chart'!$C$12:$C$14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518-83E4-DDFA518F11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diagram'!$C$13:$C$15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BD1-86A2-A46C1EA4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0575"/>
        <c:axId val="160486223"/>
      </c:barChart>
      <c:catAx>
        <c:axId val="483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6223"/>
        <c:crosses val="autoZero"/>
        <c:auto val="1"/>
        <c:lblAlgn val="ctr"/>
        <c:lblOffset val="100"/>
        <c:noMultiLvlLbl val="0"/>
      </c:catAx>
      <c:valAx>
        <c:axId val="1604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diagram'!$C$13:$C$15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C2D-B1CD-0CCB6289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5327"/>
        <c:axId val="317919407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diagram'!$E$13:$E$15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C2D-B1CD-0CCB6289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5727"/>
        <c:axId val="317930639"/>
      </c:lineChart>
      <c:catAx>
        <c:axId val="1522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9407"/>
        <c:crosses val="autoZero"/>
        <c:auto val="1"/>
        <c:lblAlgn val="ctr"/>
        <c:lblOffset val="100"/>
        <c:noMultiLvlLbl val="0"/>
      </c:catAx>
      <c:valAx>
        <c:axId val="3179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5327"/>
        <c:crosses val="autoZero"/>
        <c:crossBetween val="between"/>
      </c:valAx>
      <c:valAx>
        <c:axId val="31793063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5727"/>
        <c:crosses val="max"/>
        <c:crossBetween val="between"/>
      </c:valAx>
      <c:catAx>
        <c:axId val="152265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9306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61912</xdr:rowOff>
    </xdr:from>
    <xdr:to>
      <xdr:col>17</xdr:col>
      <xdr:colOff>561975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2556-5691-4F30-94A5-78CE5A44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14</xdr:row>
      <xdr:rowOff>61912</xdr:rowOff>
    </xdr:from>
    <xdr:to>
      <xdr:col>17</xdr:col>
      <xdr:colOff>561975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4E472-EFA0-4D7C-8A43-33DF8D1AF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14</xdr:row>
      <xdr:rowOff>4762</xdr:rowOff>
    </xdr:from>
    <xdr:to>
      <xdr:col>16</xdr:col>
      <xdr:colOff>485775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A66C-51B2-4385-A5AE-CE962017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4762</xdr:rowOff>
    </xdr:from>
    <xdr:to>
      <xdr:col>16</xdr:col>
      <xdr:colOff>485775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8E6F3-1251-45D9-8768-CC860896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14</xdr:row>
      <xdr:rowOff>4762</xdr:rowOff>
    </xdr:from>
    <xdr:to>
      <xdr:col>16</xdr:col>
      <xdr:colOff>485775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0B66B-675E-425C-A621-BD8642E3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14</xdr:row>
      <xdr:rowOff>90487</xdr:rowOff>
    </xdr:from>
    <xdr:to>
      <xdr:col>16</xdr:col>
      <xdr:colOff>419100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E4BD8-9E4E-49CC-B17D-A66CB29E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14</xdr:row>
      <xdr:rowOff>90487</xdr:rowOff>
    </xdr:from>
    <xdr:to>
      <xdr:col>16</xdr:col>
      <xdr:colOff>419100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49DF8-B310-49C9-90E3-6BF44A14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D21" sqref="D21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0" spans="1:6" ht="12.75" thickBot="1" x14ac:dyDescent="0.25">
      <c r="B10" s="10"/>
      <c r="C10" s="11" t="s">
        <v>22</v>
      </c>
    </row>
    <row r="11" spans="1:6" x14ac:dyDescent="0.2">
      <c r="B11" s="13" t="s">
        <v>23</v>
      </c>
      <c r="C11" s="15">
        <v>12327</v>
      </c>
      <c r="D11" s="4"/>
    </row>
    <row r="12" spans="1:6" x14ac:dyDescent="0.2">
      <c r="A12" s="4"/>
      <c r="B12" s="12" t="s">
        <v>24</v>
      </c>
      <c r="C12" s="15">
        <v>17129</v>
      </c>
      <c r="D12" s="4"/>
    </row>
    <row r="13" spans="1:6" ht="12.75" thickBot="1" x14ac:dyDescent="0.25">
      <c r="A13" s="4"/>
      <c r="B13" s="12" t="s">
        <v>25</v>
      </c>
      <c r="C13" s="15">
        <v>19923</v>
      </c>
      <c r="D13" s="4"/>
    </row>
    <row r="14" spans="1:6" ht="12.75" thickBot="1" x14ac:dyDescent="0.25">
      <c r="A14" s="4"/>
      <c r="B14" s="14" t="s">
        <v>26</v>
      </c>
      <c r="C14" s="16">
        <v>49379</v>
      </c>
      <c r="D14" s="4"/>
      <c r="E14" s="4"/>
      <c r="F14" s="4"/>
    </row>
    <row r="15" spans="1:6" ht="12.75" thickTop="1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C11" sqref="B9:C11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.75" thickBot="1" x14ac:dyDescent="0.25">
      <c r="B8" s="17"/>
      <c r="C8" s="1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20" t="s">
        <v>23</v>
      </c>
      <c r="C9" s="22">
        <v>12327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9" t="s">
        <v>24</v>
      </c>
      <c r="C10" s="22">
        <v>17129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B11" s="19" t="s">
        <v>25</v>
      </c>
      <c r="C11" s="22">
        <v>19923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21" t="s">
        <v>26</v>
      </c>
      <c r="C12" s="23">
        <v>49379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Top="1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F24" sqref="F24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ht="15" x14ac:dyDescent="0.25">
      <c r="B9"/>
      <c r="C9"/>
      <c r="D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x14ac:dyDescent="0.25">
      <c r="B10"/>
      <c r="C10"/>
      <c r="D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A11" s="4"/>
      <c r="B11" s="24"/>
      <c r="C11" s="27" t="s">
        <v>22</v>
      </c>
      <c r="D11" s="27" t="s">
        <v>27</v>
      </c>
      <c r="E11" s="27" t="s">
        <v>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29" t="s">
        <v>23</v>
      </c>
      <c r="C12" s="37">
        <v>12327</v>
      </c>
      <c r="D12" s="26">
        <f>C12/$C$15</f>
        <v>0.24964053545029263</v>
      </c>
      <c r="E12" s="34">
        <f>D12</f>
        <v>0.24964053545029263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28" t="s">
        <v>24</v>
      </c>
      <c r="C13" s="37">
        <v>17129</v>
      </c>
      <c r="D13" s="26">
        <f>C13/$C$15</f>
        <v>0.34688835334858947</v>
      </c>
      <c r="E13" s="34">
        <f t="shared" ref="E13:E15" si="0">D13</f>
        <v>0.34688835334858947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75" thickBot="1" x14ac:dyDescent="0.25">
      <c r="A14" s="4"/>
      <c r="B14" s="28" t="s">
        <v>25</v>
      </c>
      <c r="C14" s="37">
        <v>19923</v>
      </c>
      <c r="D14" s="26">
        <f>C14/$C$15</f>
        <v>0.40347111120111789</v>
      </c>
      <c r="E14" s="34">
        <f t="shared" si="0"/>
        <v>0.40347111120111789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.75" thickBot="1" x14ac:dyDescent="0.25">
      <c r="A15" s="4"/>
      <c r="B15" s="30" t="s">
        <v>26</v>
      </c>
      <c r="C15" s="38">
        <f>SUM(C12:C14)</f>
        <v>49379</v>
      </c>
      <c r="D15" s="31">
        <f>SUM(D12:D14)</f>
        <v>1</v>
      </c>
      <c r="E15" s="35">
        <f t="shared" si="0"/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2.75" thickTop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4"/>
  <sheetViews>
    <sheetView tabSelected="1" zoomScaleNormal="100" workbookViewId="0">
      <selection activeCell="Q44" sqref="Q44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.75" thickBot="1" x14ac:dyDescent="0.25">
      <c r="B12" s="25" t="s">
        <v>29</v>
      </c>
      <c r="C12" s="27" t="s">
        <v>22</v>
      </c>
      <c r="D12" s="27" t="s">
        <v>27</v>
      </c>
      <c r="E12" s="27" t="s">
        <v>30</v>
      </c>
      <c r="F12" s="4"/>
      <c r="G12" s="4"/>
      <c r="H12" s="4"/>
      <c r="I12" s="4"/>
      <c r="J12" s="4"/>
      <c r="K12" s="4"/>
    </row>
    <row r="13" spans="2:11" x14ac:dyDescent="0.2">
      <c r="B13" s="28" t="s">
        <v>25</v>
      </c>
      <c r="C13" s="37">
        <v>19923</v>
      </c>
      <c r="D13" s="33">
        <f>C13/$C$16</f>
        <v>0.40347111120111789</v>
      </c>
      <c r="E13" s="26">
        <f>D13</f>
        <v>0.40347111120111789</v>
      </c>
      <c r="F13" s="4"/>
      <c r="G13" s="4"/>
      <c r="H13" s="4"/>
      <c r="I13" s="4"/>
      <c r="J13" s="4"/>
      <c r="K13" s="4"/>
    </row>
    <row r="14" spans="2:11" x14ac:dyDescent="0.2">
      <c r="B14" s="28" t="s">
        <v>24</v>
      </c>
      <c r="C14" s="37">
        <v>17129</v>
      </c>
      <c r="D14" s="33">
        <f t="shared" ref="D14:D15" si="0">C14/$C$16</f>
        <v>0.34688835334858947</v>
      </c>
      <c r="E14" s="32">
        <f>E13+D14</f>
        <v>0.75035946454970737</v>
      </c>
      <c r="F14" s="4"/>
      <c r="G14" s="4"/>
      <c r="H14" s="4"/>
      <c r="I14" s="4"/>
      <c r="J14" s="4"/>
      <c r="K14" s="4"/>
    </row>
    <row r="15" spans="2:11" ht="12.75" thickBot="1" x14ac:dyDescent="0.25">
      <c r="B15" s="28" t="s">
        <v>23</v>
      </c>
      <c r="C15" s="37">
        <v>12327</v>
      </c>
      <c r="D15" s="33">
        <f t="shared" si="0"/>
        <v>0.24964053545029263</v>
      </c>
      <c r="E15" s="26">
        <f>E14+D15</f>
        <v>1</v>
      </c>
      <c r="F15" s="4"/>
      <c r="G15" s="4"/>
      <c r="H15" s="4"/>
      <c r="I15" s="4"/>
      <c r="J15" s="4"/>
      <c r="K15" s="4"/>
    </row>
    <row r="16" spans="2:11" ht="12.75" thickBot="1" x14ac:dyDescent="0.25">
      <c r="B16" s="30" t="s">
        <v>26</v>
      </c>
      <c r="C16" s="38">
        <f>SUM(C13:C15)</f>
        <v>49379</v>
      </c>
      <c r="D16" s="31">
        <f>SUM(D13:D15)</f>
        <v>1</v>
      </c>
      <c r="E16" s="36"/>
      <c r="F16" s="4"/>
      <c r="G16" s="4"/>
      <c r="H16" s="4"/>
      <c r="I16" s="4"/>
      <c r="J16" s="4"/>
      <c r="K16" s="4"/>
    </row>
    <row r="17" spans="2:11" ht="12.75" thickTop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9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  <row r="24" spans="2:11" ht="15" x14ac:dyDescent="0.25">
      <c r="I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2022-12-24T15:20:25Z</dcterms:modified>
</cp:coreProperties>
</file>