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ußball Monate Veröffentlichungen\"/>
    </mc:Choice>
  </mc:AlternateContent>
  <xr:revisionPtr revIDLastSave="0" documentId="8_{FEE6F54A-0904-4D7D-BACC-D5DE09E8DC62}" xr6:coauthVersionLast="47" xr6:coauthVersionMax="47" xr10:uidLastSave="{00000000-0000-0000-0000-000000000000}"/>
  <bookViews>
    <workbookView xWindow="-110" yWindow="-110" windowWidth="19420" windowHeight="10300" xr2:uid="{BB77C5B3-99FC-4AD9-851C-02A18913D6A8}"/>
  </bookViews>
  <sheets>
    <sheet name="Oktober Veröffentlichung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<sst xmlns="http://schemas.openxmlformats.org/spreadsheetml/2006/main" count="3" uniqueCount="3">
  <si>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Name</t>
  </si>
  <si>
    <t>Tore</t>
  </si>
  <si>
    <t>Platzierung nach Siegequote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</si>
</sst>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Siege: Alt vs. Jung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10-464B-96B6-FCBCCE279C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10-464B-96B6-FCBCCE279C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10-464B-96B6-FCBCCE279CB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'[1]Oktober Daten'!$AU$23:$AU$25</c:f>
              <c:strCache>
                <c:ptCount val="3"/>
                <c:pt idx="0">
                  <c:v>Unentschieden</c:v>
                </c:pt>
                <c:pt idx="1">
                  <c:v>Alt</c:v>
                </c:pt>
                <c:pt idx="2">
                  <c:v>Jung</c:v>
                </c:pt>
              </c:strCache>
            </c:strRef>
          </c:cat>
          <c:val>
            <c:numRef>
              <c:f>('[1]Oktober Daten'!$B$16,'[1]Oktober Daten'!$B$18,'[1]Oktober Daten'!$D$18)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0-464B-96B6-FCBCCE279C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13006986747323"/>
          <c:y val="0.17544159401728882"/>
          <c:w val="0.88639085975152998"/>
          <c:h val="0.71923163449704675"/>
        </c:manualLayout>
      </c:layout>
      <c:barChart>
        <c:barDir val="col"/>
        <c:grouping val="clustered"/>
        <c:varyColors val="0"/>
        <c:ser>
          <c:idx val="0"/>
          <c:order val="0"/>
          <c:tx>
            <c:v>Tore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'[1]Oktober Daten'!$F$1:$AQ$1</c15:sqref>
                  </c15:fullRef>
                </c:ext>
              </c:extLst>
              <c:f>('[1]Oktober Daten'!$F$1,'[1]Oktober Daten'!$H$1,'[1]Oktober Daten'!$J$1,'[1]Oktober Daten'!$L$1,'[1]Oktober Daten'!$N$1,'[1]Oktober Daten'!$P$1,'[1]Oktober Daten'!$R$1,'[1]Oktober Daten'!$T$1,'[1]Oktober Daten'!$V$1,'[1]Oktober Daten'!$X$1,'[1]Oktober Daten'!$Z$1,'[1]Oktober Daten'!$AB$1,'[1]Oktober Daten'!$AD$1)</c:f>
              <c:strCache>
                <c:ptCount val="13"/>
                <c:pt idx="0">
                  <c:v>Crouch</c:v>
                </c:pt>
                <c:pt idx="1">
                  <c:v>Fabi</c:v>
                </c:pt>
                <c:pt idx="2">
                  <c:v>Marc</c:v>
                </c:pt>
                <c:pt idx="3">
                  <c:v>Alex</c:v>
                </c:pt>
                <c:pt idx="4">
                  <c:v>Molli</c:v>
                </c:pt>
                <c:pt idx="5">
                  <c:v>Nico</c:v>
                </c:pt>
                <c:pt idx="6">
                  <c:v>Daniel </c:v>
                </c:pt>
                <c:pt idx="7">
                  <c:v>Robin</c:v>
                </c:pt>
                <c:pt idx="8">
                  <c:v>Rafa</c:v>
                </c:pt>
                <c:pt idx="9">
                  <c:v>Jamie </c:v>
                </c:pt>
                <c:pt idx="10">
                  <c:v>Josh</c:v>
                </c:pt>
                <c:pt idx="11">
                  <c:v>Julien</c:v>
                </c:pt>
                <c:pt idx="12">
                  <c:v>Albert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'[1]Oktober Daten'!$F$20:$AQ$20</c15:sqref>
                  </c15:fullRef>
                </c:ext>
              </c:extLst>
              <c:f>('[1]Oktober Daten'!$F$20,'[1]Oktober Daten'!$H$20,'[1]Oktober Daten'!$J$20,'[1]Oktober Daten'!$L$20,'[1]Oktober Daten'!$N$20,'[1]Oktober Daten'!$P$20,'[1]Oktober Daten'!$R$20,'[1]Oktober Daten'!$T$20,'[1]Oktober Daten'!$V$20,'[1]Oktober Daten'!$X$20,'[1]Oktober Daten'!$Z$20,'[1]Oktober Daten'!$AB$20,'[1]Oktober Daten'!$AD$20)</c:f>
              <c:numCache>
                <c:formatCode>General</c:formatCode>
                <c:ptCount val="13"/>
                <c:pt idx="0">
                  <c:v>14</c:v>
                </c:pt>
                <c:pt idx="1">
                  <c:v>3</c:v>
                </c:pt>
                <c:pt idx="2">
                  <c:v>3</c:v>
                </c:pt>
                <c:pt idx="3">
                  <c:v>17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-1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F-4B5B-98B9-2CCCE33043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Siegquote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672914943571031"/>
          <c:y val="0.18119365251376152"/>
          <c:w val="0.85951835672786048"/>
          <c:h val="0.66765446242326532"/>
        </c:manualLayout>
      </c:layout>
      <c:barChart>
        <c:barDir val="col"/>
        <c:grouping val="clustered"/>
        <c:varyColors val="0"/>
        <c:ser>
          <c:idx val="0"/>
          <c:order val="0"/>
          <c:tx>
            <c:v>Siegquote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'[1]Oktober Daten'!$F$1:$AQ$1</c15:sqref>
                  </c15:fullRef>
                </c:ext>
              </c:extLst>
              <c:f>('[1]Oktober Daten'!$F$1,'[1]Oktober Daten'!$H$1,'[1]Oktober Daten'!$J$1,'[1]Oktober Daten'!$L$1,'[1]Oktober Daten'!$N$1,'[1]Oktober Daten'!$P$1,'[1]Oktober Daten'!$R$1,'[1]Oktober Daten'!$T$1,'[1]Oktober Daten'!$V$1,'[1]Oktober Daten'!$X$1,'[1]Oktober Daten'!$Z$1,'[1]Oktober Daten'!$AB$1,'[1]Oktober Daten'!$AD$1)</c:f>
              <c:strCache>
                <c:ptCount val="13"/>
                <c:pt idx="0">
                  <c:v>Crouch</c:v>
                </c:pt>
                <c:pt idx="1">
                  <c:v>Fabi</c:v>
                </c:pt>
                <c:pt idx="2">
                  <c:v>Marc</c:v>
                </c:pt>
                <c:pt idx="3">
                  <c:v>Alex</c:v>
                </c:pt>
                <c:pt idx="4">
                  <c:v>Molli</c:v>
                </c:pt>
                <c:pt idx="5">
                  <c:v>Nico</c:v>
                </c:pt>
                <c:pt idx="6">
                  <c:v>Daniel </c:v>
                </c:pt>
                <c:pt idx="7">
                  <c:v>Robin</c:v>
                </c:pt>
                <c:pt idx="8">
                  <c:v>Rafa</c:v>
                </c:pt>
                <c:pt idx="9">
                  <c:v>Jamie </c:v>
                </c:pt>
                <c:pt idx="10">
                  <c:v>Josh</c:v>
                </c:pt>
                <c:pt idx="11">
                  <c:v>Julien</c:v>
                </c:pt>
                <c:pt idx="12">
                  <c:v>Albert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'[1]Oktober Daten'!$F$17:$AQ$17</c15:sqref>
                  </c15:fullRef>
                </c:ext>
              </c:extLst>
              <c:f>('[1]Oktober Daten'!$F$17,'[1]Oktober Daten'!$H$17,'[1]Oktober Daten'!$J$17,'[1]Oktober Daten'!$L$17,'[1]Oktober Daten'!$N$17,'[1]Oktober Daten'!$P$17,'[1]Oktober Daten'!$R$17,'[1]Oktober Daten'!$T$17,'[1]Oktober Daten'!$V$17,'[1]Oktober Daten'!$X$17,'[1]Oktober Daten'!$Z$17,'[1]Oktober Daten'!$AB$17,'[1]Oktober Daten'!$AD$17)</c:f>
              <c:numCache>
                <c:formatCode>0%</c:formatCode>
                <c:ptCount val="13"/>
                <c:pt idx="0">
                  <c:v>0.25</c:v>
                </c:pt>
                <c:pt idx="1">
                  <c:v>0.6</c:v>
                </c:pt>
                <c:pt idx="2">
                  <c:v>0.5</c:v>
                </c:pt>
                <c:pt idx="3">
                  <c:v>0.75</c:v>
                </c:pt>
                <c:pt idx="4">
                  <c:v>0.6</c:v>
                </c:pt>
                <c:pt idx="5">
                  <c:v>0.5714285714285714</c:v>
                </c:pt>
                <c:pt idx="6">
                  <c:v>1</c:v>
                </c:pt>
                <c:pt idx="7">
                  <c:v>0</c:v>
                </c:pt>
                <c:pt idx="8">
                  <c:v>0.2857142857142857</c:v>
                </c:pt>
                <c:pt idx="9">
                  <c:v>0.3</c:v>
                </c:pt>
                <c:pt idx="10">
                  <c:v>0.44444444444444442</c:v>
                </c:pt>
                <c:pt idx="11">
                  <c:v>0.7</c:v>
                </c:pt>
                <c:pt idx="1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5-4541-8580-C2A0B96C12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Siege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'[1]Oktober Daten'!$F$1:$AQ$1</c15:sqref>
                  </c15:fullRef>
                </c:ext>
              </c:extLst>
              <c:f>('[1]Oktober Daten'!$F$1,'[1]Oktober Daten'!$H$1,'[1]Oktober Daten'!$J$1,'[1]Oktober Daten'!$L$1,'[1]Oktober Daten'!$N$1,'[1]Oktober Daten'!$P$1,'[1]Oktober Daten'!$R$1,'[1]Oktober Daten'!$T$1,'[1]Oktober Daten'!$V$1,'[1]Oktober Daten'!$X$1,'[1]Oktober Daten'!$Z$1,'[1]Oktober Daten'!$AB$1,'[1]Oktober Daten'!$AD$1)</c:f>
              <c:strCache>
                <c:ptCount val="13"/>
                <c:pt idx="0">
                  <c:v>Crouch</c:v>
                </c:pt>
                <c:pt idx="1">
                  <c:v>Fabi</c:v>
                </c:pt>
                <c:pt idx="2">
                  <c:v>Marc</c:v>
                </c:pt>
                <c:pt idx="3">
                  <c:v>Alex</c:v>
                </c:pt>
                <c:pt idx="4">
                  <c:v>Molli</c:v>
                </c:pt>
                <c:pt idx="5">
                  <c:v>Nico</c:v>
                </c:pt>
                <c:pt idx="6">
                  <c:v>Daniel </c:v>
                </c:pt>
                <c:pt idx="7">
                  <c:v>Robin</c:v>
                </c:pt>
                <c:pt idx="8">
                  <c:v>Rafa</c:v>
                </c:pt>
                <c:pt idx="9">
                  <c:v>Jamie </c:v>
                </c:pt>
                <c:pt idx="10">
                  <c:v>Josh</c:v>
                </c:pt>
                <c:pt idx="11">
                  <c:v>Julien</c:v>
                </c:pt>
                <c:pt idx="12">
                  <c:v>Albert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'[1]Oktober Daten'!$F$18:$AQ$18</c15:sqref>
                  </c15:fullRef>
                </c:ext>
              </c:extLst>
              <c:f>('[1]Oktober Daten'!$F$18,'[1]Oktober Daten'!$H$18,'[1]Oktober Daten'!$J$18,'[1]Oktober Daten'!$L$18,'[1]Oktober Daten'!$N$18,'[1]Oktober Daten'!$P$18,'[1]Oktober Daten'!$R$18,'[1]Oktober Daten'!$T$18,'[1]Oktober Daten'!$V$18,'[1]Oktober Daten'!$X$18,'[1]Oktober Daten'!$Z$18,'[1]Oktober Daten'!$AB$18,'[1]Oktober Daten'!$AD$18)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7-4EBE-9683-DB5F8EAD60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54841</xdr:colOff>
      <xdr:row>0</xdr:row>
      <xdr:rowOff>0</xdr:rowOff>
    </xdr:from>
    <xdr:to>
      <xdr:col>11</xdr:col>
      <xdr:colOff>721591</xdr:colOff>
      <xdr:row>17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3C9770-0D20-47D6-BB19-82023AD8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254001</xdr:colOff>
      <xdr:row>17</xdr:row>
      <xdr:rowOff>79375</xdr:rowOff>
    </xdr:from>
    <xdr:to>
      <xdr:col>12</xdr:col>
      <xdr:colOff>63500</xdr:colOff>
      <xdr:row>35</xdr:row>
      <xdr:rowOff>50840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549E23-D930-495E-A832-6B8B8164F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253999</xdr:colOff>
      <xdr:row>35</xdr:row>
      <xdr:rowOff>174625</xdr:rowOff>
    </xdr:from>
    <xdr:to>
      <xdr:col>12</xdr:col>
      <xdr:colOff>63500</xdr:colOff>
      <xdr:row>53</xdr:row>
      <xdr:rowOff>38141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2F1A3C5-6BAD-4C43-A462-BD3C5544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53</xdr:row>
      <xdr:rowOff>158750</xdr:rowOff>
    </xdr:from>
    <xdr:to>
      <xdr:col>12</xdr:col>
      <xdr:colOff>2268</xdr:colOff>
      <xdr:row>71</xdr:row>
      <xdr:rowOff>22266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1E119B-7B85-40C8-895D-87EE44EA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dd3f739b2abc405/Tore%20und%20Siege%20kick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ktober%20Date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tober Daten"/>
      <sheetName val="Oktober Veröffentlichung"/>
      <sheetName val="letzterMonat"/>
      <sheetName val="Jahresauswertung"/>
    </sheetNames>
    <sheetDataSet>
      <sheetData sheetId="0">
        <row r="1">
          <cell r="F1" t="str">
            <v>Crouch</v>
          </cell>
          <cell r="H1" t="str">
            <v>Fabi</v>
          </cell>
          <cell r="J1" t="str">
            <v>Marc</v>
          </cell>
          <cell r="L1" t="str">
            <v>Alex</v>
          </cell>
          <cell r="N1" t="str">
            <v>Molli</v>
          </cell>
          <cell r="P1" t="str">
            <v>Nico</v>
          </cell>
          <cell r="R1" t="str">
            <v xml:space="preserve">Daniel </v>
          </cell>
          <cell r="T1" t="str">
            <v>Robin</v>
          </cell>
          <cell r="V1" t="str">
            <v>Rafa</v>
          </cell>
          <cell r="X1" t="str">
            <v xml:space="preserve">Jamie </v>
          </cell>
          <cell r="Z1" t="str">
            <v>Josh</v>
          </cell>
          <cell r="AB1" t="str">
            <v>Julien</v>
          </cell>
          <cell r="AD1" t="str">
            <v xml:space="preserve">Albert </v>
          </cell>
          <cell r="AF1" t="str">
            <v>Simi</v>
          </cell>
          <cell r="AH1" t="str">
            <v>Flo</v>
          </cell>
          <cell r="AJ1" t="str">
            <v>Christian</v>
          </cell>
          <cell r="AL1" t="str">
            <v>Moritz</v>
          </cell>
          <cell r="AN1" t="str">
            <v>Otis</v>
          </cell>
          <cell r="AP1" t="str">
            <v>Tobi</v>
          </cell>
        </row>
        <row r="16">
          <cell r="B16">
            <v>1</v>
          </cell>
        </row>
        <row r="17">
          <cell r="F17">
            <v>0.25</v>
          </cell>
          <cell r="H17">
            <v>0.6</v>
          </cell>
          <cell r="J17">
            <v>0.5</v>
          </cell>
          <cell r="L17">
            <v>0.75</v>
          </cell>
          <cell r="N17">
            <v>0.6</v>
          </cell>
          <cell r="P17">
            <v>0.5714285714285714</v>
          </cell>
          <cell r="R17">
            <v>1</v>
          </cell>
          <cell r="T17">
            <v>0</v>
          </cell>
          <cell r="V17">
            <v>0.2857142857142857</v>
          </cell>
          <cell r="X17">
            <v>0.3</v>
          </cell>
          <cell r="Z17">
            <v>0.44444444444444442</v>
          </cell>
          <cell r="AB17">
            <v>0.7</v>
          </cell>
          <cell r="AD17">
            <v>0.25</v>
          </cell>
          <cell r="AF17" t="str">
            <v/>
          </cell>
          <cell r="AH17" t="str">
            <v/>
          </cell>
          <cell r="AJ17" t="str">
            <v/>
          </cell>
          <cell r="AL17" t="str">
            <v/>
          </cell>
          <cell r="AN17" t="str">
            <v/>
          </cell>
          <cell r="AP17" t="str">
            <v/>
          </cell>
        </row>
        <row r="18">
          <cell r="B18">
            <v>5</v>
          </cell>
          <cell r="D18">
            <v>3</v>
          </cell>
          <cell r="F18">
            <v>2</v>
          </cell>
          <cell r="H18">
            <v>6</v>
          </cell>
          <cell r="J18">
            <v>4</v>
          </cell>
          <cell r="L18">
            <v>6</v>
          </cell>
          <cell r="N18">
            <v>6</v>
          </cell>
          <cell r="P18">
            <v>4</v>
          </cell>
          <cell r="R18">
            <v>5</v>
          </cell>
          <cell r="T18">
            <v>0</v>
          </cell>
          <cell r="V18">
            <v>2</v>
          </cell>
          <cell r="X18">
            <v>3</v>
          </cell>
          <cell r="Z18">
            <v>4</v>
          </cell>
          <cell r="AB18">
            <v>7</v>
          </cell>
          <cell r="AD18">
            <v>2</v>
          </cell>
          <cell r="AF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1</v>
          </cell>
        </row>
        <row r="20">
          <cell r="F20">
            <v>14</v>
          </cell>
          <cell r="H20">
            <v>3</v>
          </cell>
          <cell r="J20">
            <v>3</v>
          </cell>
          <cell r="L20">
            <v>17</v>
          </cell>
          <cell r="N20">
            <v>4</v>
          </cell>
          <cell r="P20">
            <v>15</v>
          </cell>
          <cell r="R20">
            <v>0</v>
          </cell>
          <cell r="T20">
            <v>-1</v>
          </cell>
          <cell r="V20">
            <v>5</v>
          </cell>
          <cell r="X20">
            <v>0</v>
          </cell>
          <cell r="Z20">
            <v>2</v>
          </cell>
          <cell r="AB20">
            <v>2</v>
          </cell>
          <cell r="AD20">
            <v>7</v>
          </cell>
          <cell r="AF20">
            <v>-1</v>
          </cell>
          <cell r="AH20">
            <v>0</v>
          </cell>
          <cell r="AJ20">
            <v>0</v>
          </cell>
          <cell r="AL20">
            <v>0</v>
          </cell>
          <cell r="AN20">
            <v>0</v>
          </cell>
          <cell r="AP20">
            <v>0</v>
          </cell>
        </row>
        <row r="23">
          <cell r="AU23" t="str">
            <v>Unentschieden</v>
          </cell>
        </row>
        <row r="24">
          <cell r="AU24" t="str">
            <v>Alt</v>
          </cell>
        </row>
        <row r="25">
          <cell r="AU25" t="str">
            <v>Jung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tober Date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6724F6-907F-4DE2-8CB2-1DB34D5D30C6}" name="Tabelle24" displayName="Tabelle24" ref="A1:C14" totalsRowShown="0" dataDxfId="3">
  <autoFilter ref="A1:C14" xr:uid="{C375F8F9-357F-4AC6-A0E2-8AC45E46F4C5}"/>
  <sortState xmlns:xlrd2="http://schemas.microsoft.com/office/spreadsheetml/2017/richdata2" ref="A2:C14">
    <sortCondition ref="B1:B14"/>
  </sortState>
  <tableColumns count="3">
    <tableColumn id="2" xr3:uid="{4AA06EB5-83F5-41E2-9CD0-372B2B0F1BB2}" name="Name" dataDxfId="2">
      <calculatedColumnFormula>[1]!Tabelle2[[#This Row],[Name]]</calculatedColumnFormula>
    </tableColumn>
    <tableColumn id="1" xr3:uid="{38AA207B-0C66-4DD7-9D5B-410C7EB4A58C}" name="Platzierung nach Siegequote" dataDxfId="1">
      <calculatedColumnFormula>[1]!Tabelle2[[#This Row],[Platzierung nach Siegen]]</calculatedColumnFormula>
    </tableColumn>
    <tableColumn id="3" xr3:uid="{B5DE1223-45B5-4680-981A-62EDA8059A43}" name="Tore" dataDxfId="0">
      <calculatedColumnFormula>[1]!Tabelle2[[#This Row],[Tore]]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8BBE-0E7A-4B3F-9C7E-9B3EF570F039}">
  <dimension ref="A1:C14"/>
  <sheetViews>
    <sheetView tabSelected="1" zoomScale="55" zoomScaleNormal="55" workbookViewId="0">
      <selection activeCell="E2" sqref="E2"/>
    </sheetView>
  </sheetViews>
  <sheetFormatPr baseColWidth="10" defaultRowHeight="14.5" x14ac:dyDescent="0.35"/>
  <cols>
    <col min="1" max="1" width="11.08984375" bestFit="1" customWidth="1"/>
    <col min="2" max="2" width="27.36328125" customWidth="1"/>
    <col min="3" max="3" width="11.0898437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 t="str">
        <f>[1]!Tabelle2[[#This Row],[Name]]</f>
        <v xml:space="preserve">Daniel </v>
      </c>
      <c r="B2" s="1">
        <f>[1]!Tabelle2[[#This Row],[Platzierung nach Siegen]]</f>
        <v>1</v>
      </c>
      <c r="C2" s="1">
        <f>[1]!Tabelle2[[#This Row],[Tore]]</f>
        <v>0</v>
      </c>
    </row>
    <row r="3" spans="1:3" x14ac:dyDescent="0.35">
      <c r="A3" s="1" t="str">
        <f>[1]!Tabelle2[[#This Row],[Name]]</f>
        <v>Alex</v>
      </c>
      <c r="B3" s="1">
        <f>[1]!Tabelle2[[#This Row],[Platzierung nach Siegen]]</f>
        <v>2</v>
      </c>
      <c r="C3" s="1">
        <f>[1]!Tabelle2[[#This Row],[Tore]]</f>
        <v>17</v>
      </c>
    </row>
    <row r="4" spans="1:3" x14ac:dyDescent="0.35">
      <c r="A4" s="1" t="str">
        <f>[1]!Tabelle2[[#This Row],[Name]]</f>
        <v>Julien</v>
      </c>
      <c r="B4" s="1">
        <f>[1]!Tabelle2[[#This Row],[Platzierung nach Siegen]]</f>
        <v>3</v>
      </c>
      <c r="C4" s="1">
        <f>[1]!Tabelle2[[#This Row],[Tore]]</f>
        <v>2</v>
      </c>
    </row>
    <row r="5" spans="1:3" x14ac:dyDescent="0.35">
      <c r="A5" s="1" t="str">
        <f>[1]!Tabelle2[[#This Row],[Name]]</f>
        <v>Molli</v>
      </c>
      <c r="B5" s="1">
        <f>[1]!Tabelle2[[#This Row],[Platzierung nach Siegen]]</f>
        <v>4</v>
      </c>
      <c r="C5" s="1">
        <f>[1]!Tabelle2[[#This Row],[Tore]]</f>
        <v>4</v>
      </c>
    </row>
    <row r="6" spans="1:3" x14ac:dyDescent="0.35">
      <c r="A6" s="1" t="str">
        <f>[1]!Tabelle2[[#This Row],[Name]]</f>
        <v>Fabi</v>
      </c>
      <c r="B6" s="1">
        <f>[1]!Tabelle2[[#This Row],[Platzierung nach Siegen]]</f>
        <v>4</v>
      </c>
      <c r="C6" s="1">
        <f>[1]!Tabelle2[[#This Row],[Tore]]</f>
        <v>3</v>
      </c>
    </row>
    <row r="7" spans="1:3" x14ac:dyDescent="0.35">
      <c r="A7" s="1" t="str">
        <f>[1]!Tabelle2[[#This Row],[Name]]</f>
        <v>Nico</v>
      </c>
      <c r="B7" s="1">
        <f>[1]!Tabelle2[[#This Row],[Platzierung nach Siegen]]</f>
        <v>6</v>
      </c>
      <c r="C7" s="1">
        <f>[1]!Tabelle2[[#This Row],[Tore]]</f>
        <v>15</v>
      </c>
    </row>
    <row r="8" spans="1:3" x14ac:dyDescent="0.35">
      <c r="A8" s="1" t="str">
        <f>[1]!Tabelle2[[#This Row],[Name]]</f>
        <v>Marc</v>
      </c>
      <c r="B8" s="1">
        <f>[1]!Tabelle2[[#This Row],[Platzierung nach Siegen]]</f>
        <v>7</v>
      </c>
      <c r="C8" s="1">
        <f>[1]!Tabelle2[[#This Row],[Tore]]</f>
        <v>3</v>
      </c>
    </row>
    <row r="9" spans="1:3" x14ac:dyDescent="0.35">
      <c r="A9" s="1" t="str">
        <f>[1]!Tabelle2[[#This Row],[Name]]</f>
        <v>Josh</v>
      </c>
      <c r="B9" s="1">
        <f>[1]!Tabelle2[[#This Row],[Platzierung nach Siegen]]</f>
        <v>8</v>
      </c>
      <c r="C9" s="1">
        <f>[1]!Tabelle2[[#This Row],[Tore]]</f>
        <v>2</v>
      </c>
    </row>
    <row r="10" spans="1:3" x14ac:dyDescent="0.35">
      <c r="A10" s="1" t="str">
        <f>[1]!Tabelle2[[#This Row],[Name]]</f>
        <v xml:space="preserve">Jamie </v>
      </c>
      <c r="B10" s="1">
        <f>[1]!Tabelle2[[#This Row],[Platzierung nach Siegen]]</f>
        <v>9</v>
      </c>
      <c r="C10" s="1">
        <f>[1]!Tabelle2[[#This Row],[Tore]]</f>
        <v>0</v>
      </c>
    </row>
    <row r="11" spans="1:3" x14ac:dyDescent="0.35">
      <c r="A11" s="1" t="str">
        <f>[1]!Tabelle2[[#This Row],[Name]]</f>
        <v>Rafa</v>
      </c>
      <c r="B11" s="1">
        <f>[1]!Tabelle2[[#This Row],[Platzierung nach Siegen]]</f>
        <v>10</v>
      </c>
      <c r="C11" s="1">
        <f>[1]!Tabelle2[[#This Row],[Tore]]</f>
        <v>5</v>
      </c>
    </row>
    <row r="12" spans="1:3" x14ac:dyDescent="0.35">
      <c r="A12" s="1" t="str">
        <f>[1]!Tabelle2[[#This Row],[Name]]</f>
        <v>Crouch</v>
      </c>
      <c r="B12" s="1">
        <f>[1]!Tabelle2[[#This Row],[Platzierung nach Siegen]]</f>
        <v>11</v>
      </c>
      <c r="C12" s="1">
        <f>[1]!Tabelle2[[#This Row],[Tore]]</f>
        <v>14</v>
      </c>
    </row>
    <row r="13" spans="1:3" x14ac:dyDescent="0.35">
      <c r="A13" s="1" t="str">
        <f>[1]!Tabelle2[[#This Row],[Name]]</f>
        <v xml:space="preserve">Albert </v>
      </c>
      <c r="B13" s="1">
        <f>[1]!Tabelle2[[#This Row],[Platzierung nach Siegen]]</f>
        <v>11</v>
      </c>
      <c r="C13" s="1">
        <f>[1]!Tabelle2[[#This Row],[Tore]]</f>
        <v>7</v>
      </c>
    </row>
    <row r="14" spans="1:3" x14ac:dyDescent="0.35">
      <c r="A14" s="1" t="str">
        <f>[1]!Tabelle2[[#This Row],[Name]]</f>
        <v>Robin</v>
      </c>
      <c r="B14" s="1">
        <f>[1]!Tabelle2[[#This Row],[Platzierung nach Siegen]]</f>
        <v>13</v>
      </c>
      <c r="C14" s="1">
        <f>[1]!Tabelle2[[#This Row],[Tore]]</f>
        <v>-1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Oktober Veröffentlichung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2022-11-01T12:53:17Z</dcterms:created>
  <dcterms:modified xsi:type="dcterms:W3CDTF">2022-11-01T12:55:04Z</dcterms:modified>
</cp:coreProperties>
</file>