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ußball Monate Veröffentlichungen\"/>
    </mc:Choice>
  </mc:AlternateContent>
  <xr:revisionPtr revIDLastSave="0" documentId="13_ncr:1_{B41088AF-900E-4C04-817A-AEF6C54C4FE1}" xr6:coauthVersionLast="47" xr6:coauthVersionMax="47" xr10:uidLastSave="{00000000-0000-0000-0000-000000000000}"/>
  <bookViews>
    <workbookView xWindow="-110" yWindow="-110" windowWidth="19420" windowHeight="10300" xr2:uid="{DE35E367-BAC3-407D-84C6-7C1E5771E912}"/>
  </bookViews>
  <sheets>
    <sheet name="Januar Veröffentlichu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3" i="1"/>
</calcChain>
</file>

<file path=xl/sharedStrings.xml><?xml version="1.0" encoding="utf-8"?>
<sst xmlns="http://schemas.openxmlformats.org/spreadsheetml/2006/main" count="27" uniqueCount="27">
  <si>
    <t>Name</t>
  </si>
  <si>
    <t>Platzierung nach Siegen</t>
  </si>
  <si>
    <t>Tore</t>
  </si>
  <si>
    <t>Siegquote</t>
  </si>
  <si>
    <t>Siege</t>
  </si>
  <si>
    <t>Niederlagen</t>
  </si>
  <si>
    <t>Alex</t>
  </si>
  <si>
    <t>Ergebnisse des Monats</t>
  </si>
  <si>
    <t>Alt</t>
  </si>
  <si>
    <t>Jung</t>
  </si>
  <si>
    <t>Crouch</t>
  </si>
  <si>
    <t>Tore Team Alt seit GOAT-Verletzung</t>
  </si>
  <si>
    <t>Nico</t>
  </si>
  <si>
    <t>Tore GOAT</t>
  </si>
  <si>
    <t>Fabi</t>
  </si>
  <si>
    <t>Molli</t>
  </si>
  <si>
    <t xml:space="preserve">Daniel </t>
  </si>
  <si>
    <t>Julien</t>
  </si>
  <si>
    <t>Laurits</t>
  </si>
  <si>
    <t>Domi</t>
  </si>
  <si>
    <t xml:space="preserve">Jamie </t>
  </si>
  <si>
    <t>Josh</t>
  </si>
  <si>
    <t>Flo</t>
  </si>
  <si>
    <t>Petar</t>
  </si>
  <si>
    <t xml:space="preserve">Albert </t>
  </si>
  <si>
    <t>Rafa</t>
  </si>
  <si>
    <t>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</si>
</sst>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" fontId="0" fillId="0" borderId="1" xfId="0" applyNumberFormat="1" applyBorder="1"/>
    <xf numFmtId="1" fontId="0" fillId="0" borderId="2" xfId="0" applyNumberFormat="1" applyBorder="1"/>
    <xf numFmtId="9" fontId="0" fillId="0" borderId="2" xfId="1" applyFont="1" applyBorder="1"/>
    <xf numFmtId="0" fontId="0" fillId="0" borderId="2" xfId="1" applyNumberFormat="1" applyFont="1" applyBorder="1"/>
    <xf numFmtId="1" fontId="0" fillId="0" borderId="3" xfId="0" applyNumberFormat="1" applyBorder="1"/>
    <xf numFmtId="0" fontId="0" fillId="0" borderId="0" xfId="0" applyAlignment="1">
      <alignment horizontal="center"/>
    </xf>
    <xf numFmtId="1" fontId="0" fillId="3" borderId="1" xfId="0" applyNumberFormat="1" applyFill="1" applyBorder="1"/>
    <xf numFmtId="1" fontId="0" fillId="3" borderId="2" xfId="0" applyNumberFormat="1" applyFill="1" applyBorder="1"/>
    <xf numFmtId="9" fontId="0" fillId="3" borderId="2" xfId="1" applyFont="1" applyFill="1" applyBorder="1"/>
    <xf numFmtId="0" fontId="0" fillId="3" borderId="2" xfId="1" applyNumberFormat="1" applyFont="1" applyFill="1" applyBorder="1"/>
    <xf numFmtId="0" fontId="0" fillId="3" borderId="3" xfId="1" applyNumberFormat="1" applyFont="1" applyFill="1" applyBorder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3" xfId="1" applyNumberFormat="1" applyFont="1" applyBorder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2">
    <cellStyle name="Prozent" xfId="1" builtinId="5"/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Siege: Alt vs. Jung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5D-47F7-B456-D3CACA8F6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5D-47F7-B456-D3CACA8F6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5D-47F7-B456-D3CACA8F6DB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[1]Januar!$AU$26:$AU$28</c:f>
              <c:strCache>
                <c:ptCount val="3"/>
                <c:pt idx="0">
                  <c:v>Unentschieden</c:v>
                </c:pt>
                <c:pt idx="1">
                  <c:v>Alt</c:v>
                </c:pt>
                <c:pt idx="2">
                  <c:v>Jung</c:v>
                </c:pt>
              </c:strCache>
            </c:strRef>
          </c:cat>
          <c:val>
            <c:numRef>
              <c:f>([1]Januar!$B$16,[1]Januar!$B$18,[1]Januar!$D$18)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5D-47F7-B456-D3CACA8F6DB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69678176146727"/>
          <c:y val="0.15146162227183932"/>
          <c:w val="0.87661145462052592"/>
          <c:h val="0.71516295871108015"/>
        </c:manualLayout>
      </c:layout>
      <c:barChart>
        <c:barDir val="col"/>
        <c:grouping val="clustered"/>
        <c:varyColors val="0"/>
        <c:ser>
          <c:idx val="1"/>
          <c:order val="1"/>
          <c:tx>
            <c:v>Tore aus Tabelle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[1]Januar!$BH$23:$BH$39</c:f>
              <c:strCache>
                <c:ptCount val="17"/>
                <c:pt idx="0">
                  <c:v>Alex</c:v>
                </c:pt>
                <c:pt idx="1">
                  <c:v>Nico</c:v>
                </c:pt>
                <c:pt idx="2">
                  <c:v>Crouch</c:v>
                </c:pt>
                <c:pt idx="3">
                  <c:v>Molli</c:v>
                </c:pt>
                <c:pt idx="4">
                  <c:v>Albert </c:v>
                </c:pt>
                <c:pt idx="5">
                  <c:v>Rafa</c:v>
                </c:pt>
                <c:pt idx="6">
                  <c:v>Fabi</c:v>
                </c:pt>
                <c:pt idx="7">
                  <c:v>Julien</c:v>
                </c:pt>
                <c:pt idx="8">
                  <c:v>Petar</c:v>
                </c:pt>
                <c:pt idx="9">
                  <c:v>Robin</c:v>
                </c:pt>
                <c:pt idx="10">
                  <c:v>Daniel </c:v>
                </c:pt>
                <c:pt idx="11">
                  <c:v>Domi</c:v>
                </c:pt>
                <c:pt idx="12">
                  <c:v>Flo</c:v>
                </c:pt>
                <c:pt idx="13">
                  <c:v>Jamie </c:v>
                </c:pt>
                <c:pt idx="14">
                  <c:v>Josh</c:v>
                </c:pt>
                <c:pt idx="15">
                  <c:v>Laurits</c:v>
                </c:pt>
                <c:pt idx="16">
                  <c:v>Marc</c:v>
                </c:pt>
              </c:strCache>
            </c:strRef>
          </c:cat>
          <c:val>
            <c:numRef>
              <c:f>[1]Januar!$BJ$23:$BJ$39</c:f>
              <c:numCache>
                <c:formatCode>0</c:formatCode>
                <c:ptCount val="17"/>
                <c:pt idx="0">
                  <c:v>18</c:v>
                </c:pt>
                <c:pt idx="1">
                  <c:v>17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F-47AA-ABEB-EC6418B57D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[1]Januar!$A$20</c15:sqref>
                        </c15:formulaRef>
                      </c:ext>
                    </c:extLst>
                    <c:strCache>
                      <c:ptCount val="1"/>
                      <c:pt idx="0">
                        <c:v>Tore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[1]Januar!$BH$23:$BH$39</c15:sqref>
                        </c15:formulaRef>
                      </c:ext>
                    </c:extLst>
                    <c:strCache>
                      <c:ptCount val="17"/>
                      <c:pt idx="0">
                        <c:v>Alex</c:v>
                      </c:pt>
                      <c:pt idx="1">
                        <c:v>Nico</c:v>
                      </c:pt>
                      <c:pt idx="2">
                        <c:v>Crouch</c:v>
                      </c:pt>
                      <c:pt idx="3">
                        <c:v>Molli</c:v>
                      </c:pt>
                      <c:pt idx="4">
                        <c:v>Albert </c:v>
                      </c:pt>
                      <c:pt idx="5">
                        <c:v>Rafa</c:v>
                      </c:pt>
                      <c:pt idx="6">
                        <c:v>Fabi</c:v>
                      </c:pt>
                      <c:pt idx="7">
                        <c:v>Julien</c:v>
                      </c:pt>
                      <c:pt idx="8">
                        <c:v>Petar</c:v>
                      </c:pt>
                      <c:pt idx="9">
                        <c:v>Robin</c:v>
                      </c:pt>
                      <c:pt idx="10">
                        <c:v>Daniel </c:v>
                      </c:pt>
                      <c:pt idx="11">
                        <c:v>Domi</c:v>
                      </c:pt>
                      <c:pt idx="12">
                        <c:v>Flo</c:v>
                      </c:pt>
                      <c:pt idx="13">
                        <c:v>Jamie </c:v>
                      </c:pt>
                      <c:pt idx="14">
                        <c:v>Josh</c:v>
                      </c:pt>
                      <c:pt idx="15">
                        <c:v>Laurits</c:v>
                      </c:pt>
                      <c:pt idx="16">
                        <c:v>Marc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Januar!$F$20,[1]Januar!$H$20,[1]Januar!$J$20,[1]Januar!$L$20,[1]Januar!$N$20,[1]Januar!$P$20,[1]Januar!$R$20,[1]Januar!$T$20,[1]Januar!$Z$20,[1]Januar!$X$20,[1]Januar!$V$20,[1]Januar!$AB$20,[1]Januar!$AD$20,[1]Januar!$AF$20,[1]Januar!$AH$20,[1]Januar!$AJ$20,[1]Januar!$AL$20,[1]Januar!$AN$20,[1]Januar!$AP$20)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17</c:v>
                      </c:pt>
                      <c:pt idx="5">
                        <c:v>18</c:v>
                      </c:pt>
                      <c:pt idx="6">
                        <c:v>2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AF-47AA-ABEB-EC6418B57D77}"/>
                  </c:ext>
                </c:extLst>
              </c15:ser>
            </c15:filteredBarSeries>
          </c:ext>
        </c:extLst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Siege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Siege Tabelle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[1]Januar!$BL$23:$BL$39</c:f>
              <c:strCache>
                <c:ptCount val="17"/>
                <c:pt idx="0">
                  <c:v>Alex</c:v>
                </c:pt>
                <c:pt idx="1">
                  <c:v>Crouch</c:v>
                </c:pt>
                <c:pt idx="2">
                  <c:v>Julien</c:v>
                </c:pt>
                <c:pt idx="3">
                  <c:v>Molli</c:v>
                </c:pt>
                <c:pt idx="4">
                  <c:v>Daniel </c:v>
                </c:pt>
                <c:pt idx="5">
                  <c:v>Nico</c:v>
                </c:pt>
                <c:pt idx="6">
                  <c:v>Laurits</c:v>
                </c:pt>
                <c:pt idx="7">
                  <c:v>Fabi</c:v>
                </c:pt>
                <c:pt idx="8">
                  <c:v>Jamie </c:v>
                </c:pt>
                <c:pt idx="9">
                  <c:v>Josh</c:v>
                </c:pt>
                <c:pt idx="10">
                  <c:v>Albert </c:v>
                </c:pt>
                <c:pt idx="11">
                  <c:v>Rafa</c:v>
                </c:pt>
                <c:pt idx="12">
                  <c:v>Robin</c:v>
                </c:pt>
                <c:pt idx="13">
                  <c:v>Domi</c:v>
                </c:pt>
                <c:pt idx="14">
                  <c:v>Flo</c:v>
                </c:pt>
                <c:pt idx="15">
                  <c:v>Petar</c:v>
                </c:pt>
                <c:pt idx="16">
                  <c:v>Marc</c:v>
                </c:pt>
              </c:strCache>
            </c:strRef>
          </c:cat>
          <c:val>
            <c:numRef>
              <c:f>[1]Januar!$BM$23:$BM$39</c:f>
              <c:numCache>
                <c:formatCode>General</c:formatCode>
                <c:ptCount val="1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1-4C8B-BF59-3CF0E54E5E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Siege</c:v>
                </c:tx>
                <c:spPr>
                  <a:gradFill>
                    <a:gsLst>
                      <a:gs pos="0">
                        <a:schemeClr val="accent1"/>
                      </a:gs>
                      <a:gs pos="100000">
                        <a:schemeClr val="accent1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[1]Januar!$BL$23:$BL$39</c15:sqref>
                        </c15:formulaRef>
                      </c:ext>
                    </c:extLst>
                    <c:strCache>
                      <c:ptCount val="17"/>
                      <c:pt idx="0">
                        <c:v>Alex</c:v>
                      </c:pt>
                      <c:pt idx="1">
                        <c:v>Crouch</c:v>
                      </c:pt>
                      <c:pt idx="2">
                        <c:v>Julien</c:v>
                      </c:pt>
                      <c:pt idx="3">
                        <c:v>Molli</c:v>
                      </c:pt>
                      <c:pt idx="4">
                        <c:v>Daniel </c:v>
                      </c:pt>
                      <c:pt idx="5">
                        <c:v>Nico</c:v>
                      </c:pt>
                      <c:pt idx="6">
                        <c:v>Laurits</c:v>
                      </c:pt>
                      <c:pt idx="7">
                        <c:v>Fabi</c:v>
                      </c:pt>
                      <c:pt idx="8">
                        <c:v>Jamie </c:v>
                      </c:pt>
                      <c:pt idx="9">
                        <c:v>Josh</c:v>
                      </c:pt>
                      <c:pt idx="10">
                        <c:v>Albert </c:v>
                      </c:pt>
                      <c:pt idx="11">
                        <c:v>Rafa</c:v>
                      </c:pt>
                      <c:pt idx="12">
                        <c:v>Robin</c:v>
                      </c:pt>
                      <c:pt idx="13">
                        <c:v>Domi</c:v>
                      </c:pt>
                      <c:pt idx="14">
                        <c:v>Flo</c:v>
                      </c:pt>
                      <c:pt idx="15">
                        <c:v>Petar</c:v>
                      </c:pt>
                      <c:pt idx="16">
                        <c:v>Marc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[1]Januar!$F$18,[1]Januar!$H$18,[1]Januar!$J$18,[1]Januar!$L$18,[1]Januar!$N$18,[1]Januar!$P$18,[1]Januar!$R$18,[1]Januar!$T$18,[1]Januar!$Z$18,[1]Januar!$X$18,[1]Januar!$V$18,[1]Januar!$AB$18,[1]Januar!$AD$18,[1]Januar!$AF$18,[1]Januar!$AH$18,[1]Januar!$AJ$18,[1]Januar!$AL$18,[1]Januar!$AN$18,[1]Januar!$AP$18)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A51-4C8B-BF59-3CF0E54E5E47}"/>
                  </c:ext>
                </c:extLst>
              </c15:ser>
            </c15:filteredBarSeries>
          </c:ext>
        </c:extLst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Tore pro Spiel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v>Tore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A1-4EF1-A6FD-2247066AD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A1-4EF1-A6FD-2247066AD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A1-4EF1-A6FD-2247066AD5FE}"/>
              </c:ext>
            </c:extLst>
          </c:dPt>
          <c:dLbls>
            <c:dLbl>
              <c:idx val="0"/>
              <c:layout>
                <c:manualLayout>
                  <c:x val="6.5146640333573883E-2"/>
                  <c:y val="2.722688157494378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C2CAAFF-1DB5-4A87-9816-ACAB658CED7A}" type="CATEGORYNAME">
                      <a:rPr lang="en-US"/>
                      <a:pPr>
                        <a:defRPr/>
                      </a:pPr>
                      <a:t>[RUBRIKENNAME]</a:t>
                    </a:fld>
                    <a:r>
                      <a:rPr lang="en-US" baseline="0"/>
                      <a:t>
</a:t>
                    </a:r>
                    <a:fld id="{F359D1C8-CE9D-43EF-B6A3-F09E9970A04E}" type="VALUE">
                      <a:rPr lang="en-US" baseline="0"/>
                      <a:pPr>
                        <a:defRPr/>
                      </a:pPr>
                      <a:t>[WERT]</a:t>
                    </a:fld>
                    <a:endParaRPr lang="en-US" baseline="0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7804"/>
                        <a:gd name="adj2" fmla="val 104256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EA1-4EF1-A6FD-2247066AD5FE}"/>
                </c:ext>
              </c:extLst>
            </c:dLbl>
            <c:dLbl>
              <c:idx val="1"/>
              <c:layout>
                <c:manualLayout>
                  <c:x val="0.36887423447069106"/>
                  <c:y val="-3.222839131278219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C73A1F-4FB3-4D21-A408-E0D8CAFF14F4}" type="CATEGORYNAME">
                      <a:rPr lang="en-US"/>
                      <a:pPr>
                        <a:defRPr/>
                      </a:pPr>
                      <a:t>[RUBRIKENNAME]</a:t>
                    </a:fld>
                    <a:r>
                      <a:rPr lang="en-US" baseline="0"/>
                      <a:t>
</a:t>
                    </a:r>
                    <a:fld id="{0693798E-2859-4D46-B476-39DF948DAB0E}" type="VALUE">
                      <a:rPr lang="en-US" baseline="0"/>
                      <a:pPr>
                        <a:defRPr/>
                      </a:pPr>
                      <a:t>[WERT]</a:t>
                    </a:fld>
                    <a:endParaRPr lang="en-US" baseline="0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7894"/>
                        <a:gd name="adj2" fmla="val -149809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EA1-4EF1-A6FD-2247066AD5FE}"/>
                </c:ext>
              </c:extLst>
            </c:dLbl>
            <c:dLbl>
              <c:idx val="2"/>
              <c:layout>
                <c:manualLayout>
                  <c:x val="1.550800256830729E-2"/>
                  <c:y val="-6.4274929125115211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775C30-D81C-4938-AD52-662699E84B8A}" type="CATEGORYNAME">
                      <a:rPr lang="en-US"/>
                      <a:pPr>
                        <a:defRPr/>
                      </a:pPr>
                      <a:t>[RUBRIKENNAME]</a:t>
                    </a:fld>
                    <a:r>
                      <a:rPr lang="en-US" baseline="0"/>
                      <a:t>
</a:t>
                    </a:r>
                    <a:fld id="{6131E4B2-0D18-42C0-9115-4325A5106001}" type="VALUE">
                      <a:rPr lang="en-US" baseline="0"/>
                      <a:pPr>
                        <a:defRPr/>
                      </a:pPr>
                      <a:t>[WERT]</a:t>
                    </a:fld>
                    <a:endParaRPr lang="en-US" baseline="0"/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0923"/>
                        <a:gd name="adj2" fmla="val 118785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EA1-4EF1-A6FD-2247066AD5F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[1]Januar!$BC$7:$BC$9</c:f>
              <c:strCache>
                <c:ptCount val="3"/>
                <c:pt idx="0">
                  <c:v>Montag</c:v>
                </c:pt>
                <c:pt idx="1">
                  <c:v>Mittwoch</c:v>
                </c:pt>
                <c:pt idx="2">
                  <c:v>Donnerstag</c:v>
                </c:pt>
              </c:strCache>
            </c:strRef>
          </c:cat>
          <c:val>
            <c:numRef>
              <c:f>[1]Januar!$BF$12:$BF$14</c:f>
              <c:numCache>
                <c:formatCode>General</c:formatCode>
                <c:ptCount val="3"/>
                <c:pt idx="0">
                  <c:v>8</c:v>
                </c:pt>
                <c:pt idx="1">
                  <c:v>15</c:v>
                </c:pt>
                <c:pt idx="2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1-4EF1-A6FD-2247066AD5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 Veröffentlichung'!$W$3</c:f>
              <c:strCache>
                <c:ptCount val="1"/>
                <c:pt idx="0">
                  <c:v>Tore Team Alt seit GOAT-Verletzung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'Januar Veröffentlichung'!$X$3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2-4164-A1F8-C574B52CD725}"/>
            </c:ext>
          </c:extLst>
        </c:ser>
        <c:ser>
          <c:idx val="1"/>
          <c:order val="1"/>
          <c:tx>
            <c:strRef>
              <c:f>'Januar Veröffentlichung'!$W$4</c:f>
              <c:strCache>
                <c:ptCount val="1"/>
                <c:pt idx="0">
                  <c:v>Tore GOAT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'Januar Veröffentlichung'!$X$4</c:f>
              <c:numCache>
                <c:formatCode>0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2-4164-A1F8-C574B52C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250735"/>
        <c:axId val="638249903"/>
      </c:barChart>
      <c:catAx>
        <c:axId val="638250735"/>
        <c:scaling>
          <c:orientation val="minMax"/>
        </c:scaling>
        <c:delete val="1"/>
        <c:axPos val="b"/>
        <c:majorTickMark val="none"/>
        <c:minorTickMark val="none"/>
        <c:tickLblPos val="nextTo"/>
        <c:crossAx val="638249903"/>
        <c:crosses val="autoZero"/>
        <c:auto val="1"/>
        <c:lblAlgn val="ctr"/>
        <c:lblOffset val="100"/>
        <c:noMultiLvlLbl val="0"/>
      </c:catAx>
      <c:valAx>
        <c:axId val="6382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25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Robins</a:t>
            </a:r>
            <a:r>
              <a:rPr lang="en-US" baseline="0"/>
              <a:t> Rekordmonat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Siege Robin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'Januar Veröffentlichung'!$E$17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0-4853-A0FB-C3062A27F55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362639"/>
        <c:axId val="988370127"/>
      </c:barChart>
      <c:catAx>
        <c:axId val="988362639"/>
        <c:scaling>
          <c:orientation val="minMax"/>
        </c:scaling>
        <c:delete val="1"/>
        <c:axPos val="b"/>
        <c:majorTickMark val="none"/>
        <c:minorTickMark val="none"/>
        <c:tickLblPos val="nextTo"/>
        <c:crossAx val="988370127"/>
        <c:crosses val="autoZero"/>
        <c:auto val="1"/>
        <c:lblAlgn val="ctr"/>
        <c:lblOffset val="100"/>
        <c:noMultiLvlLbl val="0"/>
      </c:catAx>
      <c:valAx>
        <c:axId val="9883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3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194733</xdr:colOff>
      <xdr:row>0</xdr:row>
      <xdr:rowOff>67733</xdr:rowOff>
    </xdr:from>
    <xdr:to>
      <xdr:col>10</xdr:col>
      <xdr:colOff>618066</xdr:colOff>
      <xdr:row>18</xdr:row>
      <xdr:rowOff>116579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35DEC5-1426-4B8B-A4ED-B46F34F9CE3E}"/>
            </a:ext>
            <a:ext uri="{147F2762-F138-4A5C-976F-8EAC2B608ADB}">
              <a16:predDERef xmlns:a16="http://schemas.microsoft.com/office/drawing/2014/main" pred="{3023E43C-82E7-485D-B1A4-B16A33869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</xdr:rowOff>
    </xdr:from>
    <xdr:to>
      <xdr:col>11</xdr:col>
      <xdr:colOff>681691</xdr:colOff>
      <xdr:row>36</xdr:row>
      <xdr:rowOff>9340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3703C6E-9AFE-4226-895C-A22BAFBD0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938069</xdr:colOff>
      <xdr:row>20</xdr:row>
      <xdr:rowOff>0</xdr:rowOff>
    </xdr:from>
    <xdr:to>
      <xdr:col>20</xdr:col>
      <xdr:colOff>729231</xdr:colOff>
      <xdr:row>35</xdr:row>
      <xdr:rowOff>177426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BD589D-F74F-4829-83EF-B5580A226186}"/>
            </a:ext>
            <a:ext uri="{147F2762-F138-4A5C-976F-8EAC2B608ADB}">
              <a16:predDERef xmlns:a16="http://schemas.microsoft.com/office/drawing/2014/main" pred="{5613F045-6B0F-44E5-AB55-BDEDE700E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635001</xdr:colOff>
      <xdr:row>1</xdr:row>
      <xdr:rowOff>57727</xdr:rowOff>
    </xdr:from>
    <xdr:to>
      <xdr:col>20</xdr:col>
      <xdr:colOff>617682</xdr:colOff>
      <xdr:row>18</xdr:row>
      <xdr:rowOff>23092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B01815-5C17-4F55-AB85-56FCE37E3F69}"/>
            </a:ext>
            <a:ext uri="{147F2762-F138-4A5C-976F-8EAC2B608ADB}">
              <a16:predDERef xmlns:a16="http://schemas.microsoft.com/office/drawing/2014/main" pred="{531A5FA4-392E-4F9A-A0E6-3C5474788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41129</xdr:colOff>
      <xdr:row>1</xdr:row>
      <xdr:rowOff>72391</xdr:rowOff>
    </xdr:from>
    <xdr:to>
      <xdr:col>27</xdr:col>
      <xdr:colOff>538369</xdr:colOff>
      <xdr:row>18</xdr:row>
      <xdr:rowOff>165652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1CBD5AE-74B7-4108-8674-16F1F49ED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81323</xdr:colOff>
      <xdr:row>19</xdr:row>
      <xdr:rowOff>111404</xdr:rowOff>
    </xdr:from>
    <xdr:to>
      <xdr:col>27</xdr:col>
      <xdr:colOff>155965</xdr:colOff>
      <xdr:row>36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42C7D0-5996-4950-B8F5-31B45F1C2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dd3f739b2abc405/Tore%20und%20Siege%20kicken.xlsx" TargetMode="External"/><Relationship Id="rId1" Type="http://schemas.openxmlformats.org/officeDocument/2006/relationships/externalLinkPath" Target="https://d.docs.live.net/6dd3f739b2abc405/Tore%20und%20Siege%20kic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tabelle"/>
      <sheetName val="Oktober"/>
      <sheetName val="November"/>
      <sheetName val="Dezember"/>
      <sheetName val="Januar"/>
      <sheetName val="Januar Veröffentlichung"/>
      <sheetName val="letzterMonat"/>
      <sheetName val="Jahresauswertung"/>
    </sheetNames>
    <sheetDataSet>
      <sheetData sheetId="0"/>
      <sheetData sheetId="1"/>
      <sheetData sheetId="2"/>
      <sheetData sheetId="3"/>
      <sheetData sheetId="4">
        <row r="7">
          <cell r="BC7" t="str">
            <v>Montag</v>
          </cell>
        </row>
        <row r="8">
          <cell r="BC8" t="str">
            <v>Mittwoch</v>
          </cell>
        </row>
        <row r="9">
          <cell r="BC9" t="str">
            <v>Donnerstag</v>
          </cell>
        </row>
        <row r="12">
          <cell r="BF12">
            <v>8</v>
          </cell>
        </row>
        <row r="13">
          <cell r="BF13">
            <v>15</v>
          </cell>
        </row>
        <row r="14">
          <cell r="BF14">
            <v>7.25</v>
          </cell>
        </row>
        <row r="16">
          <cell r="B16">
            <v>0</v>
          </cell>
        </row>
        <row r="18">
          <cell r="B18">
            <v>7</v>
          </cell>
          <cell r="D18">
            <v>2</v>
          </cell>
          <cell r="F18">
            <v>0</v>
          </cell>
          <cell r="H18">
            <v>5</v>
          </cell>
          <cell r="J18">
            <v>6</v>
          </cell>
          <cell r="L18">
            <v>3</v>
          </cell>
          <cell r="N18">
            <v>5</v>
          </cell>
          <cell r="P18">
            <v>8</v>
          </cell>
          <cell r="R18">
            <v>3</v>
          </cell>
          <cell r="T18">
            <v>6</v>
          </cell>
          <cell r="V18">
            <v>6</v>
          </cell>
          <cell r="X18">
            <v>3</v>
          </cell>
          <cell r="Z18">
            <v>3</v>
          </cell>
          <cell r="AB18">
            <v>2</v>
          </cell>
          <cell r="AD18">
            <v>2</v>
          </cell>
          <cell r="AF18">
            <v>2</v>
          </cell>
          <cell r="AH18">
            <v>1</v>
          </cell>
          <cell r="AJ18">
            <v>1</v>
          </cell>
          <cell r="AL18">
            <v>4</v>
          </cell>
          <cell r="AN18">
            <v>1</v>
          </cell>
          <cell r="AP18">
            <v>1</v>
          </cell>
        </row>
        <row r="20">
          <cell r="A20" t="str">
            <v>Tore</v>
          </cell>
          <cell r="F20">
            <v>0</v>
          </cell>
          <cell r="H20">
            <v>1</v>
          </cell>
          <cell r="J20">
            <v>6</v>
          </cell>
          <cell r="L20">
            <v>2</v>
          </cell>
          <cell r="N20">
            <v>17</v>
          </cell>
          <cell r="P20">
            <v>18</v>
          </cell>
          <cell r="R20">
            <v>2</v>
          </cell>
          <cell r="T20">
            <v>8</v>
          </cell>
          <cell r="V20">
            <v>1</v>
          </cell>
          <cell r="X20">
            <v>0</v>
          </cell>
          <cell r="Z20">
            <v>0</v>
          </cell>
          <cell r="AB20">
            <v>5</v>
          </cell>
          <cell r="AD20">
            <v>4</v>
          </cell>
          <cell r="AF20">
            <v>1</v>
          </cell>
          <cell r="AH20">
            <v>5</v>
          </cell>
          <cell r="AJ20">
            <v>0</v>
          </cell>
          <cell r="AL20">
            <v>0</v>
          </cell>
          <cell r="AN20">
            <v>1</v>
          </cell>
          <cell r="AP20">
            <v>1</v>
          </cell>
        </row>
        <row r="23">
          <cell r="BH23" t="str">
            <v>Alex</v>
          </cell>
          <cell r="BJ23">
            <v>18</v>
          </cell>
          <cell r="BL23" t="str">
            <v>Alex</v>
          </cell>
          <cell r="BM23">
            <v>8</v>
          </cell>
        </row>
        <row r="24">
          <cell r="BH24" t="str">
            <v>Nico</v>
          </cell>
          <cell r="BJ24">
            <v>17</v>
          </cell>
          <cell r="BL24" t="str">
            <v>Crouch</v>
          </cell>
          <cell r="BM24">
            <v>6</v>
          </cell>
        </row>
        <row r="25">
          <cell r="BH25" t="str">
            <v>Crouch</v>
          </cell>
          <cell r="BJ25">
            <v>8</v>
          </cell>
          <cell r="BL25" t="str">
            <v>Julien</v>
          </cell>
          <cell r="BM25">
            <v>6</v>
          </cell>
        </row>
        <row r="26">
          <cell r="AU26" t="str">
            <v>Unentschieden</v>
          </cell>
          <cell r="BH26" t="str">
            <v>Molli</v>
          </cell>
          <cell r="BJ26">
            <v>6</v>
          </cell>
          <cell r="BL26" t="str">
            <v>Molli</v>
          </cell>
          <cell r="BM26">
            <v>6</v>
          </cell>
        </row>
        <row r="27">
          <cell r="AU27" t="str">
            <v>Alt</v>
          </cell>
          <cell r="BH27" t="str">
            <v xml:space="preserve">Albert </v>
          </cell>
          <cell r="BJ27">
            <v>5</v>
          </cell>
          <cell r="BL27" t="str">
            <v xml:space="preserve">Daniel </v>
          </cell>
          <cell r="BM27">
            <v>5</v>
          </cell>
        </row>
        <row r="28">
          <cell r="AU28" t="str">
            <v>Jung</v>
          </cell>
          <cell r="BH28" t="str">
            <v>Rafa</v>
          </cell>
          <cell r="BJ28">
            <v>4</v>
          </cell>
          <cell r="BL28" t="str">
            <v>Nico</v>
          </cell>
          <cell r="BM28">
            <v>5</v>
          </cell>
        </row>
        <row r="29">
          <cell r="BH29" t="str">
            <v>Fabi</v>
          </cell>
          <cell r="BJ29">
            <v>2</v>
          </cell>
          <cell r="BL29" t="str">
            <v>Laurits</v>
          </cell>
          <cell r="BM29">
            <v>4</v>
          </cell>
        </row>
        <row r="30">
          <cell r="BH30" t="str">
            <v>Julien</v>
          </cell>
          <cell r="BJ30">
            <v>1</v>
          </cell>
          <cell r="BL30" t="str">
            <v>Fabi</v>
          </cell>
          <cell r="BM30">
            <v>3</v>
          </cell>
        </row>
        <row r="31">
          <cell r="BH31" t="str">
            <v>Petar</v>
          </cell>
          <cell r="BJ31">
            <v>1</v>
          </cell>
          <cell r="BL31" t="str">
            <v xml:space="preserve">Jamie </v>
          </cell>
          <cell r="BM31">
            <v>3</v>
          </cell>
        </row>
        <row r="32">
          <cell r="BH32" t="str">
            <v>Robin</v>
          </cell>
          <cell r="BJ32">
            <v>1</v>
          </cell>
          <cell r="BL32" t="str">
            <v>Josh</v>
          </cell>
          <cell r="BM32">
            <v>3</v>
          </cell>
        </row>
        <row r="33">
          <cell r="BH33" t="str">
            <v xml:space="preserve">Daniel </v>
          </cell>
          <cell r="BJ33">
            <v>1</v>
          </cell>
          <cell r="BL33" t="str">
            <v xml:space="preserve">Albert </v>
          </cell>
          <cell r="BM33">
            <v>2</v>
          </cell>
        </row>
        <row r="34">
          <cell r="BH34" t="str">
            <v>Domi</v>
          </cell>
          <cell r="BJ34">
            <v>1</v>
          </cell>
          <cell r="BL34" t="str">
            <v>Rafa</v>
          </cell>
          <cell r="BM34">
            <v>2</v>
          </cell>
        </row>
        <row r="35">
          <cell r="BH35" t="str">
            <v>Flo</v>
          </cell>
          <cell r="BJ35">
            <v>0</v>
          </cell>
          <cell r="BL35" t="str">
            <v>Robin</v>
          </cell>
          <cell r="BM35">
            <v>2</v>
          </cell>
        </row>
        <row r="36">
          <cell r="BH36" t="str">
            <v xml:space="preserve">Jamie </v>
          </cell>
          <cell r="BJ36">
            <v>0</v>
          </cell>
          <cell r="BL36" t="str">
            <v>Domi</v>
          </cell>
          <cell r="BM36">
            <v>1</v>
          </cell>
        </row>
        <row r="37">
          <cell r="BH37" t="str">
            <v>Josh</v>
          </cell>
          <cell r="BJ37">
            <v>0</v>
          </cell>
          <cell r="BL37" t="str">
            <v>Flo</v>
          </cell>
          <cell r="BM37">
            <v>1</v>
          </cell>
        </row>
        <row r="38">
          <cell r="BH38" t="str">
            <v>Laurits</v>
          </cell>
          <cell r="BJ38">
            <v>0</v>
          </cell>
          <cell r="BL38" t="str">
            <v>Petar</v>
          </cell>
          <cell r="BM38">
            <v>1</v>
          </cell>
        </row>
        <row r="39">
          <cell r="BH39" t="str">
            <v>Marc</v>
          </cell>
          <cell r="BJ39">
            <v>0</v>
          </cell>
          <cell r="BL39" t="str">
            <v>Marc</v>
          </cell>
          <cell r="BM39">
            <v>0</v>
          </cell>
        </row>
      </sheetData>
      <sheetData sheetId="5">
        <row r="3">
          <cell r="W3" t="str">
            <v>Tore Team Alt seit GOAT-Verletzung</v>
          </cell>
          <cell r="X3">
            <v>14</v>
          </cell>
        </row>
        <row r="4">
          <cell r="W4" t="str">
            <v>Tore GOAT</v>
          </cell>
          <cell r="X4">
            <v>17</v>
          </cell>
        </row>
        <row r="17">
          <cell r="E17">
            <v>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480-4F29-47F6-AFB7-2CC85B72772E}">
  <dimension ref="A1:X17"/>
  <sheetViews>
    <sheetView tabSelected="1" zoomScale="46" workbookViewId="0">
      <selection activeCell="N16" sqref="N16"/>
    </sheetView>
  </sheetViews>
  <sheetFormatPr baseColWidth="10" defaultRowHeight="14.5" x14ac:dyDescent="0.35"/>
  <cols>
    <col min="6" max="6" width="13" customWidth="1"/>
    <col min="12" max="12" width="31.7265625" customWidth="1"/>
    <col min="13" max="13" width="9.6328125" customWidth="1"/>
    <col min="14" max="14" width="13" bestFit="1" customWidth="1"/>
  </cols>
  <sheetData>
    <row r="1" spans="1:2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24" ht="15" thickBot="1" x14ac:dyDescent="0.4">
      <c r="A2" s="4" t="s">
        <v>6</v>
      </c>
      <c r="B2" s="5">
        <v>1</v>
      </c>
      <c r="C2" s="5">
        <v>18</v>
      </c>
      <c r="D2" s="6">
        <v>0.88888888888888884</v>
      </c>
      <c r="E2" s="7">
        <v>8</v>
      </c>
      <c r="F2" s="8">
        <v>1</v>
      </c>
      <c r="L2" t="s">
        <v>7</v>
      </c>
      <c r="M2" s="9" t="s">
        <v>8</v>
      </c>
      <c r="N2" s="9" t="s">
        <v>9</v>
      </c>
    </row>
    <row r="3" spans="1:24" x14ac:dyDescent="0.35">
      <c r="A3" s="10" t="s">
        <v>10</v>
      </c>
      <c r="B3" s="11">
        <v>2</v>
      </c>
      <c r="C3" s="11">
        <v>8</v>
      </c>
      <c r="D3" s="12">
        <v>0.8571428571428571</v>
      </c>
      <c r="E3" s="13">
        <v>6</v>
      </c>
      <c r="F3" s="14">
        <v>1</v>
      </c>
      <c r="L3" s="15">
        <v>44935</v>
      </c>
      <c r="M3" s="16">
        <v>5</v>
      </c>
      <c r="N3" s="17">
        <v>3</v>
      </c>
      <c r="W3" t="s">
        <v>11</v>
      </c>
      <c r="X3">
        <f>SUM(M9:M11)</f>
        <v>14</v>
      </c>
    </row>
    <row r="4" spans="1:24" x14ac:dyDescent="0.35">
      <c r="A4" s="4" t="s">
        <v>12</v>
      </c>
      <c r="B4" s="5">
        <v>3</v>
      </c>
      <c r="C4" s="5">
        <v>17</v>
      </c>
      <c r="D4" s="6">
        <v>0.83333333333333337</v>
      </c>
      <c r="E4" s="7">
        <v>5</v>
      </c>
      <c r="F4" s="18">
        <v>1</v>
      </c>
      <c r="L4" s="15">
        <v>44938</v>
      </c>
      <c r="M4" s="19">
        <v>11</v>
      </c>
      <c r="N4" s="20">
        <v>2</v>
      </c>
      <c r="W4" t="s">
        <v>13</v>
      </c>
      <c r="X4" s="21">
        <f>C4</f>
        <v>17</v>
      </c>
    </row>
    <row r="5" spans="1:24" x14ac:dyDescent="0.35">
      <c r="A5" s="10" t="s">
        <v>14</v>
      </c>
      <c r="B5" s="11">
        <v>4</v>
      </c>
      <c r="C5" s="11">
        <v>2</v>
      </c>
      <c r="D5" s="12">
        <v>0.75</v>
      </c>
      <c r="E5" s="13">
        <v>3</v>
      </c>
      <c r="F5" s="14">
        <v>1</v>
      </c>
      <c r="L5" s="15">
        <v>44938</v>
      </c>
      <c r="M5" s="19">
        <v>0</v>
      </c>
      <c r="N5" s="20">
        <v>1</v>
      </c>
    </row>
    <row r="6" spans="1:24" x14ac:dyDescent="0.35">
      <c r="A6" s="4" t="s">
        <v>15</v>
      </c>
      <c r="B6" s="5">
        <v>4</v>
      </c>
      <c r="C6" s="5">
        <v>6</v>
      </c>
      <c r="D6" s="6">
        <v>0.75</v>
      </c>
      <c r="E6" s="7">
        <v>6</v>
      </c>
      <c r="F6" s="18">
        <v>2</v>
      </c>
      <c r="L6" s="15">
        <v>44942</v>
      </c>
      <c r="M6" s="19">
        <v>8</v>
      </c>
      <c r="N6" s="20">
        <v>2</v>
      </c>
    </row>
    <row r="7" spans="1:24" x14ac:dyDescent="0.35">
      <c r="A7" s="10" t="s">
        <v>16</v>
      </c>
      <c r="B7" s="11">
        <v>7</v>
      </c>
      <c r="C7" s="11">
        <v>1</v>
      </c>
      <c r="D7" s="12">
        <v>0.7142857142857143</v>
      </c>
      <c r="E7" s="13">
        <v>5</v>
      </c>
      <c r="F7" s="14">
        <v>2</v>
      </c>
      <c r="L7" s="15">
        <v>44944</v>
      </c>
      <c r="M7" s="19">
        <v>11</v>
      </c>
      <c r="N7" s="20">
        <v>4</v>
      </c>
    </row>
    <row r="8" spans="1:24" x14ac:dyDescent="0.35">
      <c r="A8" s="4" t="s">
        <v>17</v>
      </c>
      <c r="B8" s="5">
        <v>8</v>
      </c>
      <c r="C8" s="5">
        <v>1</v>
      </c>
      <c r="D8" s="6">
        <v>0.66666666666666663</v>
      </c>
      <c r="E8" s="7">
        <v>6</v>
      </c>
      <c r="F8" s="18">
        <v>3</v>
      </c>
      <c r="L8" s="15">
        <v>44945</v>
      </c>
      <c r="M8" s="19">
        <v>8</v>
      </c>
      <c r="N8" s="20">
        <v>0</v>
      </c>
    </row>
    <row r="9" spans="1:24" x14ac:dyDescent="0.35">
      <c r="A9" s="10" t="s">
        <v>18</v>
      </c>
      <c r="B9" s="11">
        <v>8</v>
      </c>
      <c r="C9" s="11">
        <v>0</v>
      </c>
      <c r="D9" s="12">
        <v>0.66666666666666663</v>
      </c>
      <c r="E9" s="13">
        <v>4</v>
      </c>
      <c r="F9" s="14">
        <v>2</v>
      </c>
      <c r="L9" s="15">
        <v>44918</v>
      </c>
      <c r="M9" s="19">
        <v>5</v>
      </c>
      <c r="N9" s="20">
        <v>2</v>
      </c>
    </row>
    <row r="10" spans="1:24" x14ac:dyDescent="0.35">
      <c r="A10" s="4" t="s">
        <v>19</v>
      </c>
      <c r="B10" s="5">
        <v>10</v>
      </c>
      <c r="C10" s="5">
        <v>1</v>
      </c>
      <c r="D10" s="6">
        <v>0.33333333333333331</v>
      </c>
      <c r="E10" s="7">
        <v>1</v>
      </c>
      <c r="F10" s="18">
        <v>2</v>
      </c>
      <c r="L10" s="15">
        <v>44952</v>
      </c>
      <c r="M10" s="19">
        <v>6</v>
      </c>
      <c r="N10" s="20">
        <v>1</v>
      </c>
    </row>
    <row r="11" spans="1:24" ht="15" thickBot="1" x14ac:dyDescent="0.4">
      <c r="A11" s="10" t="s">
        <v>20</v>
      </c>
      <c r="B11" s="11">
        <v>10</v>
      </c>
      <c r="C11" s="11">
        <v>0</v>
      </c>
      <c r="D11" s="12">
        <v>0.33333333333333331</v>
      </c>
      <c r="E11" s="13">
        <v>3</v>
      </c>
      <c r="F11" s="14">
        <v>6</v>
      </c>
      <c r="L11" s="15">
        <v>44956</v>
      </c>
      <c r="M11" s="22">
        <v>3</v>
      </c>
      <c r="N11" s="23">
        <v>4</v>
      </c>
    </row>
    <row r="12" spans="1:24" x14ac:dyDescent="0.35">
      <c r="A12" s="4" t="s">
        <v>21</v>
      </c>
      <c r="B12" s="5">
        <v>10</v>
      </c>
      <c r="C12" s="5">
        <v>0</v>
      </c>
      <c r="D12" s="6">
        <v>0.33333333333333331</v>
      </c>
      <c r="E12" s="7">
        <v>3</v>
      </c>
      <c r="F12" s="18">
        <v>6</v>
      </c>
    </row>
    <row r="13" spans="1:24" x14ac:dyDescent="0.35">
      <c r="A13" s="10" t="s">
        <v>22</v>
      </c>
      <c r="B13" s="11">
        <v>13</v>
      </c>
      <c r="C13" s="11">
        <v>0</v>
      </c>
      <c r="D13" s="12">
        <v>0.25</v>
      </c>
      <c r="E13" s="13">
        <v>1</v>
      </c>
      <c r="F13" s="14">
        <v>3</v>
      </c>
      <c r="M13" s="24"/>
      <c r="N13" s="24"/>
    </row>
    <row r="14" spans="1:24" x14ac:dyDescent="0.35">
      <c r="A14" s="4" t="s">
        <v>23</v>
      </c>
      <c r="B14" s="5">
        <v>13</v>
      </c>
      <c r="C14" s="5">
        <v>1</v>
      </c>
      <c r="D14" s="6">
        <v>0.25</v>
      </c>
      <c r="E14" s="7">
        <v>1</v>
      </c>
      <c r="F14" s="18">
        <v>3</v>
      </c>
      <c r="M14" s="24"/>
      <c r="N14" s="24"/>
    </row>
    <row r="15" spans="1:24" x14ac:dyDescent="0.35">
      <c r="A15" s="10" t="s">
        <v>24</v>
      </c>
      <c r="B15" s="11">
        <v>16</v>
      </c>
      <c r="C15" s="11">
        <v>5</v>
      </c>
      <c r="D15" s="12">
        <v>0.22222222222222221</v>
      </c>
      <c r="E15" s="13">
        <v>2</v>
      </c>
      <c r="F15" s="14">
        <v>7</v>
      </c>
      <c r="M15" s="25"/>
      <c r="N15" s="25"/>
    </row>
    <row r="16" spans="1:24" x14ac:dyDescent="0.35">
      <c r="A16" s="4" t="s">
        <v>25</v>
      </c>
      <c r="B16" s="5">
        <v>16</v>
      </c>
      <c r="C16" s="5">
        <v>4</v>
      </c>
      <c r="D16" s="6">
        <v>0.22222222222222221</v>
      </c>
      <c r="E16" s="7">
        <v>2</v>
      </c>
      <c r="F16" s="18">
        <v>7</v>
      </c>
    </row>
    <row r="17" spans="1:6" x14ac:dyDescent="0.35">
      <c r="A17" s="10" t="s">
        <v>26</v>
      </c>
      <c r="B17" s="11">
        <v>16</v>
      </c>
      <c r="C17" s="11">
        <v>1</v>
      </c>
      <c r="D17" s="12">
        <v>0.22222222222222221</v>
      </c>
      <c r="E17" s="13">
        <v>2</v>
      </c>
      <c r="F17" s="14">
        <v>7</v>
      </c>
    </row>
  </sheetData>
  <mergeCells count="1">
    <mergeCell ref="M15:N15"/>
  </mergeCells>
  <conditionalFormatting sqref="M3:N3">
    <cfRule type="top10" dxfId="10" priority="1" bottom="1" rank="1"/>
  </conditionalFormatting>
  <conditionalFormatting sqref="M4:N4">
    <cfRule type="top10" dxfId="9" priority="2" bottom="1" rank="1"/>
  </conditionalFormatting>
  <conditionalFormatting sqref="M5:N5">
    <cfRule type="top10" dxfId="8" priority="3" bottom="1" rank="1"/>
  </conditionalFormatting>
  <conditionalFormatting sqref="M6:N6">
    <cfRule type="top10" dxfId="7" priority="4" bottom="1" rank="1"/>
  </conditionalFormatting>
  <conditionalFormatting sqref="M7:N7">
    <cfRule type="top10" dxfId="6" priority="5" bottom="1" rank="1"/>
  </conditionalFormatting>
  <conditionalFormatting sqref="M8:N8">
    <cfRule type="top10" dxfId="5" priority="6" bottom="1" rank="1"/>
  </conditionalFormatting>
  <conditionalFormatting sqref="M9:N9">
    <cfRule type="top10" dxfId="4" priority="7" bottom="1" rank="1"/>
  </conditionalFormatting>
  <conditionalFormatting sqref="M10:N10">
    <cfRule type="top10" dxfId="3" priority="8" bottom="1" rank="1"/>
  </conditionalFormatting>
  <conditionalFormatting sqref="M11:N11">
    <cfRule type="top10" dxfId="2" priority="9" bottom="1" rank="1"/>
  </conditionalFormatting>
  <conditionalFormatting sqref="O11">
    <cfRule type="top10" dxfId="1" priority="10" bottom="1" rank="1"/>
  </conditionalFormatting>
  <conditionalFormatting sqref="B2:B17">
    <cfRule type="top10" dxfId="0" priority="11" rank="3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Januar Veröffentlichung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2023-02-02T15:52:36Z</dcterms:created>
  <dcterms:modified xsi:type="dcterms:W3CDTF">2023-02-03T12:52:59Z</dcterms:modified>
</cp:coreProperties>
</file>