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src/data-processing/robot-model/"/>
    </mc:Choice>
  </mc:AlternateContent>
  <xr:revisionPtr revIDLastSave="1574" documentId="11_F25DC773A252ABDACC1048E1099A4A345BDE58F6" xr6:coauthVersionLast="47" xr6:coauthVersionMax="47" xr10:uidLastSave="{B3D7B006-784E-44FB-BC8A-1DB68A2694D3}"/>
  <bookViews>
    <workbookView xWindow="0" yWindow="4215" windowWidth="21600" windowHeight="11385" xr2:uid="{00000000-000D-0000-FFFF-FFFF00000000}"/>
  </bookViews>
  <sheets>
    <sheet name="Summar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5" l="1"/>
  <c r="I28" i="5"/>
  <c r="H28" i="5"/>
  <c r="J27" i="5"/>
  <c r="I27" i="5"/>
  <c r="H27" i="5"/>
  <c r="J26" i="5"/>
  <c r="I26" i="5"/>
  <c r="H26" i="5"/>
  <c r="D28" i="5"/>
  <c r="D27" i="5"/>
  <c r="D26" i="5"/>
  <c r="C28" i="5" l="1"/>
  <c r="C27" i="5"/>
  <c r="C26" i="5"/>
  <c r="B28" i="5" l="1"/>
  <c r="B27" i="5"/>
  <c r="B26" i="5"/>
</calcChain>
</file>

<file path=xl/sharedStrings.xml><?xml version="1.0" encoding="utf-8"?>
<sst xmlns="http://schemas.openxmlformats.org/spreadsheetml/2006/main" count="15" uniqueCount="9">
  <si>
    <t>V</t>
  </si>
  <si>
    <t>W</t>
  </si>
  <si>
    <t>Vn</t>
  </si>
  <si>
    <t>μ (avg)</t>
  </si>
  <si>
    <t>median</t>
  </si>
  <si>
    <t>σ (stdev)</t>
  </si>
  <si>
    <t>Robot Model</t>
  </si>
  <si>
    <t>Kp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</si>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</sst>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5</xdr:col>
      <xdr:colOff>9524</xdr:colOff>
      <xdr:row>41</xdr:row>
      <xdr:rowOff>7143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BC4737-4191-48AA-8DDF-E9911AC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3057524" cy="2293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11</xdr:col>
      <xdr:colOff>9523</xdr:colOff>
      <xdr:row>41</xdr:row>
      <xdr:rowOff>7143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08D5A2-FD26-4446-BD32-031D0189F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7600" y="5524500"/>
          <a:ext cx="3057523" cy="2293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B81E-317B-4176-A03D-0C5B2D86371A}">
  <dimension ref="A1:J28"/>
  <sheetViews>
    <sheetView tabSelected="1" workbookViewId="0"/>
  </sheetViews>
  <sheetFormatPr defaultRowHeight="15" x14ac:dyDescent="0.25"/>
  <sheetData>
    <row r="1" spans="1:10" x14ac:dyDescent="0.25">
      <c r="A1" s="1" t="s">
        <v>6</v>
      </c>
    </row>
    <row r="2" spans="1:10" x14ac:dyDescent="0.25">
      <c r="A2" s="2" t="s">
        <v>7</v>
      </c>
      <c r="G2" s="2" t="s">
        <v>8</v>
      </c>
    </row>
    <row r="4" spans="1:10" x14ac:dyDescent="0.25">
      <c r="B4" t="s">
        <v>0</v>
      </c>
      <c r="C4" t="s">
        <v>2</v>
      </c>
      <c r="D4" t="s">
        <v>1</v>
      </c>
      <c r="H4" t="s">
        <v>0</v>
      </c>
      <c r="I4" t="s">
        <v>2</v>
      </c>
      <c r="J4" t="s">
        <v>1</v>
      </c>
    </row>
    <row r="5" spans="1:10" x14ac:dyDescent="0.25">
      <c r="B5">
        <v>1.0196497227608163</v>
      </c>
      <c r="C5">
        <v>1.0364794338994225</v>
      </c>
      <c r="D5">
        <v>0.96408315741890072</v>
      </c>
      <c r="H5">
        <v>0.1271485557664962</v>
      </c>
      <c r="I5">
        <v>0.10316830429754968</v>
      </c>
      <c r="J5">
        <v>7.4280552213230974E-2</v>
      </c>
    </row>
    <row r="6" spans="1:10" x14ac:dyDescent="0.25">
      <c r="B6">
        <v>0.99174978104317035</v>
      </c>
      <c r="C6">
        <v>1.0189408563943898</v>
      </c>
      <c r="D6">
        <v>0.98444041502183355</v>
      </c>
      <c r="H6">
        <v>0.12638673725811578</v>
      </c>
      <c r="I6">
        <v>5.5893969089069517E-2</v>
      </c>
      <c r="J6">
        <v>0.10217906397368802</v>
      </c>
    </row>
    <row r="7" spans="1:10" x14ac:dyDescent="0.25">
      <c r="B7">
        <v>0.99742388002696569</v>
      </c>
      <c r="C7">
        <v>1.0402172848906888</v>
      </c>
      <c r="D7">
        <v>0.98356861886775571</v>
      </c>
      <c r="H7">
        <v>3.4088428681894642E-2</v>
      </c>
      <c r="I7">
        <v>0.11403919207700906</v>
      </c>
      <c r="J7">
        <v>8.104946056794228E-2</v>
      </c>
    </row>
    <row r="8" spans="1:10" x14ac:dyDescent="0.25">
      <c r="B8">
        <v>1.0235736449946047</v>
      </c>
      <c r="C8">
        <v>1.0154388125645335</v>
      </c>
      <c r="D8">
        <v>0.96323295719036972</v>
      </c>
      <c r="H8">
        <v>0.1028927859800336</v>
      </c>
      <c r="I8">
        <v>0.12947032757349228</v>
      </c>
      <c r="J8">
        <v>9.0112514623494691E-2</v>
      </c>
    </row>
    <row r="9" spans="1:10" x14ac:dyDescent="0.25">
      <c r="B9">
        <v>1.0364468480512086</v>
      </c>
      <c r="C9">
        <v>1.0263564711263222</v>
      </c>
      <c r="D9">
        <v>0.98348267657756816</v>
      </c>
      <c r="H9">
        <v>0.13490613263643889</v>
      </c>
      <c r="I9">
        <v>0.10087886891421274</v>
      </c>
      <c r="J9">
        <v>9.8982899116586365E-2</v>
      </c>
    </row>
    <row r="10" spans="1:10" x14ac:dyDescent="0.25">
      <c r="B10">
        <v>1.0063687284997194</v>
      </c>
      <c r="C10">
        <v>1.0435326427137008</v>
      </c>
      <c r="D10">
        <v>0.97154023939547907</v>
      </c>
      <c r="H10">
        <v>0.10568623515021294</v>
      </c>
      <c r="I10">
        <v>0.14475894424678998</v>
      </c>
      <c r="J10">
        <v>9.09704230225091E-2</v>
      </c>
    </row>
    <row r="11" spans="1:10" x14ac:dyDescent="0.25">
      <c r="B11">
        <v>1.0189030150602396</v>
      </c>
      <c r="C11">
        <v>1.0137305625578119</v>
      </c>
      <c r="D11">
        <v>0.96956963112397854</v>
      </c>
      <c r="H11">
        <v>0.13785767173219976</v>
      </c>
      <c r="I11">
        <v>0.10813570124659432</v>
      </c>
      <c r="J11">
        <v>5.1717735007775857E-2</v>
      </c>
    </row>
    <row r="12" spans="1:10" x14ac:dyDescent="0.25">
      <c r="B12">
        <v>1.0351461028826705</v>
      </c>
      <c r="C12">
        <v>1.0365974610808559</v>
      </c>
      <c r="D12">
        <v>0.97840347802590177</v>
      </c>
      <c r="H12">
        <v>0.12165051847883007</v>
      </c>
      <c r="I12">
        <v>8.4243615540506758E-2</v>
      </c>
      <c r="J12">
        <v>0.1003555254790212</v>
      </c>
    </row>
    <row r="13" spans="1:10" x14ac:dyDescent="0.25">
      <c r="B13">
        <v>1.0576591436190712</v>
      </c>
      <c r="C13">
        <v>0.98211214011374393</v>
      </c>
      <c r="D13">
        <v>0.98363244839221253</v>
      </c>
      <c r="H13">
        <v>9.6520771843982126E-2</v>
      </c>
      <c r="I13">
        <v>0.14055751936513028</v>
      </c>
      <c r="J13">
        <v>0.10961846657706927</v>
      </c>
    </row>
    <row r="14" spans="1:10" x14ac:dyDescent="0.25">
      <c r="B14">
        <v>1.0081491269372225</v>
      </c>
      <c r="C14">
        <v>1.0074019315007989</v>
      </c>
      <c r="D14">
        <v>0.97906631592953064</v>
      </c>
      <c r="H14">
        <v>0.10261473125024234</v>
      </c>
      <c r="I14">
        <v>9.2888782242382159E-2</v>
      </c>
      <c r="J14">
        <v>8.0558834365789866E-2</v>
      </c>
    </row>
    <row r="15" spans="1:10" x14ac:dyDescent="0.25">
      <c r="B15">
        <v>1.0095569826680455</v>
      </c>
      <c r="C15">
        <v>1.0385761608013284</v>
      </c>
      <c r="D15">
        <v>1.0022630923527944</v>
      </c>
      <c r="H15">
        <v>0.1162850157716814</v>
      </c>
      <c r="I15">
        <v>0.13448605213837941</v>
      </c>
      <c r="J15">
        <v>9.0682554601613355E-2</v>
      </c>
    </row>
    <row r="16" spans="1:10" x14ac:dyDescent="0.25">
      <c r="B16">
        <v>1.0625050369896285</v>
      </c>
      <c r="C16">
        <v>1.042297976352859</v>
      </c>
      <c r="D16">
        <v>0.97621479582892923</v>
      </c>
      <c r="H16">
        <v>0.12120279783199095</v>
      </c>
      <c r="I16">
        <v>4.4684360851658105E-2</v>
      </c>
      <c r="J16">
        <v>6.2834690069180479E-2</v>
      </c>
    </row>
    <row r="17" spans="1:10" x14ac:dyDescent="0.25">
      <c r="B17">
        <v>1.0328993693560251</v>
      </c>
      <c r="D17">
        <v>0.97030732169251133</v>
      </c>
      <c r="H17">
        <v>0.16462651311427734</v>
      </c>
      <c r="J17">
        <v>4.1057221490622013E-2</v>
      </c>
    </row>
    <row r="18" spans="1:10" x14ac:dyDescent="0.25">
      <c r="D18">
        <v>1.0054887303707511</v>
      </c>
      <c r="J18">
        <v>9.988397343682924E-2</v>
      </c>
    </row>
    <row r="19" spans="1:10" x14ac:dyDescent="0.25">
      <c r="D19">
        <v>0.97004838373284075</v>
      </c>
      <c r="J19">
        <v>9.1530799844788499E-2</v>
      </c>
    </row>
    <row r="20" spans="1:10" x14ac:dyDescent="0.25">
      <c r="D20">
        <v>0.97685320218410243</v>
      </c>
      <c r="J20">
        <v>0.10167167914622112</v>
      </c>
    </row>
    <row r="21" spans="1:10" x14ac:dyDescent="0.25">
      <c r="D21">
        <v>0.99935511856079762</v>
      </c>
      <c r="J21">
        <v>8.7035161316413395E-2</v>
      </c>
    </row>
    <row r="22" spans="1:10" x14ac:dyDescent="0.25">
      <c r="D22">
        <v>0.97488442305071155</v>
      </c>
      <c r="J22">
        <v>8.7982458248526116E-2</v>
      </c>
    </row>
    <row r="23" spans="1:10" x14ac:dyDescent="0.25">
      <c r="D23">
        <v>0.98247082291956633</v>
      </c>
      <c r="J23">
        <v>0.10272827642742371</v>
      </c>
    </row>
    <row r="24" spans="1:10" x14ac:dyDescent="0.25">
      <c r="D24">
        <v>0.98982988119497128</v>
      </c>
      <c r="J24">
        <v>0.1009139413561123</v>
      </c>
    </row>
    <row r="26" spans="1:10" x14ac:dyDescent="0.25">
      <c r="A26" t="s">
        <v>3</v>
      </c>
      <c r="B26">
        <f>AVERAGE(B5:B17)</f>
        <v>1.0230793371453377</v>
      </c>
      <c r="C26">
        <f>AVERAGE(C5:C16)</f>
        <v>1.0251401444997046</v>
      </c>
      <c r="D26">
        <f>AVERAGE(D5:D24)</f>
        <v>0.98043678549157531</v>
      </c>
      <c r="G26" t="s">
        <v>3</v>
      </c>
      <c r="H26">
        <f>AVERAGE(H5:H17)</f>
        <v>0.11475899196126124</v>
      </c>
      <c r="I26">
        <f>AVERAGE(I5:I16)</f>
        <v>0.10443380313189786</v>
      </c>
      <c r="J26">
        <f>AVERAGE(J5:J24)</f>
        <v>8.7307311544241886E-2</v>
      </c>
    </row>
    <row r="27" spans="1:10" x14ac:dyDescent="0.25">
      <c r="A27" t="s">
        <v>5</v>
      </c>
      <c r="B27">
        <f>STDEV(B5:B17)</f>
        <v>2.1457478407483681E-2</v>
      </c>
      <c r="C27">
        <f>STDEV(C5:C16)</f>
        <v>1.8415975907605211E-2</v>
      </c>
      <c r="D27">
        <f>STDEV(D5:D24)</f>
        <v>1.1783743313017335E-2</v>
      </c>
      <c r="G27" t="s">
        <v>5</v>
      </c>
      <c r="H27">
        <f>STDEV(H5:H17)</f>
        <v>3.0300238591733794E-2</v>
      </c>
      <c r="I27">
        <f>STDEV(I5:I16)</f>
        <v>3.1692061268553749E-2</v>
      </c>
      <c r="J27">
        <f>STDEV(J5:J24)</f>
        <v>1.7951734346018062E-2</v>
      </c>
    </row>
    <row r="28" spans="1:10" x14ac:dyDescent="0.25">
      <c r="A28" s="3" t="s">
        <v>4</v>
      </c>
      <c r="B28" s="3">
        <f>MEDIAN(B5:B17)</f>
        <v>1.0196497227608163</v>
      </c>
      <c r="C28" s="3">
        <f>MEDIAN(C5:C16)</f>
        <v>1.0314179525128724</v>
      </c>
      <c r="D28" s="3">
        <f>MEDIAN(D5:D24)</f>
        <v>0.97873489697771621</v>
      </c>
      <c r="E28" s="3"/>
      <c r="F28" s="3"/>
      <c r="G28" s="3" t="s">
        <v>4</v>
      </c>
      <c r="H28" s="3">
        <f>MEDIAN(H5:H17)</f>
        <v>0.12120279783199095</v>
      </c>
      <c r="I28" s="3">
        <f>MEDIAN(I5:I16)</f>
        <v>0.105652002772072</v>
      </c>
      <c r="J28" s="3">
        <f>MEDIAN(J5:J24)</f>
        <v>9.0826488812061235E-2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2021-09-13T23:07:55Z</dcterms:modified>
</cp:coreProperties>
</file>