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FAAE0B89-A8BF-460E-8D81-099B982832B4}" xr6:coauthVersionLast="47" xr6:coauthVersionMax="47" xr10:uidLastSave="{00000000-0000-0000-0000-000000000000}"/>
  <bookViews>
    <workbookView xWindow="2505" yWindow="2505" windowWidth="13980" windowHeight="10995" xr2:uid="{00000000-000D-0000-FFFF-FFFF00000000}"/>
  </bookViews>
  <sheets>
    <sheet name="Sheet1" sheetId="2" r:id="rId1"/>
    <sheet name="売上管理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9" i="1" l="1"/>
  <c r="F118" i="1"/>
  <c r="F117" i="1"/>
  <c r="F116" i="1"/>
  <c r="F115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70" i="1" l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<sst xmlns="http://schemas.openxmlformats.org/spreadsheetml/2006/main" count="387" uniqueCount="53">
  <si>
    <t>日付</t>
    <rPh sb="0" eb="2">
      <t>ヒヅケ</t>
    </rPh>
    <phoneticPr fontId="3"/>
  </si>
  <si>
    <t>顧客名</t>
    <rPh sb="0" eb="2">
      <t>コキャク</t>
    </rPh>
    <rPh sb="2" eb="3">
      <t>メイ</t>
    </rPh>
    <phoneticPr fontId="3"/>
  </si>
  <si>
    <t>商品名</t>
    <rPh sb="0" eb="2">
      <t>ショウヒン</t>
    </rPh>
    <rPh sb="2" eb="3">
      <t>メイ</t>
    </rPh>
    <phoneticPr fontId="3"/>
  </si>
  <si>
    <t>数量</t>
    <rPh sb="0" eb="2">
      <t>スウリョウ</t>
    </rPh>
    <phoneticPr fontId="3"/>
  </si>
  <si>
    <t>単価</t>
    <rPh sb="0" eb="2">
      <t>タンカ</t>
    </rPh>
    <phoneticPr fontId="3"/>
  </si>
  <si>
    <t>売上金額</t>
    <rPh sb="0" eb="2">
      <t>ウリアゲ</t>
    </rPh>
    <rPh sb="2" eb="4">
      <t>キンガク</t>
    </rPh>
    <phoneticPr fontId="3"/>
  </si>
  <si>
    <t>営業担当者</t>
    <rPh sb="0" eb="2">
      <t>エイギョウ</t>
    </rPh>
    <rPh sb="2" eb="5">
      <t>タントウシャ</t>
    </rPh>
    <phoneticPr fontId="3"/>
  </si>
  <si>
    <t>DEF電気(株)</t>
  </si>
  <si>
    <t>スーパー掃除機</t>
  </si>
  <si>
    <t>(株)小島販売</t>
  </si>
  <si>
    <t>スーパー洗濯機</t>
  </si>
  <si>
    <t>清川</t>
    <rPh sb="0" eb="2">
      <t>キヨカワ</t>
    </rPh>
    <phoneticPr fontId="2"/>
  </si>
  <si>
    <t>ワイド商会(株)</t>
  </si>
  <si>
    <t>ミニエアコン</t>
  </si>
  <si>
    <t>広瀬</t>
    <rPh sb="0" eb="2">
      <t>ヒロセ</t>
    </rPh>
    <phoneticPr fontId="2"/>
  </si>
  <si>
    <t>GHI商会(株)</t>
  </si>
  <si>
    <t>ウルトラ掃除機</t>
  </si>
  <si>
    <t>(株)西洋販売</t>
  </si>
  <si>
    <t>洗濯機</t>
  </si>
  <si>
    <t>安西</t>
    <rPh sb="0" eb="2">
      <t>アンザイ</t>
    </rPh>
    <phoneticPr fontId="2"/>
  </si>
  <si>
    <t>大島商会(株)</t>
  </si>
  <si>
    <t>静音洗濯機</t>
  </si>
  <si>
    <t>海洋電気(株)</t>
  </si>
  <si>
    <t>ワイドエアコン</t>
  </si>
  <si>
    <t>馬場電気(株)</t>
  </si>
  <si>
    <t>静音エアコン</t>
  </si>
  <si>
    <t>スーパー扇風機</t>
  </si>
  <si>
    <t>大洋電気(株)</t>
  </si>
  <si>
    <t>ウルトラ洗濯機</t>
  </si>
  <si>
    <t>(株)朝日商事</t>
  </si>
  <si>
    <t>急冷エアコン</t>
  </si>
  <si>
    <t>スーパーウルトラ扇風機</t>
  </si>
  <si>
    <t>新宿商会(株)</t>
  </si>
  <si>
    <t>斎藤</t>
    <rPh sb="0" eb="2">
      <t>サイトウ</t>
    </rPh>
    <phoneticPr fontId="2"/>
  </si>
  <si>
    <t>スーパー空気清浄機</t>
  </si>
  <si>
    <t>ウルトラ扇風機</t>
  </si>
  <si>
    <t>静音掃除機</t>
  </si>
  <si>
    <t>ウルトラエアコン</t>
  </si>
  <si>
    <t>河野</t>
    <rPh sb="0" eb="2">
      <t>コウノ</t>
    </rPh>
    <phoneticPr fontId="2"/>
  </si>
  <si>
    <t>空気清浄機</t>
  </si>
  <si>
    <t>(株)親潮販売</t>
  </si>
  <si>
    <t>(株)ABC販売</t>
  </si>
  <si>
    <t>スーパーウルトラエアコン</t>
  </si>
  <si>
    <t>安西</t>
    <phoneticPr fontId="2"/>
  </si>
  <si>
    <t>広瀬</t>
    <phoneticPr fontId="2"/>
  </si>
  <si>
    <t>斎藤</t>
    <phoneticPr fontId="2"/>
  </si>
  <si>
    <t>行ラベル</t>
  </si>
  <si>
    <t>総計</t>
  </si>
  <si>
    <t>合計 / 売上金額</t>
  </si>
  <si>
    <t>列ラベル</t>
  </si>
  <si>
    <t>第2四半期</t>
  </si>
  <si>
    <t>第3四半期</t>
  </si>
  <si>
    <t>第4四半期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</si>
</sst>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3279.020133912039" createdVersion="6" refreshedVersion="6" minRefreshableVersion="3" recordCount="118" xr:uid="{8DEAE373-1B08-4679-9337-79D686FC8808}">
  <cacheSource type="worksheet">
    <worksheetSource ref="A1:G119" sheet="売上管理"/>
  </cacheSource>
  <cacheFields count="7">
    <cacheField name="日付" numFmtId="14">
      <sharedItems containsSemiMixedTypes="0" containsNonDate="0" containsDate="1" containsString="0" minDate="2018-04-01T00:00:00" maxDate="2019-01-01T00:00:00" count="118">
        <d v="2018-04-01T00:00:00"/>
        <d v="2018-04-03T00:00:00"/>
        <d v="2018-04-06T00:00:00"/>
        <d v="2018-04-08T00:00:00"/>
        <d v="2018-04-11T00:00:00"/>
        <d v="2018-04-12T00:00:00"/>
        <d v="2018-04-15T00:00:00"/>
        <d v="2018-04-18T00:00:00"/>
        <d v="2018-04-20T00:00:00"/>
        <d v="2018-04-23T00:00:00"/>
        <d v="2018-04-26T00:00:00"/>
        <d v="2018-04-27T00:00:00"/>
        <d v="2018-04-30T00:00:00"/>
        <d v="2018-05-02T00:00:00"/>
        <d v="2018-05-05T00:00:00"/>
        <d v="2018-05-06T00:00:00"/>
        <d v="2018-05-08T00:00:00"/>
        <d v="2018-05-10T00:00:00"/>
        <d v="2018-05-12T00:00:00"/>
        <d v="2018-05-15T00:00:00"/>
        <d v="2018-05-18T00:00:00"/>
        <d v="2018-05-19T00:00:00"/>
        <d v="2018-05-23T00:00:00"/>
        <d v="2018-05-25T00:00:00"/>
        <d v="2018-05-28T00:00:00"/>
        <d v="2018-06-03T00:00:00"/>
        <d v="2018-06-06T00:00:00"/>
        <d v="2018-06-08T00:00:00"/>
        <d v="2018-06-09T00:00:00"/>
        <d v="2018-06-10T00:00:00"/>
        <d v="2018-06-13T00:00:00"/>
        <d v="2018-06-16T00:00:00"/>
        <d v="2018-06-19T00:00:00"/>
        <d v="2018-06-24T00:00:00"/>
        <d v="2018-06-25T00:00:00"/>
        <d v="2018-06-26T00:00:00"/>
        <d v="2018-06-28T00:00:00"/>
        <d v="2018-06-30T00:00:00"/>
        <d v="2018-07-01T00:00:00"/>
        <d v="2018-07-03T00:00:00"/>
        <d v="2018-07-06T00:00:00"/>
        <d v="2018-07-08T00:00:00"/>
        <d v="2018-07-11T00:00:00"/>
        <d v="2018-07-12T00:00:00"/>
        <d v="2018-07-15T00:00:00"/>
        <d v="2018-07-18T00:00:00"/>
        <d v="2018-07-20T00:00:00"/>
        <d v="2018-07-23T00:00:00"/>
        <d v="2018-07-26T00:00:00"/>
        <d v="2018-07-27T00:00:00"/>
        <d v="2018-07-30T00:00:00"/>
        <d v="2018-07-31T00:00:00"/>
        <d v="2018-08-03T00:00:00"/>
        <d v="2018-08-06T00:00:00"/>
        <d v="2018-08-08T00:00:00"/>
        <d v="2018-08-09T00:00:00"/>
        <d v="2018-08-10T00:00:00"/>
        <d v="2018-08-13T00:00:00"/>
        <d v="2018-08-16T00:00:00"/>
        <d v="2018-08-19T00:00:00"/>
        <d v="2018-08-24T00:00:00"/>
        <d v="2018-08-25T00:00:00"/>
        <d v="2018-08-26T00:00:00"/>
        <d v="2018-08-28T00:00:00"/>
        <d v="2018-08-30T00:00:00"/>
        <d v="2018-08-31T00:00:00"/>
        <d v="2018-09-01T00:00:00"/>
        <d v="2018-09-03T00:00:00"/>
        <d v="2018-09-06T00:00:00"/>
        <d v="2018-09-08T00:00:00"/>
        <d v="2018-09-11T00:00:00"/>
        <d v="2018-09-12T00:00:00"/>
        <d v="2018-09-15T00:00:00"/>
        <d v="2018-09-18T00:00:00"/>
        <d v="2018-09-20T00:00:00"/>
        <d v="2018-09-23T00:00:00"/>
        <d v="2018-09-26T00:00:00"/>
        <d v="2018-09-27T00:00:00"/>
        <d v="2018-09-30T00:00:00"/>
        <d v="2018-10-02T00:00:00"/>
        <d v="2018-10-05T00:00:00"/>
        <d v="2018-10-06T00:00:00"/>
        <d v="2018-10-08T00:00:00"/>
        <d v="2018-10-10T00:00:00"/>
        <d v="2018-10-12T00:00:00"/>
        <d v="2018-10-15T00:00:00"/>
        <d v="2018-10-18T00:00:00"/>
        <d v="2018-10-19T00:00:00"/>
        <d v="2018-10-23T00:00:00"/>
        <d v="2018-10-25T00:00:00"/>
        <d v="2018-10-28T00:00:00"/>
        <d v="2018-11-01T00:00:00"/>
        <d v="2018-11-03T00:00:00"/>
        <d v="2018-11-06T00:00:00"/>
        <d v="2018-11-08T00:00:00"/>
        <d v="2018-11-11T00:00:00"/>
        <d v="2018-11-12T00:00:00"/>
        <d v="2018-11-15T00:00:00"/>
        <d v="2018-11-18T00:00:00"/>
        <d v="2018-11-20T00:00:00"/>
        <d v="2018-11-23T00:00:00"/>
        <d v="2018-11-26T00:00:00"/>
        <d v="2018-11-27T00:00:00"/>
        <d v="2018-11-30T00:00:00"/>
        <d v="2018-12-01T00:00:00"/>
        <d v="2018-12-03T00:00:00"/>
        <d v="2018-12-06T00:00:00"/>
        <d v="2018-12-08T00:00:00"/>
        <d v="2018-12-11T00:00:00"/>
        <d v="2018-12-12T00:00:00"/>
        <d v="2018-12-15T00:00:00"/>
        <d v="2018-12-18T00:00:00"/>
        <d v="2018-12-20T00:00:00"/>
        <d v="2018-12-23T00:00:00"/>
        <d v="2018-12-26T00:00:00"/>
        <d v="2018-12-27T00:00:00"/>
        <d v="2018-12-30T00:00:00"/>
        <d v="2018-12-31T00:00:00"/>
      </sharedItems>
      <fieldGroup base="0">
        <rangePr groupBy="quarters" startDate="2018-04-01T00:00:00" endDate="2019-01-01T00:00:00"/>
        <groupItems count="6">
          <s v="&lt;2018/4/1"/>
          <s v="第1四半期"/>
          <s v="第2四半期"/>
          <s v="第3四半期"/>
          <s v="第4四半期"/>
          <s v="&gt;2019/1/1"/>
        </groupItems>
      </fieldGroup>
    </cacheField>
    <cacheField name="顧客名" numFmtId="0">
      <sharedItems/>
    </cacheField>
    <cacheField name="商品名" numFmtId="0">
      <sharedItems count="18">
        <s v="スーパー掃除機"/>
        <s v="スーパー洗濯機"/>
        <s v="ミニエアコン"/>
        <s v="ウルトラ掃除機"/>
        <s v="洗濯機"/>
        <s v="静音洗濯機"/>
        <s v="ワイドエアコン"/>
        <s v="静音エアコン"/>
        <s v="スーパー扇風機"/>
        <s v="ウルトラ洗濯機"/>
        <s v="急冷エアコン"/>
        <s v="スーパーウルトラ扇風機"/>
        <s v="スーパー空気清浄機"/>
        <s v="ウルトラ扇風機"/>
        <s v="静音掃除機"/>
        <s v="ウルトラエアコン"/>
        <s v="空気清浄機"/>
        <s v="スーパーウルトラエアコン"/>
      </sharedItems>
    </cacheField>
    <cacheField name="数量" numFmtId="0">
      <sharedItems containsSemiMixedTypes="0" containsString="0" containsNumber="1" containsInteger="1" minValue="2" maxValue="40"/>
    </cacheField>
    <cacheField name="単価" numFmtId="38">
      <sharedItems containsSemiMixedTypes="0" containsString="0" containsNumber="1" containsInteger="1" minValue="8000" maxValue="250000"/>
    </cacheField>
    <cacheField name="売上金額" numFmtId="38">
      <sharedItems containsSemiMixedTypes="0" containsString="0" containsNumber="1" containsInteger="1" minValue="40000" maxValue="6900000"/>
    </cacheField>
    <cacheField name="営業担当者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s v="DEF電気(株)"/>
    <x v="0"/>
    <n v="5"/>
    <n v="40000"/>
    <n v="200000"/>
    <s v="広瀬"/>
  </r>
  <r>
    <x v="1"/>
    <s v="(株)小島販売"/>
    <x v="1"/>
    <n v="5"/>
    <n v="90000"/>
    <n v="450000"/>
    <s v="清川"/>
  </r>
  <r>
    <x v="2"/>
    <s v="ワイド商会(株)"/>
    <x v="2"/>
    <n v="5"/>
    <n v="80000"/>
    <n v="400000"/>
    <s v="広瀬"/>
  </r>
  <r>
    <x v="3"/>
    <s v="GHI商会(株)"/>
    <x v="3"/>
    <n v="12"/>
    <n v="50000"/>
    <n v="600000"/>
    <s v="斎藤"/>
  </r>
  <r>
    <x v="4"/>
    <s v="GHI商会(株)"/>
    <x v="2"/>
    <n v="8"/>
    <n v="80000"/>
    <n v="640000"/>
    <s v="斎藤"/>
  </r>
  <r>
    <x v="5"/>
    <s v="(株)西洋販売"/>
    <x v="4"/>
    <n v="3"/>
    <n v="70000"/>
    <n v="210000"/>
    <s v="安西"/>
  </r>
  <r>
    <x v="6"/>
    <s v="大島商会(株)"/>
    <x v="5"/>
    <n v="3"/>
    <n v="80000"/>
    <n v="240000"/>
    <s v="斎藤"/>
  </r>
  <r>
    <x v="7"/>
    <s v="海洋電気(株)"/>
    <x v="6"/>
    <n v="5"/>
    <n v="150000"/>
    <n v="750000"/>
    <s v="広瀬"/>
  </r>
  <r>
    <x v="8"/>
    <s v="馬場電気(株)"/>
    <x v="7"/>
    <n v="5"/>
    <n v="160000"/>
    <n v="800000"/>
    <s v="安西"/>
  </r>
  <r>
    <x v="9"/>
    <s v="馬場電気(株)"/>
    <x v="8"/>
    <n v="12"/>
    <n v="30000"/>
    <n v="360000"/>
    <s v="安西"/>
  </r>
  <r>
    <x v="10"/>
    <s v="大洋電気(株)"/>
    <x v="9"/>
    <n v="8"/>
    <n v="100000"/>
    <n v="800000"/>
    <s v="清川"/>
  </r>
  <r>
    <x v="11"/>
    <s v="(株)朝日商事"/>
    <x v="10"/>
    <n v="12"/>
    <n v="250000"/>
    <n v="3000000"/>
    <s v="広瀬"/>
  </r>
  <r>
    <x v="12"/>
    <s v="(株)朝日商事"/>
    <x v="11"/>
    <n v="12"/>
    <n v="35000"/>
    <n v="420000"/>
    <s v="広瀬"/>
  </r>
  <r>
    <x v="13"/>
    <s v="新宿商会(株)"/>
    <x v="6"/>
    <n v="4"/>
    <n v="150000"/>
    <n v="600000"/>
    <s v="斎藤"/>
  </r>
  <r>
    <x v="14"/>
    <s v="新宿商会(株)"/>
    <x v="9"/>
    <n v="20"/>
    <n v="100000"/>
    <n v="2000000"/>
    <s v="斎藤"/>
  </r>
  <r>
    <x v="15"/>
    <s v="DEF電気(株)"/>
    <x v="12"/>
    <n v="10"/>
    <n v="100000"/>
    <n v="1000000"/>
    <s v="安西"/>
  </r>
  <r>
    <x v="16"/>
    <s v="(株)朝日商事"/>
    <x v="13"/>
    <n v="9"/>
    <n v="20000"/>
    <n v="180000"/>
    <s v="斎藤"/>
  </r>
  <r>
    <x v="17"/>
    <s v="(株)朝日商事"/>
    <x v="14"/>
    <n v="12"/>
    <n v="30000"/>
    <n v="360000"/>
    <s v="斎藤"/>
  </r>
  <r>
    <x v="18"/>
    <s v="大島商会(株)"/>
    <x v="8"/>
    <n v="10"/>
    <n v="30000"/>
    <n v="300000"/>
    <s v="広瀬"/>
  </r>
  <r>
    <x v="19"/>
    <s v="ワイド商会(株)"/>
    <x v="15"/>
    <n v="20"/>
    <n v="180000"/>
    <n v="3600000"/>
    <s v="河野"/>
  </r>
  <r>
    <x v="20"/>
    <s v="馬場電気(株)"/>
    <x v="16"/>
    <n v="40"/>
    <n v="8000"/>
    <n v="320000"/>
    <s v="斎藤"/>
  </r>
  <r>
    <x v="21"/>
    <s v="(株)西洋販売"/>
    <x v="9"/>
    <n v="23"/>
    <n v="100000"/>
    <n v="2300000"/>
    <s v="斎藤"/>
  </r>
  <r>
    <x v="22"/>
    <s v="(株)西洋販売"/>
    <x v="8"/>
    <n v="20"/>
    <n v="30000"/>
    <n v="600000"/>
    <s v="斎藤"/>
  </r>
  <r>
    <x v="23"/>
    <s v="DEF電気(株)"/>
    <x v="16"/>
    <n v="30"/>
    <n v="8000"/>
    <n v="240000"/>
    <s v="河野"/>
  </r>
  <r>
    <x v="24"/>
    <s v="DEF電気(株)"/>
    <x v="12"/>
    <n v="4"/>
    <n v="100000"/>
    <n v="400000"/>
    <s v="河野"/>
  </r>
  <r>
    <x v="25"/>
    <s v="(株)親潮販売"/>
    <x v="4"/>
    <n v="12"/>
    <n v="70000"/>
    <n v="840000"/>
    <s v="安西"/>
  </r>
  <r>
    <x v="26"/>
    <s v="(株)ABC販売"/>
    <x v="6"/>
    <n v="10"/>
    <n v="150000"/>
    <n v="1500000"/>
    <s v="安西"/>
  </r>
  <r>
    <x v="27"/>
    <s v="(株)ABC販売"/>
    <x v="2"/>
    <n v="13"/>
    <n v="80000"/>
    <n v="1040000"/>
    <s v="安西"/>
  </r>
  <r>
    <x v="28"/>
    <s v="(株)小島販売"/>
    <x v="17"/>
    <n v="3"/>
    <n v="230000"/>
    <n v="690000"/>
    <s v="清川"/>
  </r>
  <r>
    <x v="29"/>
    <s v="(株)小島販売"/>
    <x v="6"/>
    <n v="7"/>
    <n v="150000"/>
    <n v="1050000"/>
    <s v="清川"/>
  </r>
  <r>
    <x v="30"/>
    <s v="大洋電気(株)"/>
    <x v="13"/>
    <n v="2"/>
    <n v="20000"/>
    <n v="40000"/>
    <s v="河野"/>
  </r>
  <r>
    <x v="31"/>
    <s v="(株)小島販売"/>
    <x v="8"/>
    <n v="12"/>
    <n v="30000"/>
    <n v="360000"/>
    <s v="清川"/>
  </r>
  <r>
    <x v="32"/>
    <s v="大洋電気(株)"/>
    <x v="4"/>
    <n v="8"/>
    <n v="70000"/>
    <n v="560000"/>
    <s v="河野"/>
  </r>
  <r>
    <x v="33"/>
    <s v="(株)小島販売"/>
    <x v="7"/>
    <n v="8"/>
    <n v="160000"/>
    <n v="1280000"/>
    <s v="清川"/>
  </r>
  <r>
    <x v="34"/>
    <s v="(株)親潮販売"/>
    <x v="9"/>
    <n v="15"/>
    <n v="100000"/>
    <n v="1500000"/>
    <s v="安西"/>
  </r>
  <r>
    <x v="35"/>
    <s v="(株)親潮販売"/>
    <x v="11"/>
    <n v="5"/>
    <n v="35000"/>
    <n v="175000"/>
    <s v="安西"/>
  </r>
  <r>
    <x v="36"/>
    <s v="(株)ABC販売"/>
    <x v="14"/>
    <n v="6"/>
    <n v="30000"/>
    <n v="180000"/>
    <s v="清川"/>
  </r>
  <r>
    <x v="37"/>
    <s v="(株)朝日商事"/>
    <x v="12"/>
    <n v="10"/>
    <n v="100000"/>
    <n v="1000000"/>
    <s v="河野"/>
  </r>
  <r>
    <x v="38"/>
    <s v="DEF電気(株)"/>
    <x v="1"/>
    <n v="5"/>
    <n v="90000"/>
    <n v="450000"/>
    <s v="清川"/>
  </r>
  <r>
    <x v="39"/>
    <s v="(株)朝日商事"/>
    <x v="2"/>
    <n v="5"/>
    <n v="80000"/>
    <n v="400000"/>
    <s v="広瀬"/>
  </r>
  <r>
    <x v="40"/>
    <s v="(株)西洋販売"/>
    <x v="4"/>
    <n v="3"/>
    <n v="70000"/>
    <n v="210000"/>
    <s v="安西"/>
  </r>
  <r>
    <x v="41"/>
    <s v="ワイド商会(株)"/>
    <x v="3"/>
    <n v="9"/>
    <n v="50000"/>
    <n v="450000"/>
    <s v="斎藤"/>
  </r>
  <r>
    <x v="42"/>
    <s v="大洋電気(株)"/>
    <x v="2"/>
    <n v="5"/>
    <n v="80000"/>
    <n v="400000"/>
    <s v="広瀬"/>
  </r>
  <r>
    <x v="43"/>
    <s v="(株)朝日商事"/>
    <x v="4"/>
    <n v="7"/>
    <n v="70000"/>
    <n v="490000"/>
    <s v="安西"/>
  </r>
  <r>
    <x v="44"/>
    <s v="(株)朝日商事"/>
    <x v="5"/>
    <n v="3"/>
    <n v="80000"/>
    <n v="240000"/>
    <s v="斎藤"/>
  </r>
  <r>
    <x v="45"/>
    <s v="(株)小島販売"/>
    <x v="1"/>
    <n v="5"/>
    <n v="90000"/>
    <n v="450000"/>
    <s v="清川"/>
  </r>
  <r>
    <x v="46"/>
    <s v="(株)ABC販売"/>
    <x v="8"/>
    <n v="5"/>
    <n v="30000"/>
    <n v="150000"/>
    <s v="安西"/>
  </r>
  <r>
    <x v="47"/>
    <s v="(株)朝日商事"/>
    <x v="12"/>
    <n v="10"/>
    <n v="100000"/>
    <n v="1000000"/>
    <s v="河野"/>
  </r>
  <r>
    <x v="48"/>
    <s v="大洋電気(株)"/>
    <x v="4"/>
    <n v="3"/>
    <n v="70000"/>
    <n v="210000"/>
    <s v="安西"/>
  </r>
  <r>
    <x v="49"/>
    <s v="DEF電気(株)"/>
    <x v="9"/>
    <n v="8"/>
    <n v="100000"/>
    <n v="800000"/>
    <s v="清川"/>
  </r>
  <r>
    <x v="50"/>
    <s v="(株)親潮販売"/>
    <x v="2"/>
    <n v="5"/>
    <n v="80000"/>
    <n v="400000"/>
    <s v="広瀬"/>
  </r>
  <r>
    <x v="51"/>
    <s v="ワイド商会(株)"/>
    <x v="3"/>
    <n v="12"/>
    <n v="50000"/>
    <n v="600000"/>
    <s v="斎藤"/>
  </r>
  <r>
    <x v="52"/>
    <s v="ワイド商会(株)"/>
    <x v="16"/>
    <n v="25"/>
    <n v="8000"/>
    <n v="200000"/>
    <s v="斎藤"/>
  </r>
  <r>
    <x v="53"/>
    <s v="(株)ABC販売"/>
    <x v="12"/>
    <n v="10"/>
    <n v="100000"/>
    <n v="1000000"/>
    <s v="河野"/>
  </r>
  <r>
    <x v="54"/>
    <s v="新宿商会(株)"/>
    <x v="2"/>
    <n v="8"/>
    <n v="80000"/>
    <n v="640000"/>
    <s v="広瀬"/>
  </r>
  <r>
    <x v="55"/>
    <s v="(株)小島販売"/>
    <x v="4"/>
    <n v="2"/>
    <n v="70000"/>
    <n v="140000"/>
    <s v="安西"/>
  </r>
  <r>
    <x v="56"/>
    <s v="(株)朝日商事"/>
    <x v="5"/>
    <n v="3"/>
    <n v="80000"/>
    <n v="240000"/>
    <s v="斎藤"/>
  </r>
  <r>
    <x v="57"/>
    <s v="(株)西洋販売"/>
    <x v="8"/>
    <n v="12"/>
    <n v="30000"/>
    <n v="360000"/>
    <s v="安西"/>
  </r>
  <r>
    <x v="58"/>
    <s v="(株)親潮販売"/>
    <x v="9"/>
    <n v="8"/>
    <n v="100000"/>
    <n v="800000"/>
    <s v="清川"/>
  </r>
  <r>
    <x v="59"/>
    <s v="(株)親潮販売"/>
    <x v="6"/>
    <n v="10"/>
    <n v="150000"/>
    <n v="1500000"/>
    <s v="安西"/>
  </r>
  <r>
    <x v="60"/>
    <s v="大洋電気(株)"/>
    <x v="3"/>
    <n v="12"/>
    <n v="50000"/>
    <n v="600000"/>
    <s v="斎藤"/>
  </r>
  <r>
    <x v="61"/>
    <s v="大洋電気(株)"/>
    <x v="16"/>
    <n v="6"/>
    <n v="8000"/>
    <n v="48000"/>
    <s v="斎藤"/>
  </r>
  <r>
    <x v="62"/>
    <s v="(株)朝日商事"/>
    <x v="4"/>
    <n v="3"/>
    <n v="70000"/>
    <n v="210000"/>
    <s v="安西"/>
  </r>
  <r>
    <x v="63"/>
    <s v="ワイド商会(株)"/>
    <x v="8"/>
    <n v="12"/>
    <n v="30000"/>
    <n v="360000"/>
    <s v="安西"/>
  </r>
  <r>
    <x v="64"/>
    <s v="DEF電気(株)"/>
    <x v="2"/>
    <n v="5"/>
    <n v="80000"/>
    <n v="400000"/>
    <s v="広瀬"/>
  </r>
  <r>
    <x v="65"/>
    <s v="(株)ABC販売"/>
    <x v="1"/>
    <n v="8"/>
    <n v="90000"/>
    <n v="720000"/>
    <s v="清川"/>
  </r>
  <r>
    <x v="66"/>
    <s v="新宿商会(株)"/>
    <x v="2"/>
    <n v="5"/>
    <n v="80000"/>
    <n v="400000"/>
    <s v="広瀬"/>
  </r>
  <r>
    <x v="67"/>
    <s v="ワイド商会(株)"/>
    <x v="4"/>
    <n v="3"/>
    <n v="70000"/>
    <n v="210000"/>
    <s v="安西"/>
  </r>
  <r>
    <x v="68"/>
    <s v="(株)西洋販売"/>
    <x v="3"/>
    <n v="12"/>
    <n v="50000"/>
    <n v="600000"/>
    <s v="斎藤"/>
  </r>
  <r>
    <x v="69"/>
    <s v="ワイド商会(株)"/>
    <x v="6"/>
    <n v="5"/>
    <n v="150000"/>
    <n v="750000"/>
    <s v="広瀬"/>
  </r>
  <r>
    <x v="70"/>
    <s v="大洋電気(株)"/>
    <x v="9"/>
    <n v="12"/>
    <n v="100000"/>
    <n v="1200000"/>
    <s v="安西"/>
  </r>
  <r>
    <x v="71"/>
    <s v="(株)朝日商事"/>
    <x v="12"/>
    <n v="8"/>
    <n v="100000"/>
    <n v="800000"/>
    <s v="斎藤"/>
  </r>
  <r>
    <x v="72"/>
    <s v="(株)朝日商事"/>
    <x v="13"/>
    <n v="12"/>
    <n v="20000"/>
    <n v="240000"/>
    <s v="清川"/>
  </r>
  <r>
    <x v="73"/>
    <s v="(株)小島販売"/>
    <x v="14"/>
    <n v="12"/>
    <n v="30000"/>
    <n v="360000"/>
    <s v="安西"/>
  </r>
  <r>
    <x v="74"/>
    <s v="(株)ABC販売"/>
    <x v="8"/>
    <n v="4"/>
    <n v="30000"/>
    <n v="120000"/>
    <s v="河野"/>
  </r>
  <r>
    <x v="75"/>
    <s v="(株)朝日商事"/>
    <x v="15"/>
    <n v="20"/>
    <n v="180000"/>
    <n v="3600000"/>
    <s v="安西"/>
  </r>
  <r>
    <x v="76"/>
    <s v="(株)朝日商事"/>
    <x v="16"/>
    <n v="10"/>
    <n v="8000"/>
    <n v="80000"/>
    <s v="清川"/>
  </r>
  <r>
    <x v="77"/>
    <s v="新宿商会(株)"/>
    <x v="9"/>
    <n v="9"/>
    <n v="100000"/>
    <n v="900000"/>
    <s v="広瀬"/>
  </r>
  <r>
    <x v="78"/>
    <s v="新宿商会(株)"/>
    <x v="8"/>
    <n v="12"/>
    <n v="30000"/>
    <n v="360000"/>
    <s v="斎藤"/>
  </r>
  <r>
    <x v="79"/>
    <s v="DEF電気(株)"/>
    <x v="16"/>
    <n v="10"/>
    <n v="8000"/>
    <n v="80000"/>
    <s v="斎藤"/>
  </r>
  <r>
    <x v="80"/>
    <s v="(株)朝日商事"/>
    <x v="12"/>
    <n v="20"/>
    <n v="100000"/>
    <n v="2000000"/>
    <s v="河野"/>
  </r>
  <r>
    <x v="81"/>
    <s v="(株)朝日商事"/>
    <x v="4"/>
    <n v="40"/>
    <n v="70000"/>
    <n v="2800000"/>
    <s v="広瀬"/>
  </r>
  <r>
    <x v="82"/>
    <s v="大島商会(株)"/>
    <x v="6"/>
    <n v="23"/>
    <n v="150000"/>
    <n v="3450000"/>
    <s v="安西"/>
  </r>
  <r>
    <x v="83"/>
    <s v="ワイド商会(株)"/>
    <x v="2"/>
    <n v="20"/>
    <n v="80000"/>
    <n v="1600000"/>
    <s v="斎藤"/>
  </r>
  <r>
    <x v="84"/>
    <s v="馬場電気(株)"/>
    <x v="4"/>
    <n v="30"/>
    <n v="230000"/>
    <n v="6900000"/>
    <s v="安西"/>
  </r>
  <r>
    <x v="85"/>
    <s v="(株)西洋販売"/>
    <x v="9"/>
    <n v="4"/>
    <n v="150000"/>
    <n v="600000"/>
    <s v="清川"/>
  </r>
  <r>
    <x v="86"/>
    <s v="(株)朝日商事"/>
    <x v="2"/>
    <n v="12"/>
    <n v="20000"/>
    <n v="240000"/>
    <s v="安西"/>
  </r>
  <r>
    <x v="87"/>
    <s v="DEF電気(株)"/>
    <x v="3"/>
    <n v="10"/>
    <n v="30000"/>
    <n v="300000"/>
    <s v="広瀬"/>
  </r>
  <r>
    <x v="88"/>
    <s v="(株)朝日商事"/>
    <x v="16"/>
    <n v="13"/>
    <n v="80000"/>
    <n v="1040000"/>
    <s v="河野"/>
  </r>
  <r>
    <x v="89"/>
    <s v="(株)西洋販売"/>
    <x v="12"/>
    <n v="3"/>
    <n v="50000"/>
    <n v="150000"/>
    <s v="斎藤"/>
  </r>
  <r>
    <x v="90"/>
    <s v="ワイド商会(株)"/>
    <x v="2"/>
    <n v="7"/>
    <n v="8000"/>
    <n v="56000"/>
    <s v="斎藤"/>
  </r>
  <r>
    <x v="91"/>
    <s v="大洋電気(株)"/>
    <x v="4"/>
    <n v="2"/>
    <n v="100000"/>
    <n v="200000"/>
    <s v="斎藤"/>
  </r>
  <r>
    <x v="92"/>
    <s v="(株)朝日商事"/>
    <x v="5"/>
    <n v="12"/>
    <n v="80000"/>
    <n v="960000"/>
    <s v="河野"/>
  </r>
  <r>
    <x v="93"/>
    <s v="(株)朝日商事"/>
    <x v="8"/>
    <n v="8"/>
    <n v="70000"/>
    <n v="560000"/>
    <s v="河野"/>
  </r>
  <r>
    <x v="94"/>
    <s v="(株)小島販売"/>
    <x v="9"/>
    <n v="2"/>
    <n v="80000"/>
    <n v="160000"/>
    <s v="安西"/>
  </r>
  <r>
    <x v="95"/>
    <s v="(株)ABC販売"/>
    <x v="6"/>
    <n v="3"/>
    <n v="30000"/>
    <n v="90000"/>
    <s v="安西"/>
  </r>
  <r>
    <x v="96"/>
    <s v="(株)朝日商事"/>
    <x v="3"/>
    <n v="12"/>
    <n v="100000"/>
    <n v="1200000"/>
    <s v="安西"/>
  </r>
  <r>
    <x v="97"/>
    <s v="大洋電気(株)"/>
    <x v="4"/>
    <n v="8"/>
    <n v="150000"/>
    <n v="1200000"/>
    <s v="清川"/>
  </r>
  <r>
    <x v="98"/>
    <s v="DEF電気(株)"/>
    <x v="6"/>
    <n v="10"/>
    <n v="50000"/>
    <n v="500000"/>
    <s v="清川"/>
  </r>
  <r>
    <x v="99"/>
    <s v="(株)親潮販売"/>
    <x v="2"/>
    <n v="12"/>
    <n v="90000"/>
    <n v="1080000"/>
    <s v="河野"/>
  </r>
  <r>
    <x v="100"/>
    <s v="ワイド商会(株)"/>
    <x v="4"/>
    <n v="6"/>
    <n v="80000"/>
    <n v="480000"/>
    <s v="清川"/>
  </r>
  <r>
    <x v="101"/>
    <s v="DEF電気(株)"/>
    <x v="3"/>
    <n v="3"/>
    <n v="50000"/>
    <n v="150000"/>
    <s v="河野"/>
  </r>
  <r>
    <x v="102"/>
    <s v="(株)朝日商事"/>
    <x v="16"/>
    <n v="12"/>
    <n v="80000"/>
    <n v="960000"/>
    <s v="清川"/>
  </r>
  <r>
    <x v="103"/>
    <s v="(株)西洋販売"/>
    <x v="12"/>
    <n v="5"/>
    <n v="70000"/>
    <n v="350000"/>
    <s v="広瀬"/>
  </r>
  <r>
    <x v="104"/>
    <s v="ワイド商会(株)"/>
    <x v="2"/>
    <n v="8"/>
    <n v="80000"/>
    <n v="640000"/>
    <s v="河野"/>
  </r>
  <r>
    <x v="105"/>
    <s v="大洋電気(株)"/>
    <x v="4"/>
    <n v="5"/>
    <n v="150000"/>
    <n v="750000"/>
    <s v="斎藤"/>
  </r>
  <r>
    <x v="106"/>
    <s v="(株)朝日商事"/>
    <x v="5"/>
    <n v="3"/>
    <n v="160000"/>
    <n v="480000"/>
    <s v="斎藤"/>
  </r>
  <r>
    <x v="107"/>
    <s v="(株)朝日商事"/>
    <x v="8"/>
    <n v="3"/>
    <n v="30000"/>
    <n v="90000"/>
    <s v="斎藤"/>
  </r>
  <r>
    <x v="108"/>
    <s v="(株)小島販売"/>
    <x v="9"/>
    <n v="7"/>
    <n v="100000"/>
    <n v="700000"/>
    <s v="河野"/>
  </r>
  <r>
    <x v="109"/>
    <s v="(株)ABC販売"/>
    <x v="6"/>
    <n v="2"/>
    <n v="250000"/>
    <n v="500000"/>
    <s v="河野"/>
  </r>
  <r>
    <x v="110"/>
    <s v="(株)朝日商事"/>
    <x v="3"/>
    <n v="12"/>
    <n v="35000"/>
    <n v="420000"/>
    <s v="安西"/>
  </r>
  <r>
    <x v="111"/>
    <s v="大洋電気(株)"/>
    <x v="4"/>
    <n v="10"/>
    <n v="150000"/>
    <n v="1500000"/>
    <s v="安西"/>
  </r>
  <r>
    <x v="112"/>
    <s v="(株)朝日商事"/>
    <x v="16"/>
    <n v="20"/>
    <n v="100000"/>
    <n v="2000000"/>
    <s v="安西"/>
  </r>
  <r>
    <x v="113"/>
    <s v="(株)ABC販売"/>
    <x v="8"/>
    <n v="4"/>
    <n v="30000"/>
    <n v="120000"/>
    <s v="河野"/>
  </r>
  <r>
    <x v="114"/>
    <s v="(株)朝日商事"/>
    <x v="15"/>
    <n v="20"/>
    <n v="180000"/>
    <n v="3600000"/>
    <s v="安西"/>
  </r>
  <r>
    <x v="115"/>
    <s v="(株)朝日商事"/>
    <x v="16"/>
    <n v="10"/>
    <n v="8000"/>
    <n v="80000"/>
    <s v="清川"/>
  </r>
  <r>
    <x v="116"/>
    <s v="新宿商会(株)"/>
    <x v="9"/>
    <n v="9"/>
    <n v="100000"/>
    <n v="900000"/>
    <s v="広瀬"/>
  </r>
  <r>
    <x v="117"/>
    <s v="新宿商会(株)"/>
    <x v="8"/>
    <n v="12"/>
    <n v="30000"/>
    <n v="360000"/>
    <s v="斎藤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A40B0-4D35-446A-A09A-2E66A72A2A1E}" name="ピボットテーブル2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E23" firstHeaderRow="1" firstDataRow="2" firstDataCol="1"/>
  <pivotFields count="7"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9">
        <item x="15"/>
        <item x="13"/>
        <item x="9"/>
        <item x="3"/>
        <item x="17"/>
        <item x="11"/>
        <item x="12"/>
        <item x="8"/>
        <item x="1"/>
        <item x="0"/>
        <item x="2"/>
        <item x="6"/>
        <item x="10"/>
        <item x="16"/>
        <item x="7"/>
        <item x="5"/>
        <item x="14"/>
        <item x="4"/>
        <item t="default"/>
      </items>
    </pivotField>
    <pivotField showAll="0"/>
    <pivotField numFmtId="38" showAll="0"/>
    <pivotField dataField="1" numFmtId="38"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4">
    <i>
      <x v="2"/>
    </i>
    <i>
      <x v="3"/>
    </i>
    <i>
      <x v="4"/>
    </i>
    <i t="grand">
      <x/>
    </i>
  </colItems>
  <dataFields count="1">
    <dataField name="合計 / 売上金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3DD5-0FB6-4392-A86E-0E3931339217}">
  <dimension ref="A3:E23"/>
  <sheetViews>
    <sheetView tabSelected="1" workbookViewId="0">
      <selection activeCell="B4" sqref="B4"/>
    </sheetView>
  </sheetViews>
  <sheetFormatPr defaultRowHeight="13.5" x14ac:dyDescent="0.15"/>
  <cols>
    <col min="1" max="1" width="22.5" bestFit="1" customWidth="1"/>
    <col min="2" max="2" width="11.125" bestFit="1" customWidth="1"/>
    <col min="3" max="4" width="10.875" bestFit="1" customWidth="1"/>
    <col min="5" max="5" width="10.75" bestFit="1" customWidth="1"/>
    <col min="6" max="7" width="9.625" bestFit="1" customWidth="1"/>
    <col min="8" max="8" width="10.75" bestFit="1" customWidth="1"/>
    <col min="9" max="9" width="9.625" bestFit="1" customWidth="1"/>
    <col min="10" max="11" width="10.75" bestFit="1" customWidth="1"/>
    <col min="12" max="12" width="9.125" bestFit="1" customWidth="1"/>
    <col min="13" max="13" width="9.625" bestFit="1" customWidth="1"/>
    <col min="14" max="14" width="9.125" bestFit="1" customWidth="1"/>
    <col min="15" max="15" width="9.625" bestFit="1" customWidth="1"/>
    <col min="16" max="16" width="8.5" bestFit="1" customWidth="1"/>
    <col min="17" max="18" width="9.625" bestFit="1" customWidth="1"/>
    <col min="19" max="19" width="8.5" bestFit="1" customWidth="1"/>
    <col min="20" max="21" width="9.125" bestFit="1" customWidth="1"/>
    <col min="22" max="22" width="9.625" bestFit="1" customWidth="1"/>
    <col min="23" max="23" width="9.125" bestFit="1" customWidth="1"/>
    <col min="24" max="24" width="9.625" bestFit="1" customWidth="1"/>
    <col min="25" max="27" width="9.125" bestFit="1" customWidth="1"/>
    <col min="28" max="28" width="10.75" bestFit="1" customWidth="1"/>
    <col min="29" max="29" width="8.5" bestFit="1" customWidth="1"/>
    <col min="30" max="31" width="9.625" bestFit="1" customWidth="1"/>
    <col min="32" max="32" width="8.5" bestFit="1" customWidth="1"/>
    <col min="33" max="33" width="9.625" bestFit="1" customWidth="1"/>
    <col min="34" max="36" width="9.125" bestFit="1" customWidth="1"/>
    <col min="37" max="38" width="9.625" bestFit="1" customWidth="1"/>
    <col min="39" max="40" width="9.125" bestFit="1" customWidth="1"/>
    <col min="41" max="41" width="9.625" bestFit="1" customWidth="1"/>
    <col min="42" max="42" width="10.75" bestFit="1" customWidth="1"/>
    <col min="43" max="46" width="8.5" bestFit="1" customWidth="1"/>
    <col min="47" max="51" width="9.125" bestFit="1" customWidth="1"/>
    <col min="52" max="52" width="9.625" bestFit="1" customWidth="1"/>
    <col min="53" max="56" width="9.125" bestFit="1" customWidth="1"/>
    <col min="57" max="57" width="9.625" bestFit="1" customWidth="1"/>
    <col min="58" max="58" width="8.5" bestFit="1" customWidth="1"/>
    <col min="59" max="59" width="9.625" bestFit="1" customWidth="1"/>
    <col min="60" max="61" width="8.5" bestFit="1" customWidth="1"/>
    <col min="62" max="64" width="9.125" bestFit="1" customWidth="1"/>
    <col min="65" max="65" width="9.625" bestFit="1" customWidth="1"/>
    <col min="66" max="71" width="9.125" bestFit="1" customWidth="1"/>
    <col min="72" max="72" width="9.625" bestFit="1" customWidth="1"/>
    <col min="73" max="76" width="8.5" bestFit="1" customWidth="1"/>
    <col min="77" max="77" width="9.625" bestFit="1" customWidth="1"/>
    <col min="78" max="81" width="9.125" bestFit="1" customWidth="1"/>
    <col min="82" max="82" width="9.625" bestFit="1" customWidth="1"/>
    <col min="83" max="85" width="9.125" bestFit="1" customWidth="1"/>
    <col min="86" max="86" width="9.625" bestFit="1" customWidth="1"/>
    <col min="87" max="87" width="9.125" bestFit="1" customWidth="1"/>
    <col min="88" max="90" width="9.625" bestFit="1" customWidth="1"/>
    <col min="91" max="98" width="10.25" bestFit="1" customWidth="1"/>
    <col min="99" max="99" width="10.75" bestFit="1" customWidth="1"/>
    <col min="100" max="103" width="9.125" bestFit="1" customWidth="1"/>
    <col min="104" max="112" width="10.25" bestFit="1" customWidth="1"/>
    <col min="113" max="113" width="10.75" bestFit="1" customWidth="1"/>
    <col min="114" max="117" width="9.125" bestFit="1" customWidth="1"/>
    <col min="118" max="127" width="10.25" bestFit="1" customWidth="1"/>
    <col min="128" max="129" width="10.75" bestFit="1" customWidth="1"/>
  </cols>
  <sheetData>
    <row r="3" spans="1:5" x14ac:dyDescent="0.15">
      <c r="A3" s="5" t="s">
        <v>48</v>
      </c>
      <c r="B3" s="5" t="s">
        <v>49</v>
      </c>
    </row>
    <row r="4" spans="1:5" x14ac:dyDescent="0.15">
      <c r="A4" s="5" t="s">
        <v>46</v>
      </c>
      <c r="B4" s="2" t="s">
        <v>50</v>
      </c>
      <c r="C4" s="2" t="s">
        <v>51</v>
      </c>
      <c r="D4" s="2" t="s">
        <v>52</v>
      </c>
      <c r="E4" s="2" t="s">
        <v>47</v>
      </c>
    </row>
    <row r="5" spans="1:5" x14ac:dyDescent="0.15">
      <c r="A5" s="6" t="s">
        <v>37</v>
      </c>
      <c r="B5" s="7">
        <v>3600000</v>
      </c>
      <c r="C5" s="7">
        <v>3600000</v>
      </c>
      <c r="D5" s="7">
        <v>3600000</v>
      </c>
      <c r="E5" s="7">
        <v>10800000</v>
      </c>
    </row>
    <row r="6" spans="1:5" x14ac:dyDescent="0.15">
      <c r="A6" s="6" t="s">
        <v>35</v>
      </c>
      <c r="B6" s="7">
        <v>220000</v>
      </c>
      <c r="C6" s="7">
        <v>240000</v>
      </c>
      <c r="D6" s="7"/>
      <c r="E6" s="7">
        <v>460000</v>
      </c>
    </row>
    <row r="7" spans="1:5" x14ac:dyDescent="0.15">
      <c r="A7" s="6" t="s">
        <v>28</v>
      </c>
      <c r="B7" s="7">
        <v>6600000</v>
      </c>
      <c r="C7" s="7">
        <v>3700000</v>
      </c>
      <c r="D7" s="7">
        <v>2360000</v>
      </c>
      <c r="E7" s="7">
        <v>12660000</v>
      </c>
    </row>
    <row r="8" spans="1:5" x14ac:dyDescent="0.15">
      <c r="A8" s="6" t="s">
        <v>16</v>
      </c>
      <c r="B8" s="7">
        <v>600000</v>
      </c>
      <c r="C8" s="7">
        <v>2250000</v>
      </c>
      <c r="D8" s="7">
        <v>2070000</v>
      </c>
      <c r="E8" s="7">
        <v>4920000</v>
      </c>
    </row>
    <row r="9" spans="1:5" x14ac:dyDescent="0.15">
      <c r="A9" s="6" t="s">
        <v>42</v>
      </c>
      <c r="B9" s="7">
        <v>690000</v>
      </c>
      <c r="C9" s="7"/>
      <c r="D9" s="7"/>
      <c r="E9" s="7">
        <v>690000</v>
      </c>
    </row>
    <row r="10" spans="1:5" x14ac:dyDescent="0.15">
      <c r="A10" s="6" t="s">
        <v>31</v>
      </c>
      <c r="B10" s="7">
        <v>595000</v>
      </c>
      <c r="C10" s="7"/>
      <c r="D10" s="7"/>
      <c r="E10" s="7">
        <v>595000</v>
      </c>
    </row>
    <row r="11" spans="1:5" x14ac:dyDescent="0.15">
      <c r="A11" s="6" t="s">
        <v>34</v>
      </c>
      <c r="B11" s="7">
        <v>2400000</v>
      </c>
      <c r="C11" s="7">
        <v>2800000</v>
      </c>
      <c r="D11" s="7">
        <v>2500000</v>
      </c>
      <c r="E11" s="7">
        <v>7700000</v>
      </c>
    </row>
    <row r="12" spans="1:5" x14ac:dyDescent="0.15">
      <c r="A12" s="6" t="s">
        <v>26</v>
      </c>
      <c r="B12" s="7">
        <v>1620000</v>
      </c>
      <c r="C12" s="7">
        <v>1350000</v>
      </c>
      <c r="D12" s="7">
        <v>1130000</v>
      </c>
      <c r="E12" s="7">
        <v>4100000</v>
      </c>
    </row>
    <row r="13" spans="1:5" x14ac:dyDescent="0.15">
      <c r="A13" s="6" t="s">
        <v>10</v>
      </c>
      <c r="B13" s="7">
        <v>450000</v>
      </c>
      <c r="C13" s="7">
        <v>1620000</v>
      </c>
      <c r="D13" s="7"/>
      <c r="E13" s="7">
        <v>2070000</v>
      </c>
    </row>
    <row r="14" spans="1:5" x14ac:dyDescent="0.15">
      <c r="A14" s="6" t="s">
        <v>8</v>
      </c>
      <c r="B14" s="7">
        <v>200000</v>
      </c>
      <c r="C14" s="7"/>
      <c r="D14" s="7"/>
      <c r="E14" s="7">
        <v>200000</v>
      </c>
    </row>
    <row r="15" spans="1:5" x14ac:dyDescent="0.15">
      <c r="A15" s="6" t="s">
        <v>13</v>
      </c>
      <c r="B15" s="7">
        <v>2080000</v>
      </c>
      <c r="C15" s="7">
        <v>2640000</v>
      </c>
      <c r="D15" s="7">
        <v>3616000</v>
      </c>
      <c r="E15" s="7">
        <v>8336000</v>
      </c>
    </row>
    <row r="16" spans="1:5" x14ac:dyDescent="0.15">
      <c r="A16" s="6" t="s">
        <v>23</v>
      </c>
      <c r="B16" s="7">
        <v>3900000</v>
      </c>
      <c r="C16" s="7">
        <v>2250000</v>
      </c>
      <c r="D16" s="7">
        <v>4540000</v>
      </c>
      <c r="E16" s="7">
        <v>10690000</v>
      </c>
    </row>
    <row r="17" spans="1:5" x14ac:dyDescent="0.15">
      <c r="A17" s="6" t="s">
        <v>30</v>
      </c>
      <c r="B17" s="7">
        <v>3000000</v>
      </c>
      <c r="C17" s="7"/>
      <c r="D17" s="7"/>
      <c r="E17" s="7">
        <v>3000000</v>
      </c>
    </row>
    <row r="18" spans="1:5" x14ac:dyDescent="0.15">
      <c r="A18" s="6" t="s">
        <v>39</v>
      </c>
      <c r="B18" s="7">
        <v>560000</v>
      </c>
      <c r="C18" s="7">
        <v>328000</v>
      </c>
      <c r="D18" s="7">
        <v>4160000</v>
      </c>
      <c r="E18" s="7">
        <v>5048000</v>
      </c>
    </row>
    <row r="19" spans="1:5" x14ac:dyDescent="0.15">
      <c r="A19" s="6" t="s">
        <v>25</v>
      </c>
      <c r="B19" s="7">
        <v>2080000</v>
      </c>
      <c r="C19" s="7"/>
      <c r="D19" s="7"/>
      <c r="E19" s="7">
        <v>2080000</v>
      </c>
    </row>
    <row r="20" spans="1:5" x14ac:dyDescent="0.15">
      <c r="A20" s="6" t="s">
        <v>21</v>
      </c>
      <c r="B20" s="7">
        <v>240000</v>
      </c>
      <c r="C20" s="7">
        <v>480000</v>
      </c>
      <c r="D20" s="7">
        <v>1440000</v>
      </c>
      <c r="E20" s="7">
        <v>2160000</v>
      </c>
    </row>
    <row r="21" spans="1:5" x14ac:dyDescent="0.15">
      <c r="A21" s="6" t="s">
        <v>36</v>
      </c>
      <c r="B21" s="7">
        <v>540000</v>
      </c>
      <c r="C21" s="7">
        <v>360000</v>
      </c>
      <c r="D21" s="7"/>
      <c r="E21" s="7">
        <v>900000</v>
      </c>
    </row>
    <row r="22" spans="1:5" x14ac:dyDescent="0.15">
      <c r="A22" s="6" t="s">
        <v>18</v>
      </c>
      <c r="B22" s="7">
        <v>1610000</v>
      </c>
      <c r="C22" s="7">
        <v>1470000</v>
      </c>
      <c r="D22" s="7">
        <v>13830000</v>
      </c>
      <c r="E22" s="7">
        <v>16910000</v>
      </c>
    </row>
    <row r="23" spans="1:5" x14ac:dyDescent="0.15">
      <c r="A23" s="6" t="s">
        <v>47</v>
      </c>
      <c r="B23" s="7">
        <v>30985000</v>
      </c>
      <c r="C23" s="7">
        <v>23088000</v>
      </c>
      <c r="D23" s="7">
        <v>39246000</v>
      </c>
      <c r="E23" s="7">
        <v>93319000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3"/>
  <sheetViews>
    <sheetView workbookViewId="0"/>
  </sheetViews>
  <sheetFormatPr defaultRowHeight="13.5" x14ac:dyDescent="0.15"/>
  <cols>
    <col min="1" max="1" width="11.625" bestFit="1" customWidth="1"/>
    <col min="2" max="2" width="13.375" bestFit="1" customWidth="1"/>
    <col min="3" max="3" width="22.5" bestFit="1" customWidth="1"/>
    <col min="4" max="4" width="5.75" bestFit="1" customWidth="1"/>
    <col min="5" max="5" width="7.875" bestFit="1" customWidth="1"/>
    <col min="6" max="6" width="9.75" bestFit="1" customWidth="1"/>
    <col min="7" max="7" width="11.87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2">
        <v>43191</v>
      </c>
      <c r="B2" t="s">
        <v>7</v>
      </c>
      <c r="C2" t="s">
        <v>8</v>
      </c>
      <c r="D2">
        <v>5</v>
      </c>
      <c r="E2" s="3">
        <v>40000</v>
      </c>
      <c r="F2" s="3">
        <f>D2*E2</f>
        <v>200000</v>
      </c>
      <c r="G2" s="4" t="s">
        <v>44</v>
      </c>
    </row>
    <row r="3" spans="1:7" x14ac:dyDescent="0.15">
      <c r="A3" s="2">
        <v>43193</v>
      </c>
      <c r="B3" t="s">
        <v>9</v>
      </c>
      <c r="C3" t="s">
        <v>10</v>
      </c>
      <c r="D3">
        <v>5</v>
      </c>
      <c r="E3" s="3">
        <v>90000</v>
      </c>
      <c r="F3" s="3">
        <f t="shared" ref="F3:F66" si="0">D3*E3</f>
        <v>450000</v>
      </c>
      <c r="G3" s="4" t="s">
        <v>11</v>
      </c>
    </row>
    <row r="4" spans="1:7" x14ac:dyDescent="0.15">
      <c r="A4" s="2">
        <v>43196</v>
      </c>
      <c r="B4" t="s">
        <v>12</v>
      </c>
      <c r="C4" t="s">
        <v>13</v>
      </c>
      <c r="D4">
        <v>5</v>
      </c>
      <c r="E4" s="3">
        <v>80000</v>
      </c>
      <c r="F4" s="3">
        <f t="shared" si="0"/>
        <v>400000</v>
      </c>
      <c r="G4" s="4" t="s">
        <v>14</v>
      </c>
    </row>
    <row r="5" spans="1:7" x14ac:dyDescent="0.15">
      <c r="A5" s="2">
        <v>43198</v>
      </c>
      <c r="B5" t="s">
        <v>15</v>
      </c>
      <c r="C5" t="s">
        <v>16</v>
      </c>
      <c r="D5">
        <v>12</v>
      </c>
      <c r="E5" s="3">
        <v>50000</v>
      </c>
      <c r="F5" s="3">
        <f t="shared" si="0"/>
        <v>600000</v>
      </c>
      <c r="G5" s="4" t="s">
        <v>45</v>
      </c>
    </row>
    <row r="6" spans="1:7" x14ac:dyDescent="0.15">
      <c r="A6" s="2">
        <v>43201</v>
      </c>
      <c r="B6" t="s">
        <v>15</v>
      </c>
      <c r="C6" t="s">
        <v>13</v>
      </c>
      <c r="D6">
        <v>8</v>
      </c>
      <c r="E6" s="3">
        <v>80000</v>
      </c>
      <c r="F6" s="3">
        <f t="shared" si="0"/>
        <v>640000</v>
      </c>
      <c r="G6" s="4" t="s">
        <v>45</v>
      </c>
    </row>
    <row r="7" spans="1:7" x14ac:dyDescent="0.15">
      <c r="A7" s="2">
        <v>43202</v>
      </c>
      <c r="B7" t="s">
        <v>17</v>
      </c>
      <c r="C7" t="s">
        <v>18</v>
      </c>
      <c r="D7">
        <v>3</v>
      </c>
      <c r="E7" s="3">
        <v>70000</v>
      </c>
      <c r="F7" s="3">
        <f t="shared" si="0"/>
        <v>210000</v>
      </c>
      <c r="G7" s="4" t="s">
        <v>19</v>
      </c>
    </row>
    <row r="8" spans="1:7" x14ac:dyDescent="0.15">
      <c r="A8" s="2">
        <v>43205</v>
      </c>
      <c r="B8" t="s">
        <v>20</v>
      </c>
      <c r="C8" t="s">
        <v>21</v>
      </c>
      <c r="D8">
        <v>3</v>
      </c>
      <c r="E8" s="3">
        <v>80000</v>
      </c>
      <c r="F8" s="3">
        <f t="shared" si="0"/>
        <v>240000</v>
      </c>
      <c r="G8" s="4" t="s">
        <v>45</v>
      </c>
    </row>
    <row r="9" spans="1:7" x14ac:dyDescent="0.15">
      <c r="A9" s="2">
        <v>43208</v>
      </c>
      <c r="B9" t="s">
        <v>22</v>
      </c>
      <c r="C9" t="s">
        <v>23</v>
      </c>
      <c r="D9">
        <v>5</v>
      </c>
      <c r="E9" s="3">
        <v>150000</v>
      </c>
      <c r="F9" s="3">
        <f t="shared" si="0"/>
        <v>750000</v>
      </c>
      <c r="G9" s="4" t="s">
        <v>14</v>
      </c>
    </row>
    <row r="10" spans="1:7" x14ac:dyDescent="0.15">
      <c r="A10" s="2">
        <v>43210</v>
      </c>
      <c r="B10" t="s">
        <v>24</v>
      </c>
      <c r="C10" t="s">
        <v>25</v>
      </c>
      <c r="D10">
        <v>5</v>
      </c>
      <c r="E10" s="3">
        <v>160000</v>
      </c>
      <c r="F10" s="3">
        <f t="shared" si="0"/>
        <v>800000</v>
      </c>
      <c r="G10" s="4" t="s">
        <v>43</v>
      </c>
    </row>
    <row r="11" spans="1:7" x14ac:dyDescent="0.15">
      <c r="A11" s="2">
        <v>43213</v>
      </c>
      <c r="B11" t="s">
        <v>24</v>
      </c>
      <c r="C11" t="s">
        <v>26</v>
      </c>
      <c r="D11">
        <v>12</v>
      </c>
      <c r="E11" s="3">
        <v>30000</v>
      </c>
      <c r="F11" s="3">
        <f t="shared" si="0"/>
        <v>360000</v>
      </c>
      <c r="G11" s="4" t="s">
        <v>43</v>
      </c>
    </row>
    <row r="12" spans="1:7" x14ac:dyDescent="0.15">
      <c r="A12" s="2">
        <v>43216</v>
      </c>
      <c r="B12" t="s">
        <v>27</v>
      </c>
      <c r="C12" t="s">
        <v>28</v>
      </c>
      <c r="D12">
        <v>8</v>
      </c>
      <c r="E12" s="3">
        <v>100000</v>
      </c>
      <c r="F12" s="3">
        <f t="shared" si="0"/>
        <v>800000</v>
      </c>
      <c r="G12" s="4" t="s">
        <v>11</v>
      </c>
    </row>
    <row r="13" spans="1:7" x14ac:dyDescent="0.15">
      <c r="A13" s="2">
        <v>43217</v>
      </c>
      <c r="B13" t="s">
        <v>29</v>
      </c>
      <c r="C13" t="s">
        <v>30</v>
      </c>
      <c r="D13">
        <v>12</v>
      </c>
      <c r="E13" s="3">
        <v>250000</v>
      </c>
      <c r="F13" s="3">
        <f t="shared" si="0"/>
        <v>3000000</v>
      </c>
      <c r="G13" s="4" t="s">
        <v>44</v>
      </c>
    </row>
    <row r="14" spans="1:7" x14ac:dyDescent="0.15">
      <c r="A14" s="2">
        <v>43220</v>
      </c>
      <c r="B14" t="s">
        <v>29</v>
      </c>
      <c r="C14" t="s">
        <v>31</v>
      </c>
      <c r="D14">
        <v>12</v>
      </c>
      <c r="E14" s="3">
        <v>35000</v>
      </c>
      <c r="F14" s="3">
        <f t="shared" si="0"/>
        <v>420000</v>
      </c>
      <c r="G14" s="4" t="s">
        <v>44</v>
      </c>
    </row>
    <row r="15" spans="1:7" x14ac:dyDescent="0.15">
      <c r="A15" s="2">
        <v>43222</v>
      </c>
      <c r="B15" t="s">
        <v>32</v>
      </c>
      <c r="C15" t="s">
        <v>23</v>
      </c>
      <c r="D15">
        <v>4</v>
      </c>
      <c r="E15" s="3">
        <v>150000</v>
      </c>
      <c r="F15" s="3">
        <f t="shared" si="0"/>
        <v>600000</v>
      </c>
      <c r="G15" s="4" t="s">
        <v>33</v>
      </c>
    </row>
    <row r="16" spans="1:7" x14ac:dyDescent="0.15">
      <c r="A16" s="2">
        <v>43225</v>
      </c>
      <c r="B16" t="s">
        <v>32</v>
      </c>
      <c r="C16" t="s">
        <v>28</v>
      </c>
      <c r="D16">
        <v>20</v>
      </c>
      <c r="E16" s="3">
        <v>100000</v>
      </c>
      <c r="F16" s="3">
        <f t="shared" si="0"/>
        <v>2000000</v>
      </c>
      <c r="G16" s="4" t="s">
        <v>33</v>
      </c>
    </row>
    <row r="17" spans="1:7" x14ac:dyDescent="0.15">
      <c r="A17" s="2">
        <v>43226</v>
      </c>
      <c r="B17" t="s">
        <v>7</v>
      </c>
      <c r="C17" t="s">
        <v>34</v>
      </c>
      <c r="D17">
        <v>10</v>
      </c>
      <c r="E17" s="3">
        <v>100000</v>
      </c>
      <c r="F17" s="3">
        <f t="shared" si="0"/>
        <v>1000000</v>
      </c>
      <c r="G17" s="4" t="s">
        <v>43</v>
      </c>
    </row>
    <row r="18" spans="1:7" x14ac:dyDescent="0.15">
      <c r="A18" s="2">
        <v>43228</v>
      </c>
      <c r="B18" t="s">
        <v>29</v>
      </c>
      <c r="C18" t="s">
        <v>35</v>
      </c>
      <c r="D18">
        <v>9</v>
      </c>
      <c r="E18" s="3">
        <v>20000</v>
      </c>
      <c r="F18" s="3">
        <f t="shared" si="0"/>
        <v>180000</v>
      </c>
      <c r="G18" s="4" t="s">
        <v>45</v>
      </c>
    </row>
    <row r="19" spans="1:7" x14ac:dyDescent="0.15">
      <c r="A19" s="2">
        <v>43230</v>
      </c>
      <c r="B19" t="s">
        <v>29</v>
      </c>
      <c r="C19" t="s">
        <v>36</v>
      </c>
      <c r="D19">
        <v>12</v>
      </c>
      <c r="E19" s="3">
        <v>30000</v>
      </c>
      <c r="F19" s="3">
        <f t="shared" si="0"/>
        <v>360000</v>
      </c>
      <c r="G19" s="4" t="s">
        <v>45</v>
      </c>
    </row>
    <row r="20" spans="1:7" x14ac:dyDescent="0.15">
      <c r="A20" s="2">
        <v>43232</v>
      </c>
      <c r="B20" t="s">
        <v>20</v>
      </c>
      <c r="C20" t="s">
        <v>26</v>
      </c>
      <c r="D20">
        <v>10</v>
      </c>
      <c r="E20" s="3">
        <v>30000</v>
      </c>
      <c r="F20" s="3">
        <f t="shared" si="0"/>
        <v>300000</v>
      </c>
      <c r="G20" s="4" t="s">
        <v>14</v>
      </c>
    </row>
    <row r="21" spans="1:7" x14ac:dyDescent="0.15">
      <c r="A21" s="2">
        <v>43235</v>
      </c>
      <c r="B21" t="s">
        <v>12</v>
      </c>
      <c r="C21" t="s">
        <v>37</v>
      </c>
      <c r="D21">
        <v>20</v>
      </c>
      <c r="E21" s="3">
        <v>180000</v>
      </c>
      <c r="F21" s="3">
        <f t="shared" si="0"/>
        <v>3600000</v>
      </c>
      <c r="G21" s="4" t="s">
        <v>38</v>
      </c>
    </row>
    <row r="22" spans="1:7" x14ac:dyDescent="0.15">
      <c r="A22" s="2">
        <v>43238</v>
      </c>
      <c r="B22" t="s">
        <v>24</v>
      </c>
      <c r="C22" t="s">
        <v>39</v>
      </c>
      <c r="D22">
        <v>40</v>
      </c>
      <c r="E22" s="3">
        <v>8000</v>
      </c>
      <c r="F22" s="3">
        <f t="shared" si="0"/>
        <v>320000</v>
      </c>
      <c r="G22" s="4" t="s">
        <v>45</v>
      </c>
    </row>
    <row r="23" spans="1:7" x14ac:dyDescent="0.15">
      <c r="A23" s="2">
        <v>43239</v>
      </c>
      <c r="B23" t="s">
        <v>17</v>
      </c>
      <c r="C23" t="s">
        <v>28</v>
      </c>
      <c r="D23">
        <v>23</v>
      </c>
      <c r="E23" s="3">
        <v>100000</v>
      </c>
      <c r="F23" s="3">
        <f t="shared" si="0"/>
        <v>2300000</v>
      </c>
      <c r="G23" s="4" t="s">
        <v>33</v>
      </c>
    </row>
    <row r="24" spans="1:7" x14ac:dyDescent="0.15">
      <c r="A24" s="2">
        <v>43243</v>
      </c>
      <c r="B24" t="s">
        <v>17</v>
      </c>
      <c r="C24" t="s">
        <v>26</v>
      </c>
      <c r="D24">
        <v>20</v>
      </c>
      <c r="E24" s="3">
        <v>30000</v>
      </c>
      <c r="F24" s="3">
        <f t="shared" si="0"/>
        <v>600000</v>
      </c>
      <c r="G24" s="4" t="s">
        <v>33</v>
      </c>
    </row>
    <row r="25" spans="1:7" x14ac:dyDescent="0.15">
      <c r="A25" s="2">
        <v>43245</v>
      </c>
      <c r="B25" t="s">
        <v>7</v>
      </c>
      <c r="C25" t="s">
        <v>39</v>
      </c>
      <c r="D25">
        <v>30</v>
      </c>
      <c r="E25" s="3">
        <v>8000</v>
      </c>
      <c r="F25" s="3">
        <f t="shared" si="0"/>
        <v>240000</v>
      </c>
      <c r="G25" s="4" t="s">
        <v>38</v>
      </c>
    </row>
    <row r="26" spans="1:7" x14ac:dyDescent="0.15">
      <c r="A26" s="2">
        <v>43248</v>
      </c>
      <c r="B26" t="s">
        <v>7</v>
      </c>
      <c r="C26" t="s">
        <v>34</v>
      </c>
      <c r="D26">
        <v>4</v>
      </c>
      <c r="E26" s="3">
        <v>100000</v>
      </c>
      <c r="F26" s="3">
        <f t="shared" si="0"/>
        <v>400000</v>
      </c>
      <c r="G26" s="4" t="s">
        <v>38</v>
      </c>
    </row>
    <row r="27" spans="1:7" x14ac:dyDescent="0.15">
      <c r="A27" s="2">
        <v>43254</v>
      </c>
      <c r="B27" t="s">
        <v>40</v>
      </c>
      <c r="C27" t="s">
        <v>18</v>
      </c>
      <c r="D27">
        <v>12</v>
      </c>
      <c r="E27" s="3">
        <v>70000</v>
      </c>
      <c r="F27" s="3">
        <f t="shared" si="0"/>
        <v>840000</v>
      </c>
      <c r="G27" s="4" t="s">
        <v>19</v>
      </c>
    </row>
    <row r="28" spans="1:7" x14ac:dyDescent="0.15">
      <c r="A28" s="2">
        <v>43257</v>
      </c>
      <c r="B28" t="s">
        <v>41</v>
      </c>
      <c r="C28" t="s">
        <v>23</v>
      </c>
      <c r="D28">
        <v>10</v>
      </c>
      <c r="E28" s="3">
        <v>150000</v>
      </c>
      <c r="F28" s="3">
        <f t="shared" si="0"/>
        <v>1500000</v>
      </c>
      <c r="G28" s="4" t="s">
        <v>19</v>
      </c>
    </row>
    <row r="29" spans="1:7" x14ac:dyDescent="0.15">
      <c r="A29" s="2">
        <v>43259</v>
      </c>
      <c r="B29" t="s">
        <v>41</v>
      </c>
      <c r="C29" t="s">
        <v>13</v>
      </c>
      <c r="D29">
        <v>13</v>
      </c>
      <c r="E29" s="3">
        <v>80000</v>
      </c>
      <c r="F29" s="3">
        <f t="shared" si="0"/>
        <v>1040000</v>
      </c>
      <c r="G29" s="4" t="s">
        <v>19</v>
      </c>
    </row>
    <row r="30" spans="1:7" x14ac:dyDescent="0.15">
      <c r="A30" s="2">
        <v>43260</v>
      </c>
      <c r="B30" t="s">
        <v>9</v>
      </c>
      <c r="C30" t="s">
        <v>42</v>
      </c>
      <c r="D30">
        <v>3</v>
      </c>
      <c r="E30" s="3">
        <v>230000</v>
      </c>
      <c r="F30" s="3">
        <f t="shared" si="0"/>
        <v>690000</v>
      </c>
      <c r="G30" s="4" t="s">
        <v>11</v>
      </c>
    </row>
    <row r="31" spans="1:7" x14ac:dyDescent="0.15">
      <c r="A31" s="2">
        <v>43261</v>
      </c>
      <c r="B31" t="s">
        <v>9</v>
      </c>
      <c r="C31" t="s">
        <v>23</v>
      </c>
      <c r="D31">
        <v>7</v>
      </c>
      <c r="E31" s="3">
        <v>150000</v>
      </c>
      <c r="F31" s="3">
        <f t="shared" si="0"/>
        <v>1050000</v>
      </c>
      <c r="G31" s="4" t="s">
        <v>11</v>
      </c>
    </row>
    <row r="32" spans="1:7" x14ac:dyDescent="0.15">
      <c r="A32" s="2">
        <v>43264</v>
      </c>
      <c r="B32" t="s">
        <v>27</v>
      </c>
      <c r="C32" t="s">
        <v>35</v>
      </c>
      <c r="D32">
        <v>2</v>
      </c>
      <c r="E32" s="3">
        <v>20000</v>
      </c>
      <c r="F32" s="3">
        <f t="shared" si="0"/>
        <v>40000</v>
      </c>
      <c r="G32" s="4" t="s">
        <v>38</v>
      </c>
    </row>
    <row r="33" spans="1:7" x14ac:dyDescent="0.15">
      <c r="A33" s="2">
        <v>43267</v>
      </c>
      <c r="B33" t="s">
        <v>9</v>
      </c>
      <c r="C33" t="s">
        <v>26</v>
      </c>
      <c r="D33">
        <v>12</v>
      </c>
      <c r="E33" s="3">
        <v>30000</v>
      </c>
      <c r="F33" s="3">
        <f t="shared" si="0"/>
        <v>360000</v>
      </c>
      <c r="G33" s="4" t="s">
        <v>11</v>
      </c>
    </row>
    <row r="34" spans="1:7" x14ac:dyDescent="0.15">
      <c r="A34" s="2">
        <v>43270</v>
      </c>
      <c r="B34" t="s">
        <v>27</v>
      </c>
      <c r="C34" t="s">
        <v>18</v>
      </c>
      <c r="D34">
        <v>8</v>
      </c>
      <c r="E34" s="3">
        <v>70000</v>
      </c>
      <c r="F34" s="3">
        <f t="shared" si="0"/>
        <v>560000</v>
      </c>
      <c r="G34" s="4" t="s">
        <v>38</v>
      </c>
    </row>
    <row r="35" spans="1:7" x14ac:dyDescent="0.15">
      <c r="A35" s="2">
        <v>43275</v>
      </c>
      <c r="B35" t="s">
        <v>9</v>
      </c>
      <c r="C35" t="s">
        <v>25</v>
      </c>
      <c r="D35">
        <v>8</v>
      </c>
      <c r="E35" s="3">
        <v>160000</v>
      </c>
      <c r="F35" s="3">
        <f t="shared" si="0"/>
        <v>1280000</v>
      </c>
      <c r="G35" s="4" t="s">
        <v>11</v>
      </c>
    </row>
    <row r="36" spans="1:7" x14ac:dyDescent="0.15">
      <c r="A36" s="2">
        <v>43276</v>
      </c>
      <c r="B36" t="s">
        <v>40</v>
      </c>
      <c r="C36" t="s">
        <v>28</v>
      </c>
      <c r="D36">
        <v>15</v>
      </c>
      <c r="E36" s="3">
        <v>100000</v>
      </c>
      <c r="F36" s="3">
        <f t="shared" si="0"/>
        <v>1500000</v>
      </c>
      <c r="G36" s="4" t="s">
        <v>43</v>
      </c>
    </row>
    <row r="37" spans="1:7" x14ac:dyDescent="0.15">
      <c r="A37" s="2">
        <v>43277</v>
      </c>
      <c r="B37" t="s">
        <v>40</v>
      </c>
      <c r="C37" t="s">
        <v>31</v>
      </c>
      <c r="D37">
        <v>5</v>
      </c>
      <c r="E37" s="3">
        <v>35000</v>
      </c>
      <c r="F37" s="3">
        <f t="shared" si="0"/>
        <v>175000</v>
      </c>
      <c r="G37" s="4" t="s">
        <v>43</v>
      </c>
    </row>
    <row r="38" spans="1:7" x14ac:dyDescent="0.15">
      <c r="A38" s="2">
        <v>43279</v>
      </c>
      <c r="B38" t="s">
        <v>41</v>
      </c>
      <c r="C38" t="s">
        <v>36</v>
      </c>
      <c r="D38">
        <v>6</v>
      </c>
      <c r="E38" s="3">
        <v>30000</v>
      </c>
      <c r="F38" s="3">
        <f t="shared" si="0"/>
        <v>180000</v>
      </c>
      <c r="G38" s="4" t="s">
        <v>11</v>
      </c>
    </row>
    <row r="39" spans="1:7" x14ac:dyDescent="0.15">
      <c r="A39" s="2">
        <v>43281</v>
      </c>
      <c r="B39" t="s">
        <v>29</v>
      </c>
      <c r="C39" t="s">
        <v>34</v>
      </c>
      <c r="D39">
        <v>10</v>
      </c>
      <c r="E39" s="3">
        <v>100000</v>
      </c>
      <c r="F39" s="3">
        <f t="shared" si="0"/>
        <v>1000000</v>
      </c>
      <c r="G39" s="4" t="s">
        <v>38</v>
      </c>
    </row>
    <row r="40" spans="1:7" x14ac:dyDescent="0.15">
      <c r="A40" s="2">
        <v>43282</v>
      </c>
      <c r="B40" t="s">
        <v>7</v>
      </c>
      <c r="C40" t="s">
        <v>10</v>
      </c>
      <c r="D40">
        <v>5</v>
      </c>
      <c r="E40" s="3">
        <v>90000</v>
      </c>
      <c r="F40" s="3">
        <f t="shared" si="0"/>
        <v>450000</v>
      </c>
      <c r="G40" s="4" t="s">
        <v>11</v>
      </c>
    </row>
    <row r="41" spans="1:7" x14ac:dyDescent="0.15">
      <c r="A41" s="2">
        <v>43284</v>
      </c>
      <c r="B41" t="s">
        <v>29</v>
      </c>
      <c r="C41" t="s">
        <v>13</v>
      </c>
      <c r="D41">
        <v>5</v>
      </c>
      <c r="E41" s="3">
        <v>80000</v>
      </c>
      <c r="F41" s="3">
        <f t="shared" si="0"/>
        <v>400000</v>
      </c>
      <c r="G41" s="4" t="s">
        <v>14</v>
      </c>
    </row>
    <row r="42" spans="1:7" x14ac:dyDescent="0.15">
      <c r="A42" s="2">
        <v>43287</v>
      </c>
      <c r="B42" t="s">
        <v>17</v>
      </c>
      <c r="C42" t="s">
        <v>18</v>
      </c>
      <c r="D42">
        <v>3</v>
      </c>
      <c r="E42" s="3">
        <v>70000</v>
      </c>
      <c r="F42" s="3">
        <f t="shared" si="0"/>
        <v>210000</v>
      </c>
      <c r="G42" s="4" t="s">
        <v>19</v>
      </c>
    </row>
    <row r="43" spans="1:7" x14ac:dyDescent="0.15">
      <c r="A43" s="2">
        <v>43289</v>
      </c>
      <c r="B43" t="s">
        <v>12</v>
      </c>
      <c r="C43" t="s">
        <v>16</v>
      </c>
      <c r="D43">
        <v>9</v>
      </c>
      <c r="E43" s="3">
        <v>50000</v>
      </c>
      <c r="F43" s="3">
        <f t="shared" si="0"/>
        <v>450000</v>
      </c>
      <c r="G43" s="4" t="s">
        <v>45</v>
      </c>
    </row>
    <row r="44" spans="1:7" x14ac:dyDescent="0.15">
      <c r="A44" s="2">
        <v>43292</v>
      </c>
      <c r="B44" t="s">
        <v>27</v>
      </c>
      <c r="C44" t="s">
        <v>13</v>
      </c>
      <c r="D44">
        <v>5</v>
      </c>
      <c r="E44" s="3">
        <v>80000</v>
      </c>
      <c r="F44" s="3">
        <f t="shared" si="0"/>
        <v>400000</v>
      </c>
      <c r="G44" s="4" t="s">
        <v>14</v>
      </c>
    </row>
    <row r="45" spans="1:7" x14ac:dyDescent="0.15">
      <c r="A45" s="2">
        <v>43293</v>
      </c>
      <c r="B45" t="s">
        <v>29</v>
      </c>
      <c r="C45" t="s">
        <v>18</v>
      </c>
      <c r="D45">
        <v>7</v>
      </c>
      <c r="E45" s="3">
        <v>70000</v>
      </c>
      <c r="F45" s="3">
        <f t="shared" si="0"/>
        <v>490000</v>
      </c>
      <c r="G45" s="4" t="s">
        <v>19</v>
      </c>
    </row>
    <row r="46" spans="1:7" x14ac:dyDescent="0.15">
      <c r="A46" s="2">
        <v>43296</v>
      </c>
      <c r="B46" t="s">
        <v>29</v>
      </c>
      <c r="C46" t="s">
        <v>21</v>
      </c>
      <c r="D46">
        <v>3</v>
      </c>
      <c r="E46" s="3">
        <v>80000</v>
      </c>
      <c r="F46" s="3">
        <f t="shared" si="0"/>
        <v>240000</v>
      </c>
      <c r="G46" s="4" t="s">
        <v>45</v>
      </c>
    </row>
    <row r="47" spans="1:7" x14ac:dyDescent="0.15">
      <c r="A47" s="2">
        <v>43299</v>
      </c>
      <c r="B47" t="s">
        <v>9</v>
      </c>
      <c r="C47" t="s">
        <v>10</v>
      </c>
      <c r="D47">
        <v>5</v>
      </c>
      <c r="E47" s="3">
        <v>90000</v>
      </c>
      <c r="F47" s="3">
        <f t="shared" si="0"/>
        <v>450000</v>
      </c>
      <c r="G47" s="4" t="s">
        <v>11</v>
      </c>
    </row>
    <row r="48" spans="1:7" x14ac:dyDescent="0.15">
      <c r="A48" s="2">
        <v>43301</v>
      </c>
      <c r="B48" t="s">
        <v>41</v>
      </c>
      <c r="C48" t="s">
        <v>26</v>
      </c>
      <c r="D48">
        <v>5</v>
      </c>
      <c r="E48" s="3">
        <v>30000</v>
      </c>
      <c r="F48" s="3">
        <f t="shared" si="0"/>
        <v>150000</v>
      </c>
      <c r="G48" s="4" t="s">
        <v>43</v>
      </c>
    </row>
    <row r="49" spans="1:7" x14ac:dyDescent="0.15">
      <c r="A49" s="2">
        <v>43304</v>
      </c>
      <c r="B49" t="s">
        <v>29</v>
      </c>
      <c r="C49" t="s">
        <v>34</v>
      </c>
      <c r="D49">
        <v>10</v>
      </c>
      <c r="E49" s="3">
        <v>100000</v>
      </c>
      <c r="F49" s="3">
        <f t="shared" si="0"/>
        <v>1000000</v>
      </c>
      <c r="G49" s="4" t="s">
        <v>38</v>
      </c>
    </row>
    <row r="50" spans="1:7" x14ac:dyDescent="0.15">
      <c r="A50" s="2">
        <v>43307</v>
      </c>
      <c r="B50" t="s">
        <v>27</v>
      </c>
      <c r="C50" t="s">
        <v>18</v>
      </c>
      <c r="D50">
        <v>3</v>
      </c>
      <c r="E50" s="3">
        <v>70000</v>
      </c>
      <c r="F50" s="3">
        <f t="shared" si="0"/>
        <v>210000</v>
      </c>
      <c r="G50" s="4" t="s">
        <v>19</v>
      </c>
    </row>
    <row r="51" spans="1:7" x14ac:dyDescent="0.15">
      <c r="A51" s="2">
        <v>43308</v>
      </c>
      <c r="B51" t="s">
        <v>7</v>
      </c>
      <c r="C51" t="s">
        <v>28</v>
      </c>
      <c r="D51">
        <v>8</v>
      </c>
      <c r="E51" s="3">
        <v>100000</v>
      </c>
      <c r="F51" s="3">
        <f t="shared" si="0"/>
        <v>800000</v>
      </c>
      <c r="G51" s="4" t="s">
        <v>11</v>
      </c>
    </row>
    <row r="52" spans="1:7" x14ac:dyDescent="0.15">
      <c r="A52" s="2">
        <v>43311</v>
      </c>
      <c r="B52" t="s">
        <v>40</v>
      </c>
      <c r="C52" t="s">
        <v>13</v>
      </c>
      <c r="D52">
        <v>5</v>
      </c>
      <c r="E52" s="3">
        <v>80000</v>
      </c>
      <c r="F52" s="3">
        <f t="shared" si="0"/>
        <v>400000</v>
      </c>
      <c r="G52" s="4" t="s">
        <v>14</v>
      </c>
    </row>
    <row r="53" spans="1:7" x14ac:dyDescent="0.15">
      <c r="A53" s="2">
        <v>43312</v>
      </c>
      <c r="B53" t="s">
        <v>12</v>
      </c>
      <c r="C53" t="s">
        <v>16</v>
      </c>
      <c r="D53">
        <v>12</v>
      </c>
      <c r="E53" s="3">
        <v>50000</v>
      </c>
      <c r="F53" s="3">
        <f t="shared" si="0"/>
        <v>600000</v>
      </c>
      <c r="G53" s="4" t="s">
        <v>45</v>
      </c>
    </row>
    <row r="54" spans="1:7" x14ac:dyDescent="0.15">
      <c r="A54" s="2">
        <v>43315</v>
      </c>
      <c r="B54" t="s">
        <v>12</v>
      </c>
      <c r="C54" t="s">
        <v>39</v>
      </c>
      <c r="D54">
        <v>25</v>
      </c>
      <c r="E54" s="3">
        <v>8000</v>
      </c>
      <c r="F54" s="3">
        <f t="shared" si="0"/>
        <v>200000</v>
      </c>
      <c r="G54" s="4" t="s">
        <v>45</v>
      </c>
    </row>
    <row r="55" spans="1:7" x14ac:dyDescent="0.15">
      <c r="A55" s="2">
        <v>43318</v>
      </c>
      <c r="B55" t="s">
        <v>41</v>
      </c>
      <c r="C55" t="s">
        <v>34</v>
      </c>
      <c r="D55">
        <v>10</v>
      </c>
      <c r="E55" s="3">
        <v>100000</v>
      </c>
      <c r="F55" s="3">
        <f t="shared" si="0"/>
        <v>1000000</v>
      </c>
      <c r="G55" s="4" t="s">
        <v>38</v>
      </c>
    </row>
    <row r="56" spans="1:7" x14ac:dyDescent="0.15">
      <c r="A56" s="2">
        <v>43320</v>
      </c>
      <c r="B56" t="s">
        <v>32</v>
      </c>
      <c r="C56" t="s">
        <v>13</v>
      </c>
      <c r="D56">
        <v>8</v>
      </c>
      <c r="E56" s="3">
        <v>80000</v>
      </c>
      <c r="F56" s="3">
        <f t="shared" si="0"/>
        <v>640000</v>
      </c>
      <c r="G56" s="4" t="s">
        <v>14</v>
      </c>
    </row>
    <row r="57" spans="1:7" x14ac:dyDescent="0.15">
      <c r="A57" s="2">
        <v>43321</v>
      </c>
      <c r="B57" t="s">
        <v>9</v>
      </c>
      <c r="C57" t="s">
        <v>18</v>
      </c>
      <c r="D57">
        <v>2</v>
      </c>
      <c r="E57" s="3">
        <v>70000</v>
      </c>
      <c r="F57" s="3">
        <f t="shared" si="0"/>
        <v>140000</v>
      </c>
      <c r="G57" s="4" t="s">
        <v>19</v>
      </c>
    </row>
    <row r="58" spans="1:7" x14ac:dyDescent="0.15">
      <c r="A58" s="2">
        <v>43322</v>
      </c>
      <c r="B58" t="s">
        <v>29</v>
      </c>
      <c r="C58" t="s">
        <v>21</v>
      </c>
      <c r="D58">
        <v>3</v>
      </c>
      <c r="E58" s="3">
        <v>80000</v>
      </c>
      <c r="F58" s="3">
        <f t="shared" si="0"/>
        <v>240000</v>
      </c>
      <c r="G58" s="4" t="s">
        <v>45</v>
      </c>
    </row>
    <row r="59" spans="1:7" x14ac:dyDescent="0.15">
      <c r="A59" s="2">
        <v>43325</v>
      </c>
      <c r="B59" t="s">
        <v>17</v>
      </c>
      <c r="C59" t="s">
        <v>26</v>
      </c>
      <c r="D59">
        <v>12</v>
      </c>
      <c r="E59" s="3">
        <v>30000</v>
      </c>
      <c r="F59" s="3">
        <f t="shared" si="0"/>
        <v>360000</v>
      </c>
      <c r="G59" s="4" t="s">
        <v>43</v>
      </c>
    </row>
    <row r="60" spans="1:7" x14ac:dyDescent="0.15">
      <c r="A60" s="2">
        <v>43328</v>
      </c>
      <c r="B60" t="s">
        <v>40</v>
      </c>
      <c r="C60" t="s">
        <v>28</v>
      </c>
      <c r="D60">
        <v>8</v>
      </c>
      <c r="E60" s="3">
        <v>100000</v>
      </c>
      <c r="F60" s="3">
        <f t="shared" si="0"/>
        <v>800000</v>
      </c>
      <c r="G60" s="4" t="s">
        <v>11</v>
      </c>
    </row>
    <row r="61" spans="1:7" x14ac:dyDescent="0.15">
      <c r="A61" s="2">
        <v>43331</v>
      </c>
      <c r="B61" t="s">
        <v>40</v>
      </c>
      <c r="C61" t="s">
        <v>23</v>
      </c>
      <c r="D61">
        <v>10</v>
      </c>
      <c r="E61" s="3">
        <v>150000</v>
      </c>
      <c r="F61" s="3">
        <f t="shared" si="0"/>
        <v>1500000</v>
      </c>
      <c r="G61" s="4" t="s">
        <v>19</v>
      </c>
    </row>
    <row r="62" spans="1:7" x14ac:dyDescent="0.15">
      <c r="A62" s="2">
        <v>43336</v>
      </c>
      <c r="B62" t="s">
        <v>27</v>
      </c>
      <c r="C62" t="s">
        <v>16</v>
      </c>
      <c r="D62">
        <v>12</v>
      </c>
      <c r="E62" s="3">
        <v>50000</v>
      </c>
      <c r="F62" s="3">
        <f t="shared" si="0"/>
        <v>600000</v>
      </c>
      <c r="G62" s="4" t="s">
        <v>45</v>
      </c>
    </row>
    <row r="63" spans="1:7" x14ac:dyDescent="0.15">
      <c r="A63" s="2">
        <v>43337</v>
      </c>
      <c r="B63" t="s">
        <v>27</v>
      </c>
      <c r="C63" t="s">
        <v>39</v>
      </c>
      <c r="D63">
        <v>6</v>
      </c>
      <c r="E63" s="3">
        <v>8000</v>
      </c>
      <c r="F63" s="3">
        <f t="shared" si="0"/>
        <v>48000</v>
      </c>
      <c r="G63" s="4" t="s">
        <v>45</v>
      </c>
    </row>
    <row r="64" spans="1:7" x14ac:dyDescent="0.15">
      <c r="A64" s="2">
        <v>43338</v>
      </c>
      <c r="B64" t="s">
        <v>29</v>
      </c>
      <c r="C64" t="s">
        <v>18</v>
      </c>
      <c r="D64">
        <v>3</v>
      </c>
      <c r="E64" s="3">
        <v>70000</v>
      </c>
      <c r="F64" s="3">
        <f t="shared" si="0"/>
        <v>210000</v>
      </c>
      <c r="G64" s="4" t="s">
        <v>19</v>
      </c>
    </row>
    <row r="65" spans="1:7" x14ac:dyDescent="0.15">
      <c r="A65" s="2">
        <v>43340</v>
      </c>
      <c r="B65" t="s">
        <v>12</v>
      </c>
      <c r="C65" t="s">
        <v>26</v>
      </c>
      <c r="D65">
        <v>12</v>
      </c>
      <c r="E65" s="3">
        <v>30000</v>
      </c>
      <c r="F65" s="3">
        <f t="shared" si="0"/>
        <v>360000</v>
      </c>
      <c r="G65" s="4" t="s">
        <v>43</v>
      </c>
    </row>
    <row r="66" spans="1:7" x14ac:dyDescent="0.15">
      <c r="A66" s="2">
        <v>43342</v>
      </c>
      <c r="B66" t="s">
        <v>7</v>
      </c>
      <c r="C66" t="s">
        <v>13</v>
      </c>
      <c r="D66">
        <v>5</v>
      </c>
      <c r="E66" s="3">
        <v>80000</v>
      </c>
      <c r="F66" s="3">
        <f t="shared" si="0"/>
        <v>400000</v>
      </c>
      <c r="G66" s="4" t="s">
        <v>14</v>
      </c>
    </row>
    <row r="67" spans="1:7" x14ac:dyDescent="0.15">
      <c r="A67" s="2">
        <v>43343</v>
      </c>
      <c r="B67" t="s">
        <v>41</v>
      </c>
      <c r="C67" t="s">
        <v>10</v>
      </c>
      <c r="D67">
        <v>8</v>
      </c>
      <c r="E67" s="3">
        <v>90000</v>
      </c>
      <c r="F67" s="3">
        <f>D67*E67</f>
        <v>720000</v>
      </c>
      <c r="G67" s="4" t="s">
        <v>11</v>
      </c>
    </row>
    <row r="68" spans="1:7" x14ac:dyDescent="0.15">
      <c r="A68" s="2">
        <v>43344</v>
      </c>
      <c r="B68" t="s">
        <v>32</v>
      </c>
      <c r="C68" t="s">
        <v>13</v>
      </c>
      <c r="D68">
        <v>5</v>
      </c>
      <c r="E68" s="3">
        <v>80000</v>
      </c>
      <c r="F68" s="3">
        <f>D68*E68</f>
        <v>400000</v>
      </c>
      <c r="G68" s="4" t="s">
        <v>14</v>
      </c>
    </row>
    <row r="69" spans="1:7" x14ac:dyDescent="0.15">
      <c r="A69" s="2">
        <v>43346</v>
      </c>
      <c r="B69" t="s">
        <v>12</v>
      </c>
      <c r="C69" t="s">
        <v>18</v>
      </c>
      <c r="D69">
        <v>3</v>
      </c>
      <c r="E69" s="3">
        <v>70000</v>
      </c>
      <c r="F69" s="3">
        <f>D69*E69</f>
        <v>210000</v>
      </c>
      <c r="G69" s="4" t="s">
        <v>19</v>
      </c>
    </row>
    <row r="70" spans="1:7" x14ac:dyDescent="0.15">
      <c r="A70" s="2">
        <v>43349</v>
      </c>
      <c r="B70" t="s">
        <v>17</v>
      </c>
      <c r="C70" t="s">
        <v>16</v>
      </c>
      <c r="D70">
        <v>12</v>
      </c>
      <c r="E70" s="3">
        <v>50000</v>
      </c>
      <c r="F70" s="3">
        <f>D70*E70</f>
        <v>600000</v>
      </c>
      <c r="G70" s="4" t="s">
        <v>45</v>
      </c>
    </row>
    <row r="71" spans="1:7" x14ac:dyDescent="0.15">
      <c r="A71" s="2">
        <v>43351</v>
      </c>
      <c r="B71" t="s">
        <v>12</v>
      </c>
      <c r="C71" t="s">
        <v>23</v>
      </c>
      <c r="D71">
        <v>5</v>
      </c>
      <c r="E71" s="3">
        <v>150000</v>
      </c>
      <c r="F71" s="3">
        <f t="shared" ref="F71:F114" si="1">D71*E71</f>
        <v>750000</v>
      </c>
      <c r="G71" s="4" t="s">
        <v>14</v>
      </c>
    </row>
    <row r="72" spans="1:7" x14ac:dyDescent="0.15">
      <c r="A72" s="2">
        <v>43354</v>
      </c>
      <c r="B72" t="s">
        <v>27</v>
      </c>
      <c r="C72" t="s">
        <v>28</v>
      </c>
      <c r="D72">
        <v>12</v>
      </c>
      <c r="E72" s="3">
        <v>100000</v>
      </c>
      <c r="F72" s="3">
        <f t="shared" si="1"/>
        <v>1200000</v>
      </c>
      <c r="G72" s="4" t="s">
        <v>19</v>
      </c>
    </row>
    <row r="73" spans="1:7" x14ac:dyDescent="0.15">
      <c r="A73" s="2">
        <v>43355</v>
      </c>
      <c r="B73" t="s">
        <v>29</v>
      </c>
      <c r="C73" t="s">
        <v>34</v>
      </c>
      <c r="D73">
        <v>8</v>
      </c>
      <c r="E73" s="3">
        <v>100000</v>
      </c>
      <c r="F73" s="3">
        <f t="shared" si="1"/>
        <v>800000</v>
      </c>
      <c r="G73" s="4" t="s">
        <v>45</v>
      </c>
    </row>
    <row r="74" spans="1:7" x14ac:dyDescent="0.15">
      <c r="A74" s="2">
        <v>43358</v>
      </c>
      <c r="B74" t="s">
        <v>29</v>
      </c>
      <c r="C74" t="s">
        <v>35</v>
      </c>
      <c r="D74">
        <v>12</v>
      </c>
      <c r="E74" s="3">
        <v>20000</v>
      </c>
      <c r="F74" s="3">
        <f t="shared" si="1"/>
        <v>240000</v>
      </c>
      <c r="G74" s="4" t="s">
        <v>11</v>
      </c>
    </row>
    <row r="75" spans="1:7" x14ac:dyDescent="0.15">
      <c r="A75" s="2">
        <v>43361</v>
      </c>
      <c r="B75" t="s">
        <v>9</v>
      </c>
      <c r="C75" t="s">
        <v>36</v>
      </c>
      <c r="D75">
        <v>12</v>
      </c>
      <c r="E75" s="3">
        <v>30000</v>
      </c>
      <c r="F75" s="3">
        <f t="shared" si="1"/>
        <v>360000</v>
      </c>
      <c r="G75" s="4" t="s">
        <v>43</v>
      </c>
    </row>
    <row r="76" spans="1:7" x14ac:dyDescent="0.15">
      <c r="A76" s="2">
        <v>43363</v>
      </c>
      <c r="B76" t="s">
        <v>41</v>
      </c>
      <c r="C76" t="s">
        <v>26</v>
      </c>
      <c r="D76">
        <v>4</v>
      </c>
      <c r="E76" s="3">
        <v>30000</v>
      </c>
      <c r="F76" s="3">
        <f t="shared" si="1"/>
        <v>120000</v>
      </c>
      <c r="G76" s="4" t="s">
        <v>38</v>
      </c>
    </row>
    <row r="77" spans="1:7" x14ac:dyDescent="0.15">
      <c r="A77" s="2">
        <v>43366</v>
      </c>
      <c r="B77" t="s">
        <v>29</v>
      </c>
      <c r="C77" t="s">
        <v>37</v>
      </c>
      <c r="D77">
        <v>20</v>
      </c>
      <c r="E77" s="3">
        <v>180000</v>
      </c>
      <c r="F77" s="3">
        <f t="shared" si="1"/>
        <v>3600000</v>
      </c>
      <c r="G77" s="4" t="s">
        <v>19</v>
      </c>
    </row>
    <row r="78" spans="1:7" x14ac:dyDescent="0.15">
      <c r="A78" s="2">
        <v>43369</v>
      </c>
      <c r="B78" t="s">
        <v>29</v>
      </c>
      <c r="C78" t="s">
        <v>39</v>
      </c>
      <c r="D78">
        <v>10</v>
      </c>
      <c r="E78" s="3">
        <v>8000</v>
      </c>
      <c r="F78" s="3">
        <f t="shared" si="1"/>
        <v>80000</v>
      </c>
      <c r="G78" s="4" t="s">
        <v>11</v>
      </c>
    </row>
    <row r="79" spans="1:7" x14ac:dyDescent="0.15">
      <c r="A79" s="2">
        <v>43370</v>
      </c>
      <c r="B79" t="s">
        <v>32</v>
      </c>
      <c r="C79" t="s">
        <v>28</v>
      </c>
      <c r="D79">
        <v>9</v>
      </c>
      <c r="E79" s="3">
        <v>100000</v>
      </c>
      <c r="F79" s="3">
        <f t="shared" si="1"/>
        <v>900000</v>
      </c>
      <c r="G79" s="4" t="s">
        <v>14</v>
      </c>
    </row>
    <row r="80" spans="1:7" x14ac:dyDescent="0.15">
      <c r="A80" s="2">
        <v>43373</v>
      </c>
      <c r="B80" t="s">
        <v>32</v>
      </c>
      <c r="C80" t="s">
        <v>26</v>
      </c>
      <c r="D80">
        <v>12</v>
      </c>
      <c r="E80" s="3">
        <v>30000</v>
      </c>
      <c r="F80" s="3">
        <f t="shared" si="1"/>
        <v>360000</v>
      </c>
      <c r="G80" s="4" t="s">
        <v>45</v>
      </c>
    </row>
    <row r="81" spans="1:7" x14ac:dyDescent="0.15">
      <c r="A81" s="2">
        <v>43375</v>
      </c>
      <c r="B81" t="s">
        <v>7</v>
      </c>
      <c r="C81" t="s">
        <v>39</v>
      </c>
      <c r="D81">
        <v>10</v>
      </c>
      <c r="E81" s="3">
        <v>8000</v>
      </c>
      <c r="F81" s="3">
        <f t="shared" si="1"/>
        <v>80000</v>
      </c>
      <c r="G81" s="4" t="s">
        <v>45</v>
      </c>
    </row>
    <row r="82" spans="1:7" x14ac:dyDescent="0.15">
      <c r="A82" s="2">
        <v>43378</v>
      </c>
      <c r="B82" t="s">
        <v>29</v>
      </c>
      <c r="C82" t="s">
        <v>34</v>
      </c>
      <c r="D82">
        <v>20</v>
      </c>
      <c r="E82" s="3">
        <v>100000</v>
      </c>
      <c r="F82" s="3">
        <f t="shared" si="1"/>
        <v>2000000</v>
      </c>
      <c r="G82" s="4" t="s">
        <v>38</v>
      </c>
    </row>
    <row r="83" spans="1:7" x14ac:dyDescent="0.15">
      <c r="A83" s="2">
        <v>43379</v>
      </c>
      <c r="B83" t="s">
        <v>29</v>
      </c>
      <c r="C83" t="s">
        <v>18</v>
      </c>
      <c r="D83">
        <v>40</v>
      </c>
      <c r="E83" s="3">
        <v>70000</v>
      </c>
      <c r="F83" s="3">
        <f t="shared" si="1"/>
        <v>2800000</v>
      </c>
      <c r="G83" s="4" t="s">
        <v>14</v>
      </c>
    </row>
    <row r="84" spans="1:7" x14ac:dyDescent="0.15">
      <c r="A84" s="2">
        <v>43381</v>
      </c>
      <c r="B84" t="s">
        <v>20</v>
      </c>
      <c r="C84" t="s">
        <v>23</v>
      </c>
      <c r="D84">
        <v>23</v>
      </c>
      <c r="E84" s="3">
        <v>150000</v>
      </c>
      <c r="F84" s="3">
        <f t="shared" si="1"/>
        <v>3450000</v>
      </c>
      <c r="G84" s="4" t="s">
        <v>19</v>
      </c>
    </row>
    <row r="85" spans="1:7" x14ac:dyDescent="0.15">
      <c r="A85" s="2">
        <v>43383</v>
      </c>
      <c r="B85" t="s">
        <v>12</v>
      </c>
      <c r="C85" t="s">
        <v>13</v>
      </c>
      <c r="D85">
        <v>20</v>
      </c>
      <c r="E85" s="3">
        <v>80000</v>
      </c>
      <c r="F85" s="3">
        <f t="shared" si="1"/>
        <v>1600000</v>
      </c>
      <c r="G85" s="4" t="s">
        <v>45</v>
      </c>
    </row>
    <row r="86" spans="1:7" x14ac:dyDescent="0.15">
      <c r="A86" s="2">
        <v>43385</v>
      </c>
      <c r="B86" t="s">
        <v>24</v>
      </c>
      <c r="C86" t="s">
        <v>18</v>
      </c>
      <c r="D86">
        <v>30</v>
      </c>
      <c r="E86" s="3">
        <v>230000</v>
      </c>
      <c r="F86" s="3">
        <f t="shared" si="1"/>
        <v>6900000</v>
      </c>
      <c r="G86" s="4" t="s">
        <v>43</v>
      </c>
    </row>
    <row r="87" spans="1:7" x14ac:dyDescent="0.15">
      <c r="A87" s="2">
        <v>43388</v>
      </c>
      <c r="B87" t="s">
        <v>17</v>
      </c>
      <c r="C87" t="s">
        <v>28</v>
      </c>
      <c r="D87">
        <v>4</v>
      </c>
      <c r="E87" s="3">
        <v>150000</v>
      </c>
      <c r="F87" s="3">
        <f t="shared" si="1"/>
        <v>600000</v>
      </c>
      <c r="G87" s="4" t="s">
        <v>11</v>
      </c>
    </row>
    <row r="88" spans="1:7" x14ac:dyDescent="0.15">
      <c r="A88" s="2">
        <v>43391</v>
      </c>
      <c r="B88" t="s">
        <v>29</v>
      </c>
      <c r="C88" t="s">
        <v>13</v>
      </c>
      <c r="D88">
        <v>12</v>
      </c>
      <c r="E88" s="3">
        <v>20000</v>
      </c>
      <c r="F88" s="3">
        <f t="shared" si="1"/>
        <v>240000</v>
      </c>
      <c r="G88" s="4" t="s">
        <v>19</v>
      </c>
    </row>
    <row r="89" spans="1:7" x14ac:dyDescent="0.15">
      <c r="A89" s="2">
        <v>43392</v>
      </c>
      <c r="B89" t="s">
        <v>7</v>
      </c>
      <c r="C89" t="s">
        <v>16</v>
      </c>
      <c r="D89">
        <v>10</v>
      </c>
      <c r="E89" s="3">
        <v>30000</v>
      </c>
      <c r="F89" s="3">
        <f t="shared" si="1"/>
        <v>300000</v>
      </c>
      <c r="G89" s="4" t="s">
        <v>14</v>
      </c>
    </row>
    <row r="90" spans="1:7" x14ac:dyDescent="0.15">
      <c r="A90" s="2">
        <v>43396</v>
      </c>
      <c r="B90" t="s">
        <v>29</v>
      </c>
      <c r="C90" t="s">
        <v>39</v>
      </c>
      <c r="D90">
        <v>13</v>
      </c>
      <c r="E90" s="3">
        <v>80000</v>
      </c>
      <c r="F90" s="3">
        <f t="shared" si="1"/>
        <v>1040000</v>
      </c>
      <c r="G90" s="4" t="s">
        <v>38</v>
      </c>
    </row>
    <row r="91" spans="1:7" x14ac:dyDescent="0.15">
      <c r="A91" s="2">
        <v>43398</v>
      </c>
      <c r="B91" t="s">
        <v>17</v>
      </c>
      <c r="C91" t="s">
        <v>34</v>
      </c>
      <c r="D91">
        <v>3</v>
      </c>
      <c r="E91" s="3">
        <v>50000</v>
      </c>
      <c r="F91" s="3">
        <f t="shared" si="1"/>
        <v>150000</v>
      </c>
      <c r="G91" s="4" t="s">
        <v>45</v>
      </c>
    </row>
    <row r="92" spans="1:7" x14ac:dyDescent="0.15">
      <c r="A92" s="2">
        <v>43401</v>
      </c>
      <c r="B92" t="s">
        <v>12</v>
      </c>
      <c r="C92" t="s">
        <v>13</v>
      </c>
      <c r="D92">
        <v>7</v>
      </c>
      <c r="E92" s="3">
        <v>8000</v>
      </c>
      <c r="F92" s="3">
        <f t="shared" si="1"/>
        <v>56000</v>
      </c>
      <c r="G92" s="4" t="s">
        <v>33</v>
      </c>
    </row>
    <row r="93" spans="1:7" x14ac:dyDescent="0.15">
      <c r="A93" s="2">
        <v>43405</v>
      </c>
      <c r="B93" t="s">
        <v>27</v>
      </c>
      <c r="C93" t="s">
        <v>18</v>
      </c>
      <c r="D93">
        <v>2</v>
      </c>
      <c r="E93" s="3">
        <v>100000</v>
      </c>
      <c r="F93" s="3">
        <f t="shared" si="1"/>
        <v>200000</v>
      </c>
      <c r="G93" s="4" t="s">
        <v>33</v>
      </c>
    </row>
    <row r="94" spans="1:7" x14ac:dyDescent="0.15">
      <c r="A94" s="2">
        <v>43407</v>
      </c>
      <c r="B94" t="s">
        <v>29</v>
      </c>
      <c r="C94" t="s">
        <v>21</v>
      </c>
      <c r="D94">
        <v>12</v>
      </c>
      <c r="E94" s="3">
        <v>80000</v>
      </c>
      <c r="F94" s="3">
        <f t="shared" si="1"/>
        <v>960000</v>
      </c>
      <c r="G94" s="4" t="s">
        <v>38</v>
      </c>
    </row>
    <row r="95" spans="1:7" x14ac:dyDescent="0.15">
      <c r="A95" s="2">
        <v>43410</v>
      </c>
      <c r="B95" t="s">
        <v>29</v>
      </c>
      <c r="C95" t="s">
        <v>26</v>
      </c>
      <c r="D95">
        <v>8</v>
      </c>
      <c r="E95" s="3">
        <v>70000</v>
      </c>
      <c r="F95" s="3">
        <f t="shared" si="1"/>
        <v>560000</v>
      </c>
      <c r="G95" s="4" t="s">
        <v>38</v>
      </c>
    </row>
    <row r="96" spans="1:7" x14ac:dyDescent="0.15">
      <c r="A96" s="2">
        <v>43412</v>
      </c>
      <c r="B96" t="s">
        <v>9</v>
      </c>
      <c r="C96" t="s">
        <v>28</v>
      </c>
      <c r="D96">
        <v>2</v>
      </c>
      <c r="E96" s="3">
        <v>80000</v>
      </c>
      <c r="F96" s="3">
        <f t="shared" si="1"/>
        <v>160000</v>
      </c>
      <c r="G96" s="4" t="s">
        <v>19</v>
      </c>
    </row>
    <row r="97" spans="1:7" x14ac:dyDescent="0.15">
      <c r="A97" s="2">
        <v>43415</v>
      </c>
      <c r="B97" t="s">
        <v>41</v>
      </c>
      <c r="C97" t="s">
        <v>23</v>
      </c>
      <c r="D97">
        <v>3</v>
      </c>
      <c r="E97" s="3">
        <v>30000</v>
      </c>
      <c r="F97" s="3">
        <f t="shared" si="1"/>
        <v>90000</v>
      </c>
      <c r="G97" s="4" t="s">
        <v>19</v>
      </c>
    </row>
    <row r="98" spans="1:7" x14ac:dyDescent="0.15">
      <c r="A98" s="2">
        <v>43416</v>
      </c>
      <c r="B98" t="s">
        <v>29</v>
      </c>
      <c r="C98" t="s">
        <v>16</v>
      </c>
      <c r="D98">
        <v>12</v>
      </c>
      <c r="E98" s="3">
        <v>100000</v>
      </c>
      <c r="F98" s="3">
        <f t="shared" si="1"/>
        <v>1200000</v>
      </c>
      <c r="G98" s="4" t="s">
        <v>19</v>
      </c>
    </row>
    <row r="99" spans="1:7" x14ac:dyDescent="0.15">
      <c r="A99" s="2">
        <v>43419</v>
      </c>
      <c r="B99" t="s">
        <v>27</v>
      </c>
      <c r="C99" t="s">
        <v>18</v>
      </c>
      <c r="D99">
        <v>8</v>
      </c>
      <c r="E99" s="3">
        <v>150000</v>
      </c>
      <c r="F99" s="3">
        <f t="shared" si="1"/>
        <v>1200000</v>
      </c>
      <c r="G99" s="4" t="s">
        <v>11</v>
      </c>
    </row>
    <row r="100" spans="1:7" x14ac:dyDescent="0.15">
      <c r="A100" s="2">
        <v>43422</v>
      </c>
      <c r="B100" t="s">
        <v>7</v>
      </c>
      <c r="C100" t="s">
        <v>23</v>
      </c>
      <c r="D100">
        <v>10</v>
      </c>
      <c r="E100" s="3">
        <v>50000</v>
      </c>
      <c r="F100" s="3">
        <f t="shared" si="1"/>
        <v>500000</v>
      </c>
      <c r="G100" s="4" t="s">
        <v>11</v>
      </c>
    </row>
    <row r="101" spans="1:7" x14ac:dyDescent="0.15">
      <c r="A101" s="2">
        <v>43424</v>
      </c>
      <c r="B101" t="s">
        <v>40</v>
      </c>
      <c r="C101" t="s">
        <v>13</v>
      </c>
      <c r="D101">
        <v>12</v>
      </c>
      <c r="E101" s="3">
        <v>90000</v>
      </c>
      <c r="F101" s="3">
        <f t="shared" si="1"/>
        <v>1080000</v>
      </c>
      <c r="G101" s="4" t="s">
        <v>38</v>
      </c>
    </row>
    <row r="102" spans="1:7" x14ac:dyDescent="0.15">
      <c r="A102" s="2">
        <v>43427</v>
      </c>
      <c r="B102" t="s">
        <v>12</v>
      </c>
      <c r="C102" t="s">
        <v>18</v>
      </c>
      <c r="D102">
        <v>6</v>
      </c>
      <c r="E102" s="3">
        <v>80000</v>
      </c>
      <c r="F102" s="3">
        <f t="shared" si="1"/>
        <v>480000</v>
      </c>
      <c r="G102" s="4" t="s">
        <v>11</v>
      </c>
    </row>
    <row r="103" spans="1:7" x14ac:dyDescent="0.15">
      <c r="A103" s="2">
        <v>43430</v>
      </c>
      <c r="B103" t="s">
        <v>7</v>
      </c>
      <c r="C103" t="s">
        <v>16</v>
      </c>
      <c r="D103">
        <v>3</v>
      </c>
      <c r="E103" s="3">
        <v>50000</v>
      </c>
      <c r="F103" s="3">
        <f t="shared" si="1"/>
        <v>150000</v>
      </c>
      <c r="G103" s="4" t="s">
        <v>38</v>
      </c>
    </row>
    <row r="104" spans="1:7" x14ac:dyDescent="0.15">
      <c r="A104" s="2">
        <v>43431</v>
      </c>
      <c r="B104" t="s">
        <v>29</v>
      </c>
      <c r="C104" t="s">
        <v>39</v>
      </c>
      <c r="D104">
        <v>12</v>
      </c>
      <c r="E104" s="3">
        <v>80000</v>
      </c>
      <c r="F104" s="3">
        <f t="shared" si="1"/>
        <v>960000</v>
      </c>
      <c r="G104" s="4" t="s">
        <v>11</v>
      </c>
    </row>
    <row r="105" spans="1:7" x14ac:dyDescent="0.15">
      <c r="A105" s="2">
        <v>43434</v>
      </c>
      <c r="B105" t="s">
        <v>17</v>
      </c>
      <c r="C105" t="s">
        <v>34</v>
      </c>
      <c r="D105">
        <v>5</v>
      </c>
      <c r="E105" s="3">
        <v>70000</v>
      </c>
      <c r="F105" s="3">
        <f t="shared" si="1"/>
        <v>350000</v>
      </c>
      <c r="G105" s="4" t="s">
        <v>14</v>
      </c>
    </row>
    <row r="106" spans="1:7" x14ac:dyDescent="0.15">
      <c r="A106" s="2">
        <v>43435</v>
      </c>
      <c r="B106" t="s">
        <v>12</v>
      </c>
      <c r="C106" t="s">
        <v>13</v>
      </c>
      <c r="D106">
        <v>8</v>
      </c>
      <c r="E106" s="3">
        <v>80000</v>
      </c>
      <c r="F106" s="3">
        <f t="shared" si="1"/>
        <v>640000</v>
      </c>
      <c r="G106" s="4" t="s">
        <v>38</v>
      </c>
    </row>
    <row r="107" spans="1:7" x14ac:dyDescent="0.15">
      <c r="A107" s="2">
        <v>43437</v>
      </c>
      <c r="B107" t="s">
        <v>27</v>
      </c>
      <c r="C107" t="s">
        <v>18</v>
      </c>
      <c r="D107">
        <v>5</v>
      </c>
      <c r="E107" s="3">
        <v>150000</v>
      </c>
      <c r="F107" s="3">
        <f t="shared" si="1"/>
        <v>750000</v>
      </c>
      <c r="G107" s="4" t="s">
        <v>45</v>
      </c>
    </row>
    <row r="108" spans="1:7" x14ac:dyDescent="0.15">
      <c r="A108" s="2">
        <v>43440</v>
      </c>
      <c r="B108" t="s">
        <v>29</v>
      </c>
      <c r="C108" t="s">
        <v>21</v>
      </c>
      <c r="D108">
        <v>3</v>
      </c>
      <c r="E108" s="3">
        <v>160000</v>
      </c>
      <c r="F108" s="3">
        <f t="shared" si="1"/>
        <v>480000</v>
      </c>
      <c r="G108" s="4" t="s">
        <v>33</v>
      </c>
    </row>
    <row r="109" spans="1:7" x14ac:dyDescent="0.15">
      <c r="A109" s="2">
        <v>43442</v>
      </c>
      <c r="B109" t="s">
        <v>29</v>
      </c>
      <c r="C109" t="s">
        <v>26</v>
      </c>
      <c r="D109">
        <v>3</v>
      </c>
      <c r="E109" s="3">
        <v>30000</v>
      </c>
      <c r="F109" s="3">
        <f t="shared" si="1"/>
        <v>90000</v>
      </c>
      <c r="G109" s="4" t="s">
        <v>33</v>
      </c>
    </row>
    <row r="110" spans="1:7" x14ac:dyDescent="0.15">
      <c r="A110" s="2">
        <v>43445</v>
      </c>
      <c r="B110" t="s">
        <v>9</v>
      </c>
      <c r="C110" t="s">
        <v>28</v>
      </c>
      <c r="D110">
        <v>7</v>
      </c>
      <c r="E110" s="3">
        <v>100000</v>
      </c>
      <c r="F110" s="3">
        <f t="shared" si="1"/>
        <v>700000</v>
      </c>
      <c r="G110" s="4" t="s">
        <v>38</v>
      </c>
    </row>
    <row r="111" spans="1:7" x14ac:dyDescent="0.15">
      <c r="A111" s="2">
        <v>43446</v>
      </c>
      <c r="B111" t="s">
        <v>41</v>
      </c>
      <c r="C111" t="s">
        <v>23</v>
      </c>
      <c r="D111">
        <v>2</v>
      </c>
      <c r="E111" s="3">
        <v>250000</v>
      </c>
      <c r="F111" s="3">
        <f t="shared" si="1"/>
        <v>500000</v>
      </c>
      <c r="G111" s="4" t="s">
        <v>38</v>
      </c>
    </row>
    <row r="112" spans="1:7" x14ac:dyDescent="0.15">
      <c r="A112" s="2">
        <v>43449</v>
      </c>
      <c r="B112" t="s">
        <v>29</v>
      </c>
      <c r="C112" t="s">
        <v>16</v>
      </c>
      <c r="D112">
        <v>12</v>
      </c>
      <c r="E112" s="3">
        <v>35000</v>
      </c>
      <c r="F112" s="3">
        <f t="shared" si="1"/>
        <v>420000</v>
      </c>
      <c r="G112" s="4" t="s">
        <v>19</v>
      </c>
    </row>
    <row r="113" spans="1:7" x14ac:dyDescent="0.15">
      <c r="A113" s="2">
        <v>43452</v>
      </c>
      <c r="B113" t="s">
        <v>27</v>
      </c>
      <c r="C113" t="s">
        <v>18</v>
      </c>
      <c r="D113">
        <v>10</v>
      </c>
      <c r="E113" s="3">
        <v>150000</v>
      </c>
      <c r="F113" s="3">
        <f t="shared" si="1"/>
        <v>1500000</v>
      </c>
      <c r="G113" s="4" t="s">
        <v>19</v>
      </c>
    </row>
    <row r="114" spans="1:7" x14ac:dyDescent="0.15">
      <c r="A114" s="2">
        <v>43454</v>
      </c>
      <c r="B114" t="s">
        <v>29</v>
      </c>
      <c r="C114" t="s">
        <v>39</v>
      </c>
      <c r="D114">
        <v>20</v>
      </c>
      <c r="E114" s="3">
        <v>100000</v>
      </c>
      <c r="F114" s="3">
        <f t="shared" si="1"/>
        <v>2000000</v>
      </c>
      <c r="G114" s="4" t="s">
        <v>19</v>
      </c>
    </row>
    <row r="115" spans="1:7" x14ac:dyDescent="0.15">
      <c r="A115" s="2">
        <v>43457</v>
      </c>
      <c r="B115" t="s">
        <v>41</v>
      </c>
      <c r="C115" t="s">
        <v>26</v>
      </c>
      <c r="D115">
        <v>4</v>
      </c>
      <c r="E115" s="3">
        <v>30000</v>
      </c>
      <c r="F115" s="3">
        <f t="shared" ref="F115:F119" si="2">D115*E115</f>
        <v>120000</v>
      </c>
      <c r="G115" s="4" t="s">
        <v>38</v>
      </c>
    </row>
    <row r="116" spans="1:7" x14ac:dyDescent="0.15">
      <c r="A116" s="2">
        <v>43460</v>
      </c>
      <c r="B116" t="s">
        <v>29</v>
      </c>
      <c r="C116" t="s">
        <v>37</v>
      </c>
      <c r="D116">
        <v>20</v>
      </c>
      <c r="E116" s="3">
        <v>180000</v>
      </c>
      <c r="F116" s="3">
        <f t="shared" si="2"/>
        <v>3600000</v>
      </c>
      <c r="G116" s="4" t="s">
        <v>19</v>
      </c>
    </row>
    <row r="117" spans="1:7" x14ac:dyDescent="0.15">
      <c r="A117" s="2">
        <v>43461</v>
      </c>
      <c r="B117" t="s">
        <v>29</v>
      </c>
      <c r="C117" t="s">
        <v>39</v>
      </c>
      <c r="D117">
        <v>10</v>
      </c>
      <c r="E117" s="3">
        <v>8000</v>
      </c>
      <c r="F117" s="3">
        <f t="shared" si="2"/>
        <v>80000</v>
      </c>
      <c r="G117" s="4" t="s">
        <v>11</v>
      </c>
    </row>
    <row r="118" spans="1:7" x14ac:dyDescent="0.15">
      <c r="A118" s="2">
        <v>43464</v>
      </c>
      <c r="B118" t="s">
        <v>32</v>
      </c>
      <c r="C118" t="s">
        <v>28</v>
      </c>
      <c r="D118">
        <v>9</v>
      </c>
      <c r="E118" s="3">
        <v>100000</v>
      </c>
      <c r="F118" s="3">
        <f t="shared" si="2"/>
        <v>900000</v>
      </c>
      <c r="G118" s="4" t="s">
        <v>14</v>
      </c>
    </row>
    <row r="119" spans="1:7" x14ac:dyDescent="0.15">
      <c r="A119" s="2">
        <v>43465</v>
      </c>
      <c r="B119" t="s">
        <v>32</v>
      </c>
      <c r="C119" t="s">
        <v>26</v>
      </c>
      <c r="D119">
        <v>12</v>
      </c>
      <c r="E119" s="3">
        <v>30000</v>
      </c>
      <c r="F119" s="3">
        <f t="shared" si="2"/>
        <v>360000</v>
      </c>
      <c r="G119" s="4" t="s">
        <v>45</v>
      </c>
    </row>
    <row r="120" spans="1:7" x14ac:dyDescent="0.15">
      <c r="E120" s="3"/>
      <c r="F120" s="3"/>
      <c r="G120" s="4"/>
    </row>
    <row r="121" spans="1:7" x14ac:dyDescent="0.15">
      <c r="E121" s="3"/>
      <c r="F121" s="3"/>
      <c r="G121" s="4"/>
    </row>
    <row r="122" spans="1:7" x14ac:dyDescent="0.15">
      <c r="E122" s="3"/>
      <c r="F122" s="3"/>
      <c r="G122" s="4"/>
    </row>
    <row r="123" spans="1:7" x14ac:dyDescent="0.15">
      <c r="E123" s="3"/>
      <c r="F123" s="3"/>
      <c r="G123" s="4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売上管理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2021-10-12T08:49:08Z</dcterms:created>
  <dcterms:modified xsi:type="dcterms:W3CDTF">2021-10-12T08:49:08Z</dcterms:modified>
</cp:coreProperties>
</file>