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53153412-FADD-42C1-B1C8-1ED55BC50C9C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  <sheet name="発展1" sheetId="1" r:id="rId2"/>
    <sheet name="2018年祝祭日" sheetId="2" r:id="rId3"/>
  </sheets>
  <definedNames>
    <definedName name="祝祭日" localSheetId="2">'2018年祝祭日'!$A$3:$A$22</definedName>
    <definedName name="祝祭日">'2018年祝祭日'!$A$3:$A$22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4" i="2"/>
  <c r="B9" i="2"/>
  <c r="B6" i="2"/>
  <c r="B5" i="3" l="1"/>
  <c r="B6" i="3"/>
  <c r="B7" i="3"/>
  <c r="B8" i="3"/>
  <c r="B8" i="1" l="1"/>
  <c r="B7" i="1"/>
  <c r="B6" i="1"/>
  <c r="B5" i="1"/>
  <c r="B14" i="1" l="1"/>
  <c r="B16" i="1"/>
  <c r="B17" i="1"/>
  <c r="B22" i="2"/>
  <c r="B20" i="2"/>
  <c r="B19" i="2"/>
  <c r="B18" i="2"/>
  <c r="B16" i="2"/>
  <c r="B15" i="2"/>
  <c r="B13" i="2"/>
  <c r="B12" i="2"/>
  <c r="B11" i="2"/>
  <c r="B10" i="2"/>
  <c r="B8" i="2"/>
  <c r="B7" i="2"/>
  <c r="B5" i="2"/>
  <c r="B4" i="2"/>
  <c r="B3" i="2"/>
  <c r="B15" i="1" l="1"/>
</calcChain>
</file>

<file path=xl/sharedStrings.xml><?xml version="1.0" encoding="utf-8"?>
<sst xmlns="http://schemas.openxmlformats.org/spreadsheetml/2006/main" count="76" uniqueCount="39">
  <si>
    <t>発送日確認システム</t>
    <rPh sb="0" eb="2">
      <t>ハッソウ</t>
    </rPh>
    <rPh sb="2" eb="3">
      <t>ビ</t>
    </rPh>
    <rPh sb="3" eb="5">
      <t>カクニン</t>
    </rPh>
    <phoneticPr fontId="1"/>
  </si>
  <si>
    <t>参考カレンダー</t>
    <rPh sb="0" eb="2">
      <t>サンコウ</t>
    </rPh>
    <phoneticPr fontId="1"/>
  </si>
  <si>
    <t>受注日から5営業日後に発送</t>
    <rPh sb="0" eb="2">
      <t>ジュチュウ</t>
    </rPh>
    <rPh sb="2" eb="3">
      <t>ビ</t>
    </rPh>
    <rPh sb="6" eb="8">
      <t>エイギョウ</t>
    </rPh>
    <rPh sb="8" eb="9">
      <t>ニチ</t>
    </rPh>
    <rPh sb="9" eb="10">
      <t>ゴ</t>
    </rPh>
    <rPh sb="11" eb="13">
      <t>ハッソウ</t>
    </rPh>
    <phoneticPr fontId="4"/>
  </si>
  <si>
    <t>年</t>
    <rPh sb="0" eb="1">
      <t>ネン</t>
    </rPh>
    <phoneticPr fontId="1"/>
  </si>
  <si>
    <t>月</t>
    <rPh sb="0" eb="1">
      <t>ツキ</t>
    </rPh>
    <phoneticPr fontId="4"/>
  </si>
  <si>
    <t>土・日は稼働しない/祝祭日は稼働する</t>
    <rPh sb="0" eb="1">
      <t>ツチ</t>
    </rPh>
    <rPh sb="2" eb="3">
      <t>ヒ</t>
    </rPh>
    <rPh sb="4" eb="6">
      <t>カドウ</t>
    </rPh>
    <phoneticPr fontId="1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</si>
  <si>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</si>
  <si>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</si>
  <si>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</si>
  <si>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水</t>
    <rPh sb="0" eb="1">
      <t>ミズ</t>
    </rPh>
    <phoneticPr fontId="4"/>
  </si>
  <si>
    <t>木</t>
    <rPh sb="0" eb="1">
      <t>キ</t>
    </rPh>
    <phoneticPr fontId="4"/>
  </si>
  <si>
    <t>金</t>
    <rPh sb="0" eb="1">
      <t>キン</t>
    </rPh>
    <phoneticPr fontId="4"/>
  </si>
  <si>
    <t>土</t>
    <rPh sb="0" eb="1">
      <t>ツチ</t>
    </rPh>
    <phoneticPr fontId="4"/>
  </si>
  <si>
    <t>受注日</t>
    <rPh sb="0" eb="2">
      <t>ジュチュウ</t>
    </rPh>
    <rPh sb="2" eb="3">
      <t>ビ</t>
    </rPh>
    <phoneticPr fontId="4"/>
  </si>
  <si>
    <t>発送日</t>
    <rPh sb="0" eb="2">
      <t>ハッソウ</t>
    </rPh>
    <rPh sb="2" eb="3">
      <t>ビ</t>
    </rPh>
    <phoneticPr fontId="4"/>
  </si>
  <si>
    <t>受注日から5営業日後に発送</t>
    <rPh sb="0" eb="2">
      <t>ジュチュウ</t>
    </rPh>
    <rPh sb="2" eb="3">
      <t>ビ</t>
    </rPh>
    <phoneticPr fontId="4"/>
  </si>
  <si>
    <t>土・日・祝祭日は稼働しない</t>
    <rPh sb="0" eb="1">
      <t>ツチ</t>
    </rPh>
    <rPh sb="2" eb="3">
      <t>ヒ</t>
    </rPh>
    <phoneticPr fontId="1"/>
  </si>
  <si>
    <t>日付</t>
  </si>
  <si>
    <t>曜日</t>
  </si>
  <si>
    <t>祝祭日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</si>
  <si>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</si>
  <si>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</si>
  <si>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</si>
  <si>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</si>
  <si>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</si>
  <si>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</si>
  <si>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</si>
  <si>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</si>
  <si>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</si>
  <si>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</si>
  <si>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</si>
  <si>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</si>
  <si>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</si>
  <si>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</si>
  <si>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</si>
  <si>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振替休日</t>
    <phoneticPr fontId="1"/>
  </si>
  <si>
    <t>2018年祝祭日一覧</t>
    <rPh sb="4" eb="5">
      <t>ネン</t>
    </rPh>
    <rPh sb="5" eb="8">
      <t>シュクサイジツ</t>
    </rPh>
    <rPh sb="8" eb="10">
      <t>イチラン</t>
    </rPh>
    <phoneticPr fontId="1"/>
  </si>
  <si>
    <t>山の日</t>
    <rPh sb="0" eb="1">
      <t>ヤマ</t>
    </rPh>
    <rPh sb="2" eb="3">
      <t>ヒ</t>
    </rPh>
    <phoneticPr fontId="1"/>
  </si>
  <si>
    <t>振替休日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</si>
</sst>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mmmm\-yy;@"/>
    <numFmt numFmtId="177" formatCode="d"/>
    <numFmt numFmtId="178" formatCode="[$-F800]dddd\,\ mmmm\ dd\,\ yyyy"/>
    <numFmt numFmtId="179" formatCode="aaaa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56" fontId="0" fillId="0" borderId="9" xfId="0" applyNumberFormat="1" applyFont="1" applyBorder="1">
      <alignment vertical="center"/>
    </xf>
    <xf numFmtId="179" fontId="0" fillId="0" borderId="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56" fontId="0" fillId="0" borderId="11" xfId="0" applyNumberFormat="1" applyFont="1" applyBorder="1">
      <alignment vertical="center"/>
    </xf>
    <xf numFmtId="179" fontId="0" fillId="0" borderId="12" xfId="0" applyNumberFormat="1" applyFont="1" applyBorder="1" applyAlignment="1">
      <alignment horizontal="center" vertical="center"/>
    </xf>
    <xf numFmtId="0" fontId="0" fillId="0" borderId="13" xfId="0" applyFont="1" applyBorder="1">
      <alignment vertical="center"/>
    </xf>
    <xf numFmtId="0" fontId="2" fillId="7" borderId="14" xfId="0" applyFont="1" applyFill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27B7-E053-4A0A-9896-DD7EAB6EFFF9}">
  <dimension ref="A1:J16"/>
  <sheetViews>
    <sheetView tabSelected="1" workbookViewId="0">
      <selection activeCell="B5" sqref="B5"/>
    </sheetView>
  </sheetViews>
  <sheetFormatPr defaultRowHeight="15" customHeight="1" x14ac:dyDescent="0.15"/>
  <cols>
    <col min="1" max="2" width="17.5" style="1" customWidth="1"/>
    <col min="3" max="3" width="2.625" style="1" customWidth="1"/>
    <col min="4" max="10" width="4" style="2" bestFit="1" customWidth="1"/>
    <col min="11" max="16384" width="9" style="1"/>
  </cols>
  <sheetData>
    <row r="1" spans="1:10" ht="15" customHeight="1" x14ac:dyDescent="0.15">
      <c r="A1" s="1" t="s">
        <v>0</v>
      </c>
      <c r="D1" s="2" t="s">
        <v>1</v>
      </c>
    </row>
    <row r="2" spans="1:10" ht="15" customHeight="1" x14ac:dyDescent="0.15">
      <c r="A2" s="26" t="s">
        <v>2</v>
      </c>
      <c r="B2" s="26"/>
      <c r="D2" s="27">
        <v>2018</v>
      </c>
      <c r="E2" s="27"/>
      <c r="F2" s="3" t="s">
        <v>3</v>
      </c>
      <c r="G2" s="4"/>
      <c r="H2" s="4"/>
      <c r="I2" s="5">
        <v>10</v>
      </c>
      <c r="J2" s="6" t="s">
        <v>4</v>
      </c>
    </row>
    <row r="3" spans="1:10" ht="15" customHeight="1" x14ac:dyDescent="0.15">
      <c r="A3" s="28" t="s">
        <v>5</v>
      </c>
      <c r="B3" s="28"/>
      <c r="D3" s="7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</row>
    <row r="4" spans="1:10" ht="15" customHeight="1" x14ac:dyDescent="0.15">
      <c r="A4" s="10" t="s">
        <v>13</v>
      </c>
      <c r="B4" s="10" t="s">
        <v>14</v>
      </c>
      <c r="D4" s="11">
        <v>43373</v>
      </c>
      <c r="E4" s="12">
        <v>43374</v>
      </c>
      <c r="F4" s="12">
        <v>43375</v>
      </c>
      <c r="G4" s="12">
        <v>43376</v>
      </c>
      <c r="H4" s="12">
        <v>43377</v>
      </c>
      <c r="I4" s="12">
        <v>43378</v>
      </c>
      <c r="J4" s="13">
        <v>43379</v>
      </c>
    </row>
    <row r="5" spans="1:10" ht="15" customHeight="1" x14ac:dyDescent="0.15">
      <c r="A5" s="14">
        <v>43377</v>
      </c>
      <c r="B5" s="14">
        <f>WORKDAY(A5,5)</f>
        <v>43384</v>
      </c>
      <c r="D5" s="11">
        <v>43380</v>
      </c>
      <c r="E5" s="11">
        <v>43381</v>
      </c>
      <c r="F5" s="12">
        <v>43382</v>
      </c>
      <c r="G5" s="12">
        <v>43383</v>
      </c>
      <c r="H5" s="12">
        <v>43384</v>
      </c>
      <c r="I5" s="12">
        <v>43385</v>
      </c>
      <c r="J5" s="13">
        <v>43386</v>
      </c>
    </row>
    <row r="6" spans="1:10" ht="15" customHeight="1" x14ac:dyDescent="0.15">
      <c r="A6" s="14">
        <v>43383</v>
      </c>
      <c r="B6" s="14">
        <f>WORKDAY(A6,5)</f>
        <v>43390</v>
      </c>
      <c r="D6" s="11">
        <v>43387</v>
      </c>
      <c r="E6" s="12">
        <v>43388</v>
      </c>
      <c r="F6" s="12">
        <v>43389</v>
      </c>
      <c r="G6" s="12">
        <v>43390</v>
      </c>
      <c r="H6" s="12">
        <v>43391</v>
      </c>
      <c r="I6" s="12">
        <v>43392</v>
      </c>
      <c r="J6" s="13">
        <v>43393</v>
      </c>
    </row>
    <row r="7" spans="1:10" ht="15" customHeight="1" x14ac:dyDescent="0.15">
      <c r="A7" s="14">
        <v>43406</v>
      </c>
      <c r="B7" s="14">
        <f>WORKDAY(A7,5)</f>
        <v>43413</v>
      </c>
      <c r="D7" s="11">
        <v>43394</v>
      </c>
      <c r="E7" s="12">
        <v>43395</v>
      </c>
      <c r="F7" s="12">
        <v>43396</v>
      </c>
      <c r="G7" s="12">
        <v>43397</v>
      </c>
      <c r="H7" s="12">
        <v>43398</v>
      </c>
      <c r="I7" s="12">
        <v>43399</v>
      </c>
      <c r="J7" s="13">
        <v>43400</v>
      </c>
    </row>
    <row r="8" spans="1:10" ht="15" customHeight="1" x14ac:dyDescent="0.15">
      <c r="A8" s="14">
        <v>43423</v>
      </c>
      <c r="B8" s="14">
        <f>WORKDAY(A8,5)</f>
        <v>43430</v>
      </c>
      <c r="D8" s="11">
        <v>43401</v>
      </c>
      <c r="E8" s="12">
        <v>43402</v>
      </c>
      <c r="F8" s="12">
        <v>43403</v>
      </c>
      <c r="G8" s="12">
        <v>43404</v>
      </c>
      <c r="H8" s="12">
        <v>43405</v>
      </c>
      <c r="I8" s="12">
        <v>43406</v>
      </c>
      <c r="J8" s="13">
        <v>43407</v>
      </c>
    </row>
    <row r="10" spans="1:10" ht="15" customHeight="1" x14ac:dyDescent="0.15">
      <c r="D10" s="27">
        <v>2018</v>
      </c>
      <c r="E10" s="27"/>
      <c r="F10" s="3" t="s">
        <v>3</v>
      </c>
      <c r="G10" s="4"/>
      <c r="H10" s="4"/>
      <c r="I10" s="5">
        <v>11</v>
      </c>
      <c r="J10" s="6" t="s">
        <v>4</v>
      </c>
    </row>
    <row r="11" spans="1:10" ht="15" customHeight="1" x14ac:dyDescent="0.15">
      <c r="D11" s="7" t="s">
        <v>6</v>
      </c>
      <c r="E11" s="8" t="s">
        <v>7</v>
      </c>
      <c r="F11" s="8" t="s">
        <v>8</v>
      </c>
      <c r="G11" s="8" t="s">
        <v>9</v>
      </c>
      <c r="H11" s="8" t="s">
        <v>10</v>
      </c>
      <c r="I11" s="8" t="s">
        <v>11</v>
      </c>
      <c r="J11" s="9" t="s">
        <v>12</v>
      </c>
    </row>
    <row r="12" spans="1:10" ht="15" customHeight="1" x14ac:dyDescent="0.15">
      <c r="D12" s="11">
        <v>43401</v>
      </c>
      <c r="E12" s="12">
        <v>43402</v>
      </c>
      <c r="F12" s="12">
        <v>43403</v>
      </c>
      <c r="G12" s="12">
        <v>43404</v>
      </c>
      <c r="H12" s="12">
        <v>43405</v>
      </c>
      <c r="I12" s="12">
        <v>43406</v>
      </c>
      <c r="J12" s="11">
        <v>43407</v>
      </c>
    </row>
    <row r="13" spans="1:10" ht="15" customHeight="1" x14ac:dyDescent="0.15">
      <c r="D13" s="11">
        <v>43408</v>
      </c>
      <c r="E13" s="12">
        <v>43409</v>
      </c>
      <c r="F13" s="12">
        <v>43410</v>
      </c>
      <c r="G13" s="12">
        <v>43411</v>
      </c>
      <c r="H13" s="12">
        <v>43412</v>
      </c>
      <c r="I13" s="12">
        <v>43413</v>
      </c>
      <c r="J13" s="13">
        <v>43414</v>
      </c>
    </row>
    <row r="14" spans="1:10" ht="15" customHeight="1" x14ac:dyDescent="0.15">
      <c r="D14" s="11">
        <v>43415</v>
      </c>
      <c r="E14" s="12">
        <v>43416</v>
      </c>
      <c r="F14" s="12">
        <v>43417</v>
      </c>
      <c r="G14" s="12">
        <v>43418</v>
      </c>
      <c r="H14" s="12">
        <v>43419</v>
      </c>
      <c r="I14" s="12">
        <v>43420</v>
      </c>
      <c r="J14" s="13">
        <v>43421</v>
      </c>
    </row>
    <row r="15" spans="1:10" ht="15" customHeight="1" x14ac:dyDescent="0.15">
      <c r="D15" s="11">
        <v>43422</v>
      </c>
      <c r="E15" s="12">
        <v>43423</v>
      </c>
      <c r="F15" s="12">
        <v>43424</v>
      </c>
      <c r="G15" s="12">
        <v>43425</v>
      </c>
      <c r="H15" s="12">
        <v>43426</v>
      </c>
      <c r="I15" s="11">
        <v>43427</v>
      </c>
      <c r="J15" s="13">
        <v>43428</v>
      </c>
    </row>
    <row r="16" spans="1:10" ht="15" customHeight="1" x14ac:dyDescent="0.15">
      <c r="D16" s="11">
        <v>43429</v>
      </c>
      <c r="E16" s="12">
        <v>43430</v>
      </c>
      <c r="F16" s="12">
        <v>43431</v>
      </c>
      <c r="G16" s="12">
        <v>43432</v>
      </c>
      <c r="H16" s="12">
        <v>43433</v>
      </c>
      <c r="I16" s="12">
        <v>43434</v>
      </c>
      <c r="J16" s="13">
        <v>43435</v>
      </c>
    </row>
  </sheetData>
  <mergeCells count="4">
    <mergeCell ref="A2:B2"/>
    <mergeCell ref="D2:E2"/>
    <mergeCell ref="A3:B3"/>
    <mergeCell ref="D10:E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Normal="100" workbookViewId="0">
      <selection activeCell="B5" sqref="B5"/>
    </sheetView>
  </sheetViews>
  <sheetFormatPr defaultRowHeight="15" customHeight="1" x14ac:dyDescent="0.15"/>
  <cols>
    <col min="1" max="2" width="17.5" style="1" customWidth="1"/>
    <col min="3" max="3" width="2.625" style="1" customWidth="1"/>
    <col min="4" max="10" width="4" style="2" bestFit="1" customWidth="1"/>
    <col min="11" max="16384" width="9" style="1"/>
  </cols>
  <sheetData>
    <row r="1" spans="1:10" ht="15" customHeight="1" x14ac:dyDescent="0.15">
      <c r="A1" s="1" t="s">
        <v>0</v>
      </c>
      <c r="D1" s="2" t="s">
        <v>1</v>
      </c>
    </row>
    <row r="2" spans="1:10" ht="15" customHeight="1" x14ac:dyDescent="0.15">
      <c r="A2" s="26" t="s">
        <v>2</v>
      </c>
      <c r="B2" s="26"/>
      <c r="D2" s="27">
        <v>2018</v>
      </c>
      <c r="E2" s="27"/>
      <c r="F2" s="3" t="s">
        <v>3</v>
      </c>
      <c r="G2" s="4"/>
      <c r="H2" s="4"/>
      <c r="I2" s="5">
        <v>10</v>
      </c>
      <c r="J2" s="6" t="s">
        <v>4</v>
      </c>
    </row>
    <row r="3" spans="1:10" ht="15" customHeight="1" x14ac:dyDescent="0.15">
      <c r="A3" s="28" t="s">
        <v>5</v>
      </c>
      <c r="B3" s="28"/>
      <c r="D3" s="7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</row>
    <row r="4" spans="1:10" ht="15" customHeight="1" x14ac:dyDescent="0.15">
      <c r="A4" s="10" t="s">
        <v>13</v>
      </c>
      <c r="B4" s="10" t="s">
        <v>14</v>
      </c>
      <c r="D4" s="11">
        <v>43373</v>
      </c>
      <c r="E4" s="12">
        <v>43374</v>
      </c>
      <c r="F4" s="12">
        <v>43375</v>
      </c>
      <c r="G4" s="12">
        <v>43376</v>
      </c>
      <c r="H4" s="12">
        <v>43377</v>
      </c>
      <c r="I4" s="12">
        <v>43378</v>
      </c>
      <c r="J4" s="13">
        <v>43379</v>
      </c>
    </row>
    <row r="5" spans="1:10" ht="15" customHeight="1" x14ac:dyDescent="0.15">
      <c r="A5" s="14">
        <v>43377</v>
      </c>
      <c r="B5" s="14">
        <f>WORKDAY(A5,5)</f>
        <v>43384</v>
      </c>
      <c r="D5" s="11">
        <v>43380</v>
      </c>
      <c r="E5" s="11">
        <v>43381</v>
      </c>
      <c r="F5" s="12">
        <v>43382</v>
      </c>
      <c r="G5" s="12">
        <v>43383</v>
      </c>
      <c r="H5" s="12">
        <v>43384</v>
      </c>
      <c r="I5" s="12">
        <v>43385</v>
      </c>
      <c r="J5" s="13">
        <v>43386</v>
      </c>
    </row>
    <row r="6" spans="1:10" ht="15" customHeight="1" x14ac:dyDescent="0.15">
      <c r="A6" s="14">
        <v>43383</v>
      </c>
      <c r="B6" s="14">
        <f>WORKDAY(A6,5)</f>
        <v>43390</v>
      </c>
      <c r="D6" s="11">
        <v>43387</v>
      </c>
      <c r="E6" s="12">
        <v>43388</v>
      </c>
      <c r="F6" s="12">
        <v>43389</v>
      </c>
      <c r="G6" s="12">
        <v>43390</v>
      </c>
      <c r="H6" s="12">
        <v>43391</v>
      </c>
      <c r="I6" s="12">
        <v>43392</v>
      </c>
      <c r="J6" s="13">
        <v>43393</v>
      </c>
    </row>
    <row r="7" spans="1:10" ht="15" customHeight="1" x14ac:dyDescent="0.15">
      <c r="A7" s="14">
        <v>43406</v>
      </c>
      <c r="B7" s="14">
        <f>WORKDAY(A7,5)</f>
        <v>43413</v>
      </c>
      <c r="D7" s="11">
        <v>43394</v>
      </c>
      <c r="E7" s="12">
        <v>43395</v>
      </c>
      <c r="F7" s="12">
        <v>43396</v>
      </c>
      <c r="G7" s="12">
        <v>43397</v>
      </c>
      <c r="H7" s="12">
        <v>43398</v>
      </c>
      <c r="I7" s="12">
        <v>43399</v>
      </c>
      <c r="J7" s="13">
        <v>43400</v>
      </c>
    </row>
    <row r="8" spans="1:10" ht="15" customHeight="1" x14ac:dyDescent="0.15">
      <c r="A8" s="14">
        <v>43423</v>
      </c>
      <c r="B8" s="14">
        <f>WORKDAY(A8,5)</f>
        <v>43430</v>
      </c>
      <c r="D8" s="11">
        <v>43401</v>
      </c>
      <c r="E8" s="12">
        <v>43402</v>
      </c>
      <c r="F8" s="12">
        <v>43403</v>
      </c>
      <c r="G8" s="12">
        <v>43404</v>
      </c>
      <c r="H8" s="12">
        <v>43405</v>
      </c>
      <c r="I8" s="12">
        <v>43406</v>
      </c>
      <c r="J8" s="13">
        <v>43407</v>
      </c>
    </row>
    <row r="11" spans="1:10" ht="15" customHeight="1" x14ac:dyDescent="0.15">
      <c r="A11" s="30" t="s">
        <v>15</v>
      </c>
      <c r="B11" s="30"/>
      <c r="D11" s="27">
        <v>2018</v>
      </c>
      <c r="E11" s="27"/>
      <c r="F11" s="3" t="s">
        <v>3</v>
      </c>
      <c r="G11" s="4"/>
      <c r="H11" s="4"/>
      <c r="I11" s="5">
        <v>11</v>
      </c>
      <c r="J11" s="6" t="s">
        <v>4</v>
      </c>
    </row>
    <row r="12" spans="1:10" ht="15" customHeight="1" x14ac:dyDescent="0.15">
      <c r="A12" s="29" t="s">
        <v>16</v>
      </c>
      <c r="B12" s="29"/>
      <c r="D12" s="7" t="s">
        <v>6</v>
      </c>
      <c r="E12" s="8" t="s">
        <v>7</v>
      </c>
      <c r="F12" s="8" t="s">
        <v>8</v>
      </c>
      <c r="G12" s="8" t="s">
        <v>9</v>
      </c>
      <c r="H12" s="8" t="s">
        <v>10</v>
      </c>
      <c r="I12" s="8" t="s">
        <v>11</v>
      </c>
      <c r="J12" s="9" t="s">
        <v>12</v>
      </c>
    </row>
    <row r="13" spans="1:10" ht="15" customHeight="1" x14ac:dyDescent="0.15">
      <c r="A13" s="24" t="s">
        <v>13</v>
      </c>
      <c r="B13" s="24" t="s">
        <v>14</v>
      </c>
      <c r="D13" s="11">
        <v>43401</v>
      </c>
      <c r="E13" s="12">
        <v>43402</v>
      </c>
      <c r="F13" s="12">
        <v>43403</v>
      </c>
      <c r="G13" s="12">
        <v>43404</v>
      </c>
      <c r="H13" s="12">
        <v>43405</v>
      </c>
      <c r="I13" s="12">
        <v>43406</v>
      </c>
      <c r="J13" s="11">
        <v>43407</v>
      </c>
    </row>
    <row r="14" spans="1:10" ht="15" customHeight="1" x14ac:dyDescent="0.15">
      <c r="A14" s="14">
        <v>43377</v>
      </c>
      <c r="B14" s="25">
        <f>WORKDAY(A14,5,祝祭日)</f>
        <v>43385</v>
      </c>
      <c r="D14" s="11">
        <v>43408</v>
      </c>
      <c r="E14" s="12">
        <v>43409</v>
      </c>
      <c r="F14" s="12">
        <v>43410</v>
      </c>
      <c r="G14" s="12">
        <v>43411</v>
      </c>
      <c r="H14" s="12">
        <v>43412</v>
      </c>
      <c r="I14" s="12">
        <v>43413</v>
      </c>
      <c r="J14" s="13">
        <v>43414</v>
      </c>
    </row>
    <row r="15" spans="1:10" ht="15" customHeight="1" x14ac:dyDescent="0.15">
      <c r="A15" s="14">
        <v>43383</v>
      </c>
      <c r="B15" s="25">
        <f>WORKDAY(A15,5,祝祭日)</f>
        <v>43390</v>
      </c>
      <c r="D15" s="11">
        <v>43415</v>
      </c>
      <c r="E15" s="12">
        <v>43416</v>
      </c>
      <c r="F15" s="12">
        <v>43417</v>
      </c>
      <c r="G15" s="12">
        <v>43418</v>
      </c>
      <c r="H15" s="12">
        <v>43419</v>
      </c>
      <c r="I15" s="12">
        <v>43420</v>
      </c>
      <c r="J15" s="13">
        <v>43421</v>
      </c>
    </row>
    <row r="16" spans="1:10" ht="15" customHeight="1" x14ac:dyDescent="0.15">
      <c r="A16" s="14">
        <v>43406</v>
      </c>
      <c r="B16" s="25">
        <f>WORKDAY(A16,5,祝祭日)</f>
        <v>43413</v>
      </c>
      <c r="D16" s="11">
        <v>43422</v>
      </c>
      <c r="E16" s="12">
        <v>43423</v>
      </c>
      <c r="F16" s="12">
        <v>43424</v>
      </c>
      <c r="G16" s="12">
        <v>43425</v>
      </c>
      <c r="H16" s="12">
        <v>43426</v>
      </c>
      <c r="I16" s="11">
        <v>43427</v>
      </c>
      <c r="J16" s="13">
        <v>43428</v>
      </c>
    </row>
    <row r="17" spans="1:12" ht="15" customHeight="1" x14ac:dyDescent="0.15">
      <c r="A17" s="14">
        <v>43423</v>
      </c>
      <c r="B17" s="25">
        <f>WORKDAY(A17,5,祝祭日)</f>
        <v>43431</v>
      </c>
      <c r="D17" s="11">
        <v>43429</v>
      </c>
      <c r="E17" s="12">
        <v>43430</v>
      </c>
      <c r="F17" s="12">
        <v>43431</v>
      </c>
      <c r="G17" s="12">
        <v>43432</v>
      </c>
      <c r="H17" s="12">
        <v>43433</v>
      </c>
      <c r="I17" s="12">
        <v>43434</v>
      </c>
      <c r="J17" s="13">
        <v>43435</v>
      </c>
      <c r="K17"/>
      <c r="L17"/>
    </row>
  </sheetData>
  <mergeCells count="6">
    <mergeCell ref="A12:B12"/>
    <mergeCell ref="A2:B2"/>
    <mergeCell ref="D2:E2"/>
    <mergeCell ref="A3:B3"/>
    <mergeCell ref="A11:B11"/>
    <mergeCell ref="D11:E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22" sqref="C22"/>
    </sheetView>
  </sheetViews>
  <sheetFormatPr defaultRowHeight="15" customHeight="1" x14ac:dyDescent="0.15"/>
  <cols>
    <col min="1" max="1" width="9.25" bestFit="1" customWidth="1"/>
    <col min="3" max="3" width="14.75" customWidth="1"/>
  </cols>
  <sheetData>
    <row r="1" spans="1:3" ht="15" customHeight="1" x14ac:dyDescent="0.15">
      <c r="A1" t="s">
        <v>36</v>
      </c>
    </row>
    <row r="2" spans="1:3" ht="15" customHeight="1" x14ac:dyDescent="0.15">
      <c r="A2" s="15" t="s">
        <v>17</v>
      </c>
      <c r="B2" s="16" t="s">
        <v>18</v>
      </c>
      <c r="C2" s="17" t="s">
        <v>19</v>
      </c>
    </row>
    <row r="3" spans="1:3" ht="15" customHeight="1" x14ac:dyDescent="0.15">
      <c r="A3" s="18">
        <v>43101</v>
      </c>
      <c r="B3" s="19">
        <f>WEEKDAY(A3)</f>
        <v>2</v>
      </c>
      <c r="C3" s="20" t="s">
        <v>20</v>
      </c>
    </row>
    <row r="4" spans="1:3" ht="15" customHeight="1" x14ac:dyDescent="0.15">
      <c r="A4" s="18">
        <v>43108</v>
      </c>
      <c r="B4" s="19">
        <f t="shared" ref="B4:B22" si="0">WEEKDAY(A4)</f>
        <v>2</v>
      </c>
      <c r="C4" s="20" t="s">
        <v>21</v>
      </c>
    </row>
    <row r="5" spans="1:3" ht="15" customHeight="1" x14ac:dyDescent="0.15">
      <c r="A5" s="18">
        <v>43142</v>
      </c>
      <c r="B5" s="19">
        <f t="shared" si="0"/>
        <v>1</v>
      </c>
      <c r="C5" s="20" t="s">
        <v>22</v>
      </c>
    </row>
    <row r="6" spans="1:3" ht="15" customHeight="1" x14ac:dyDescent="0.15">
      <c r="A6" s="18">
        <v>43143</v>
      </c>
      <c r="B6" s="19">
        <f t="shared" si="0"/>
        <v>2</v>
      </c>
      <c r="C6" s="20" t="s">
        <v>35</v>
      </c>
    </row>
    <row r="7" spans="1:3" ht="15" customHeight="1" x14ac:dyDescent="0.15">
      <c r="A7" s="18">
        <v>43180</v>
      </c>
      <c r="B7" s="19">
        <f t="shared" si="0"/>
        <v>4</v>
      </c>
      <c r="C7" s="20" t="s">
        <v>23</v>
      </c>
    </row>
    <row r="8" spans="1:3" ht="15" customHeight="1" x14ac:dyDescent="0.15">
      <c r="A8" s="18">
        <v>43219</v>
      </c>
      <c r="B8" s="19">
        <f t="shared" si="0"/>
        <v>1</v>
      </c>
      <c r="C8" s="20" t="s">
        <v>24</v>
      </c>
    </row>
    <row r="9" spans="1:3" ht="15" customHeight="1" x14ac:dyDescent="0.15">
      <c r="A9" s="18">
        <v>43220</v>
      </c>
      <c r="B9" s="19">
        <f t="shared" si="0"/>
        <v>2</v>
      </c>
      <c r="C9" s="20" t="s">
        <v>35</v>
      </c>
    </row>
    <row r="10" spans="1:3" ht="15" customHeight="1" x14ac:dyDescent="0.15">
      <c r="A10" s="18">
        <v>43223</v>
      </c>
      <c r="B10" s="19">
        <f t="shared" si="0"/>
        <v>5</v>
      </c>
      <c r="C10" s="20" t="s">
        <v>25</v>
      </c>
    </row>
    <row r="11" spans="1:3" ht="15" customHeight="1" x14ac:dyDescent="0.15">
      <c r="A11" s="18">
        <v>43224</v>
      </c>
      <c r="B11" s="19">
        <f t="shared" si="0"/>
        <v>6</v>
      </c>
      <c r="C11" s="20" t="s">
        <v>26</v>
      </c>
    </row>
    <row r="12" spans="1:3" ht="15" customHeight="1" x14ac:dyDescent="0.15">
      <c r="A12" s="18">
        <v>43225</v>
      </c>
      <c r="B12" s="19">
        <f t="shared" si="0"/>
        <v>7</v>
      </c>
      <c r="C12" s="20" t="s">
        <v>27</v>
      </c>
    </row>
    <row r="13" spans="1:3" ht="15" customHeight="1" x14ac:dyDescent="0.15">
      <c r="A13" s="18">
        <v>43297</v>
      </c>
      <c r="B13" s="19">
        <f t="shared" si="0"/>
        <v>2</v>
      </c>
      <c r="C13" s="20" t="s">
        <v>28</v>
      </c>
    </row>
    <row r="14" spans="1:3" ht="15" customHeight="1" x14ac:dyDescent="0.15">
      <c r="A14" s="18">
        <v>43323</v>
      </c>
      <c r="B14" s="19">
        <f t="shared" si="0"/>
        <v>7</v>
      </c>
      <c r="C14" s="20" t="s">
        <v>37</v>
      </c>
    </row>
    <row r="15" spans="1:3" ht="15" customHeight="1" x14ac:dyDescent="0.15">
      <c r="A15" s="18">
        <v>43360</v>
      </c>
      <c r="B15" s="19">
        <f t="shared" si="0"/>
        <v>2</v>
      </c>
      <c r="C15" s="20" t="s">
        <v>29</v>
      </c>
    </row>
    <row r="16" spans="1:3" ht="15" customHeight="1" x14ac:dyDescent="0.15">
      <c r="A16" s="18">
        <v>43366</v>
      </c>
      <c r="B16" s="19">
        <f t="shared" si="0"/>
        <v>1</v>
      </c>
      <c r="C16" s="20" t="s">
        <v>30</v>
      </c>
    </row>
    <row r="17" spans="1:3" ht="15" customHeight="1" x14ac:dyDescent="0.15">
      <c r="A17" s="18">
        <v>43367</v>
      </c>
      <c r="B17" s="19">
        <f t="shared" si="0"/>
        <v>2</v>
      </c>
      <c r="C17" s="20" t="s">
        <v>35</v>
      </c>
    </row>
    <row r="18" spans="1:3" ht="15" customHeight="1" x14ac:dyDescent="0.15">
      <c r="A18" s="18">
        <v>43381</v>
      </c>
      <c r="B18" s="19">
        <f t="shared" si="0"/>
        <v>2</v>
      </c>
      <c r="C18" s="20" t="s">
        <v>31</v>
      </c>
    </row>
    <row r="19" spans="1:3" ht="15" customHeight="1" x14ac:dyDescent="0.15">
      <c r="A19" s="18">
        <v>43407</v>
      </c>
      <c r="B19" s="19">
        <f t="shared" si="0"/>
        <v>7</v>
      </c>
      <c r="C19" s="20" t="s">
        <v>32</v>
      </c>
    </row>
    <row r="20" spans="1:3" ht="15" customHeight="1" x14ac:dyDescent="0.15">
      <c r="A20" s="18">
        <v>43427</v>
      </c>
      <c r="B20" s="19">
        <f t="shared" si="0"/>
        <v>6</v>
      </c>
      <c r="C20" s="20" t="s">
        <v>33</v>
      </c>
    </row>
    <row r="21" spans="1:3" ht="15" customHeight="1" x14ac:dyDescent="0.15">
      <c r="A21" s="18">
        <v>43457</v>
      </c>
      <c r="B21" s="19">
        <v>2</v>
      </c>
      <c r="C21" s="20" t="s">
        <v>34</v>
      </c>
    </row>
    <row r="22" spans="1:3" ht="15" customHeight="1" x14ac:dyDescent="0.15">
      <c r="A22" s="21">
        <v>43458</v>
      </c>
      <c r="B22" s="22">
        <f t="shared" si="0"/>
        <v>2</v>
      </c>
      <c r="C22" s="23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基本</vt:lpstr>
      <vt:lpstr>発展1</vt:lpstr>
      <vt:lpstr>2018年祝祭日</vt:lpstr>
      <vt:lpstr>'2018年祝祭日'!祝祭日</vt:lpstr>
      <vt:lpstr>祝祭日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2021-10-12T07:27:48Z</dcterms:created>
  <dcterms:modified xsi:type="dcterms:W3CDTF">2021-10-12T07:27:49Z</dcterms:modified>
</cp:coreProperties>
</file>