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filterPrivacy="1" defaultThemeVersion="124226"/>
  <xr:revisionPtr revIDLastSave="0" documentId="13_ncr:1_{3E59C104-997E-4E7C-823F-E6DF90320803}" xr6:coauthVersionLast="47" xr6:coauthVersionMax="47" xr10:uidLastSave="{00000000-0000-0000-0000-000000000000}"/>
  <bookViews>
    <workbookView xWindow="1110" yWindow="1290" windowWidth="13980" windowHeight="10995" tabRatio="594" xr2:uid="{00000000-000D-0000-FFFF-FFFF00000000}"/>
  </bookViews>
  <sheets>
    <sheet name="基本" sheetId="18" r:id="rId1"/>
    <sheet name="発展1" sheetId="19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9" l="1"/>
  <c r="E3" i="18" l="1"/>
</calcChain>
</file>

<file path=xl/sharedStrings.xml><?xml version="1.0" encoding="utf-8"?>
<sst xmlns="http://schemas.openxmlformats.org/spreadsheetml/2006/main" count="31" uniqueCount="24">
  <si>
    <t>商品名</t>
    <rPh sb="0" eb="3">
      <t>ショウヒンメイ</t>
    </rPh>
    <phoneticPr fontId="1"/>
  </si>
  <si>
    <t>カタログ商品リスト</t>
    <rPh sb="4" eb="6">
      <t>ショウヒン</t>
    </rPh>
    <phoneticPr fontId="1"/>
  </si>
  <si>
    <t>10-0001</t>
    <phoneticPr fontId="1"/>
  </si>
  <si>
    <t>アウインシーツ</t>
    <phoneticPr fontId="1"/>
  </si>
  <si>
    <t>28-0201</t>
    <phoneticPr fontId="1"/>
  </si>
  <si>
    <t>35-1245</t>
    <phoneticPr fontId="1"/>
  </si>
  <si>
    <t>40-0004</t>
    <phoneticPr fontId="1"/>
  </si>
  <si>
    <t>52-4210</t>
    <phoneticPr fontId="1"/>
  </si>
  <si>
    <t>65-0006</t>
    <phoneticPr fontId="1"/>
  </si>
  <si>
    <t>シェルプホルダー</t>
    <phoneticPr fontId="1"/>
  </si>
  <si>
    <t>キラルラミラー</t>
    <phoneticPr fontId="1"/>
  </si>
  <si>
    <t>ラックハンガー</t>
    <phoneticPr fontId="1"/>
  </si>
  <si>
    <t>ウェンブピロー</t>
    <phoneticPr fontId="1"/>
  </si>
  <si>
    <t>35-1245</t>
    <phoneticPr fontId="1"/>
  </si>
  <si>
    <t>型番</t>
    <rPh sb="0" eb="2">
      <t>カタバン</t>
    </rPh>
    <phoneticPr fontId="1"/>
  </si>
  <si>
    <t>型番を入力</t>
    <rPh sb="0" eb="2">
      <t>カタバン</t>
    </rPh>
    <rPh sb="3" eb="5">
      <t>ニュウリョク</t>
    </rPh>
    <phoneticPr fontId="1"/>
  </si>
  <si>
    <t>商品名検索</t>
    <rPh sb="0" eb="2">
      <t>ショウヒン</t>
    </rPh>
    <rPh sb="2" eb="3">
      <t>メイ</t>
    </rPh>
    <rPh sb="3" eb="5">
      <t>ケンサク</t>
    </rPh>
    <phoneticPr fontId="1"/>
  </si>
  <si>
    <t>ジャギーラグ</t>
    <phoneticPr fontId="1"/>
  </si>
  <si>
    <t>～</t>
    <phoneticPr fontId="1"/>
  </si>
  <si>
    <t>運賃（円）</t>
    <rPh sb="0" eb="2">
      <t>ウンチン</t>
    </rPh>
    <rPh sb="3" eb="4">
      <t>エン</t>
    </rPh>
    <phoneticPr fontId="1"/>
  </si>
  <si>
    <t>重量(g）</t>
    <rPh sb="0" eb="2">
      <t>ジュウリョウ</t>
    </rPh>
    <phoneticPr fontId="1"/>
  </si>
  <si>
    <t>小包運賃表</t>
    <rPh sb="0" eb="1">
      <t>コ</t>
    </rPh>
    <rPh sb="1" eb="2">
      <t>ツツ</t>
    </rPh>
    <rPh sb="2" eb="4">
      <t>ウンチン</t>
    </rPh>
    <rPh sb="4" eb="5">
      <t>ヒョウ</t>
    </rPh>
    <phoneticPr fontId="1"/>
  </si>
  <si>
    <t>重量（g）</t>
    <rPh sb="0" eb="2">
      <t>ジュウリョウ</t>
    </rPh>
    <phoneticPr fontId="1"/>
  </si>
  <si>
    <t>運賃計算</t>
    <rPh sb="0" eb="2">
      <t>ウンチン</t>
    </rPh>
    <rPh sb="2" eb="4">
      <t>ケイサン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</si>
</sst>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color theme="0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2" tint="-0.89996032593768116"/>
      </left>
      <right style="thin">
        <color theme="2" tint="-0.89996032593768116"/>
      </right>
      <top style="thin">
        <color theme="2" tint="-0.89996032593768116"/>
      </top>
      <bottom style="thin">
        <color theme="2" tint="-0.89996032593768116"/>
      </bottom>
      <diagonal/>
    </border>
    <border>
      <left/>
      <right style="thin">
        <color theme="2" tint="-0.89996032593768116"/>
      </right>
      <top style="thin">
        <color theme="2" tint="-0.89996032593768116"/>
      </top>
      <bottom style="thin">
        <color theme="2" tint="-0.89996032593768116"/>
      </bottom>
      <diagonal/>
    </border>
    <border>
      <left/>
      <right/>
      <top style="thin">
        <color theme="2" tint="-0.89996032593768116"/>
      </top>
      <bottom style="thin">
        <color theme="2" tint="-0.89996032593768116"/>
      </bottom>
      <diagonal/>
    </border>
    <border>
      <left style="thin">
        <color theme="2" tint="-0.89996032593768116"/>
      </left>
      <right/>
      <top style="thin">
        <color theme="2" tint="-0.89996032593768116"/>
      </top>
      <bottom style="thin">
        <color theme="2" tint="-0.89996032593768116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38" fontId="5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49" fontId="0" fillId="0" borderId="0" xfId="0" applyNumberForma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4" borderId="2" xfId="0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5" borderId="4" xfId="2" applyFont="1" applyFill="1" applyBorder="1">
      <alignment vertical="center"/>
    </xf>
    <xf numFmtId="0" fontId="0" fillId="5" borderId="5" xfId="0" applyFill="1" applyBorder="1" applyAlignment="1">
      <alignment horizontal="center" vertical="center"/>
    </xf>
    <xf numFmtId="38" fontId="0" fillId="5" borderId="6" xfId="2" applyFont="1" applyFill="1" applyBorder="1">
      <alignment vertical="center"/>
    </xf>
    <xf numFmtId="0" fontId="0" fillId="5" borderId="6" xfId="0" applyFill="1" applyBorder="1">
      <alignment vertical="center"/>
    </xf>
    <xf numFmtId="0" fontId="0" fillId="5" borderId="4" xfId="0" applyFill="1" applyBorder="1">
      <alignment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</cellXfs>
  <cellStyles count="3">
    <cellStyle name="桁区切り 2" xfId="2" xr:uid="{36810969-2DF0-413D-A82A-10B0311915F6}"/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colors>
    <mruColors>
      <color rgb="FFF9EE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workbookViewId="0">
      <selection activeCell="E3" sqref="E3"/>
    </sheetView>
  </sheetViews>
  <sheetFormatPr defaultRowHeight="15" customHeight="1" x14ac:dyDescent="0.15"/>
  <cols>
    <col min="1" max="1" width="10.625" customWidth="1"/>
    <col min="2" max="2" width="16.625" customWidth="1"/>
    <col min="3" max="3" width="2.625" customWidth="1"/>
    <col min="4" max="4" width="10.875" customWidth="1"/>
    <col min="5" max="5" width="16.625" customWidth="1"/>
  </cols>
  <sheetData>
    <row r="1" spans="1:5" ht="15" customHeight="1" x14ac:dyDescent="0.15">
      <c r="A1" t="s">
        <v>1</v>
      </c>
      <c r="D1" t="s">
        <v>16</v>
      </c>
    </row>
    <row r="2" spans="1:5" ht="15" customHeight="1" x14ac:dyDescent="0.15">
      <c r="A2" s="4" t="s">
        <v>14</v>
      </c>
      <c r="B2" s="4" t="s">
        <v>0</v>
      </c>
      <c r="D2" s="2" t="s">
        <v>15</v>
      </c>
      <c r="E2" s="2" t="s">
        <v>0</v>
      </c>
    </row>
    <row r="3" spans="1:5" ht="15" customHeight="1" x14ac:dyDescent="0.15">
      <c r="A3" s="7" t="s">
        <v>2</v>
      </c>
      <c r="B3" s="3" t="s">
        <v>17</v>
      </c>
      <c r="D3" s="5" t="s">
        <v>13</v>
      </c>
      <c r="E3" s="6" t="str">
        <f>VLOOKUP(D3,A3:B8,2,0)</f>
        <v>シェルプホルダー</v>
      </c>
    </row>
    <row r="4" spans="1:5" ht="15" customHeight="1" x14ac:dyDescent="0.15">
      <c r="A4" s="7" t="s">
        <v>4</v>
      </c>
      <c r="B4" s="3" t="s">
        <v>3</v>
      </c>
    </row>
    <row r="5" spans="1:5" ht="15" customHeight="1" x14ac:dyDescent="0.15">
      <c r="A5" s="7" t="s">
        <v>5</v>
      </c>
      <c r="B5" s="3" t="s">
        <v>9</v>
      </c>
    </row>
    <row r="6" spans="1:5" ht="15" customHeight="1" x14ac:dyDescent="0.15">
      <c r="A6" s="7" t="s">
        <v>6</v>
      </c>
      <c r="B6" s="3" t="s">
        <v>10</v>
      </c>
    </row>
    <row r="7" spans="1:5" ht="15" customHeight="1" x14ac:dyDescent="0.15">
      <c r="A7" s="7" t="s">
        <v>7</v>
      </c>
      <c r="B7" s="3" t="s">
        <v>11</v>
      </c>
    </row>
    <row r="8" spans="1:5" ht="15" customHeight="1" x14ac:dyDescent="0.15">
      <c r="A8" s="7" t="s">
        <v>8</v>
      </c>
      <c r="B8" s="3" t="s">
        <v>12</v>
      </c>
    </row>
    <row r="14" spans="1:5" ht="15" customHeight="1" x14ac:dyDescent="0.15">
      <c r="A14" s="1"/>
    </row>
    <row r="15" spans="1:5" ht="15" customHeight="1" x14ac:dyDescent="0.15">
      <c r="A15" s="1"/>
    </row>
    <row r="16" spans="1:5" ht="15" customHeight="1" x14ac:dyDescent="0.15">
      <c r="A16" s="1"/>
    </row>
  </sheetData>
  <phoneticPr fontId="1"/>
  <pageMargins left="0.78700000000000003" right="0.78700000000000003" top="0.98399999999999999" bottom="0.98399999999999999" header="0.51200000000000001" footer="0.51200000000000001"/>
  <pageSetup paperSize="9"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91577-1781-4322-97A0-515356309662}">
  <dimension ref="A1:D12"/>
  <sheetViews>
    <sheetView workbookViewId="0">
      <selection activeCell="C3" sqref="C3:D3"/>
    </sheetView>
  </sheetViews>
  <sheetFormatPr defaultRowHeight="13.5" x14ac:dyDescent="0.15"/>
  <cols>
    <col min="1" max="1" width="9.625" customWidth="1"/>
    <col min="2" max="2" width="5.625" customWidth="1"/>
    <col min="3" max="3" width="7.625" customWidth="1"/>
    <col min="4" max="4" width="10.625" customWidth="1"/>
  </cols>
  <sheetData>
    <row r="1" spans="1:4" ht="15" customHeight="1" x14ac:dyDescent="0.15">
      <c r="A1" t="s">
        <v>23</v>
      </c>
    </row>
    <row r="2" spans="1:4" ht="15" customHeight="1" x14ac:dyDescent="0.15">
      <c r="A2" s="16" t="s">
        <v>22</v>
      </c>
      <c r="B2" s="16"/>
      <c r="C2" s="16" t="s">
        <v>19</v>
      </c>
      <c r="D2" s="16"/>
    </row>
    <row r="3" spans="1:4" ht="23.25" customHeight="1" x14ac:dyDescent="0.15">
      <c r="A3" s="17">
        <v>255</v>
      </c>
      <c r="B3" s="17"/>
      <c r="C3" s="17">
        <f>VLOOKUP(A3,A7:D12,4,1)</f>
        <v>300</v>
      </c>
      <c r="D3" s="17"/>
    </row>
    <row r="5" spans="1:4" ht="15" customHeight="1" x14ac:dyDescent="0.15">
      <c r="A5" t="s">
        <v>21</v>
      </c>
    </row>
    <row r="6" spans="1:4" ht="15" customHeight="1" x14ac:dyDescent="0.15">
      <c r="A6" s="15" t="s">
        <v>20</v>
      </c>
      <c r="B6" s="15"/>
      <c r="C6" s="15"/>
      <c r="D6" s="14" t="s">
        <v>19</v>
      </c>
    </row>
    <row r="7" spans="1:4" ht="15" customHeight="1" x14ac:dyDescent="0.15">
      <c r="A7" s="12">
        <v>1</v>
      </c>
      <c r="B7" s="10" t="s">
        <v>18</v>
      </c>
      <c r="C7" s="13">
        <v>200</v>
      </c>
      <c r="D7" s="8">
        <v>200</v>
      </c>
    </row>
    <row r="8" spans="1:4" ht="15" customHeight="1" x14ac:dyDescent="0.15">
      <c r="A8" s="12">
        <v>201</v>
      </c>
      <c r="B8" s="10" t="s">
        <v>18</v>
      </c>
      <c r="C8" s="13">
        <v>300</v>
      </c>
      <c r="D8" s="8">
        <v>300</v>
      </c>
    </row>
    <row r="9" spans="1:4" ht="15" customHeight="1" x14ac:dyDescent="0.15">
      <c r="A9" s="12">
        <v>301</v>
      </c>
      <c r="B9" s="10" t="s">
        <v>18</v>
      </c>
      <c r="C9" s="13">
        <v>500</v>
      </c>
      <c r="D9" s="8">
        <v>400</v>
      </c>
    </row>
    <row r="10" spans="1:4" ht="15" customHeight="1" x14ac:dyDescent="0.15">
      <c r="A10" s="12">
        <v>501</v>
      </c>
      <c r="B10" s="10" t="s">
        <v>18</v>
      </c>
      <c r="C10" s="9">
        <v>1000</v>
      </c>
      <c r="D10" s="8">
        <v>500</v>
      </c>
    </row>
    <row r="11" spans="1:4" ht="15" customHeight="1" x14ac:dyDescent="0.15">
      <c r="A11" s="11">
        <v>1001</v>
      </c>
      <c r="B11" s="10" t="s">
        <v>18</v>
      </c>
      <c r="C11" s="9">
        <v>1500</v>
      </c>
      <c r="D11" s="8">
        <v>650</v>
      </c>
    </row>
    <row r="12" spans="1:4" ht="15" customHeight="1" x14ac:dyDescent="0.15">
      <c r="A12" s="11">
        <v>1501</v>
      </c>
      <c r="B12" s="10" t="s">
        <v>18</v>
      </c>
      <c r="C12" s="9">
        <v>2000</v>
      </c>
      <c r="D12" s="8">
        <v>700</v>
      </c>
    </row>
  </sheetData>
  <mergeCells count="5">
    <mergeCell ref="A6:C6"/>
    <mergeCell ref="A2:B2"/>
    <mergeCell ref="C2:D2"/>
    <mergeCell ref="C3:D3"/>
    <mergeCell ref="A3:B3"/>
  </mergeCells>
  <phoneticPr fontId="4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基本</vt:lpstr>
      <vt:lpstr>発展1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2021-10-12T07:57:38Z</dcterms:created>
  <dcterms:modified xsi:type="dcterms:W3CDTF">2021-10-12T07:57:38Z</dcterms:modified>
</cp:coreProperties>
</file>