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tics\R\PA\Final Project\"/>
    </mc:Choice>
  </mc:AlternateContent>
  <xr:revisionPtr revIDLastSave="0" documentId="13_ncr:1_{6BC98229-2F78-4B27-88AA-AD9661751205}" xr6:coauthVersionLast="46" xr6:coauthVersionMax="46" xr10:uidLastSave="{00000000-0000-0000-0000-000000000000}"/>
  <bookViews>
    <workbookView xWindow="-120" yWindow="-120" windowWidth="29040" windowHeight="15990" xr2:uid="{E8B5998D-684A-4FEB-88B8-063806C019D1}"/>
  </bookViews>
  <sheets>
    <sheet name="with-irr-without manure" sheetId="6" r:id="rId1"/>
  </sheets>
  <definedNames>
    <definedName name="_xlnm._FilterDatabase" localSheetId="0" hidden="1">'with-irr-without manure'!$A$1:$K$56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6" l="1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</calcChain>
</file>

<file path=xl/sharedStrings.xml><?xml version="1.0" encoding="utf-8"?>
<sst xmlns="http://schemas.openxmlformats.org/spreadsheetml/2006/main" count="66" uniqueCount="66">
  <si>
    <t>Main Product (Qtls.)</t>
  </si>
  <si>
    <t>Crop Area (Ha.)</t>
  </si>
  <si>
    <t>Total Fertiliser (Kg.)</t>
  </si>
  <si>
    <t>Manure (Qtl.)</t>
  </si>
  <si>
    <t>DMU</t>
  </si>
  <si>
    <t>Andhra Pradesh-1</t>
  </si>
  <si>
    <t>Andhra Pradesh-2</t>
  </si>
  <si>
    <t>Andhra Pradesh-3</t>
  </si>
  <si>
    <t>Andhra Pradesh-4</t>
  </si>
  <si>
    <t>Andhra Pradesh-5</t>
  </si>
  <si>
    <t>Assam-1</t>
  </si>
  <si>
    <t>Assam-2</t>
  </si>
  <si>
    <t>Bihar-1</t>
  </si>
  <si>
    <t>Bihar-2</t>
  </si>
  <si>
    <t>Bihar-3</t>
  </si>
  <si>
    <t>Bihar-4</t>
  </si>
  <si>
    <t>Bihar-5</t>
  </si>
  <si>
    <t>Chhattisgarh-1</t>
  </si>
  <si>
    <t>Chhattisgarh-2</t>
  </si>
  <si>
    <t>Gujarat-1</t>
  </si>
  <si>
    <t>Gujarat-3</t>
  </si>
  <si>
    <t>Gujarat-5</t>
  </si>
  <si>
    <t>Gujarat-8</t>
  </si>
  <si>
    <t>Haryana-3</t>
  </si>
  <si>
    <t>Himachal Pradesh-2</t>
  </si>
  <si>
    <t>Himachal Pradesh-3</t>
  </si>
  <si>
    <t>Jharkhand-1</t>
  </si>
  <si>
    <t>Karnataka-3</t>
  </si>
  <si>
    <t>Karnataka-4</t>
  </si>
  <si>
    <t>Karnataka-5</t>
  </si>
  <si>
    <t>Karnataka-6</t>
  </si>
  <si>
    <t>Karnataka-7</t>
  </si>
  <si>
    <t>Karnataka-9</t>
  </si>
  <si>
    <t>Kerala-2</t>
  </si>
  <si>
    <t>Madhya Pradesh-1</t>
  </si>
  <si>
    <t>Madhya Pradesh-3</t>
  </si>
  <si>
    <t>Madhya Pradesh-5</t>
  </si>
  <si>
    <t>Maharashtra-3</t>
  </si>
  <si>
    <t>Maharashtra-4</t>
  </si>
  <si>
    <t>Maharashtra-6</t>
  </si>
  <si>
    <t>Maharashtra-9</t>
  </si>
  <si>
    <t>Odisha-1</t>
  </si>
  <si>
    <t>Odisha-3</t>
  </si>
  <si>
    <t>Punjab-1</t>
  </si>
  <si>
    <t>Punjab-2</t>
  </si>
  <si>
    <t>Punjab-3</t>
  </si>
  <si>
    <t>Tamil Nadu-1</t>
  </si>
  <si>
    <t>Tamil Nadu-2</t>
  </si>
  <si>
    <t>Tamil Nadu-3</t>
  </si>
  <si>
    <t>Tamil Nadu-4</t>
  </si>
  <si>
    <t>Tamil Nadu-5</t>
  </si>
  <si>
    <t>Tamil Nadu-6</t>
  </si>
  <si>
    <t>Uttar Pradesh-4</t>
  </si>
  <si>
    <t>Uttar Pradesh-5</t>
  </si>
  <si>
    <t>Uttar Pradesh-9</t>
  </si>
  <si>
    <t>West Bengal-2</t>
  </si>
  <si>
    <t>West Bengal-3</t>
  </si>
  <si>
    <t>West Bengal-4</t>
  </si>
  <si>
    <t>West Bengal-5</t>
  </si>
  <si>
    <t>West Bengal-6</t>
  </si>
  <si>
    <t>State-Zone</t>
  </si>
  <si>
    <t>Total Human Labour (Hrs.)</t>
  </si>
  <si>
    <t>Total Animal Labour (Hrs.)</t>
  </si>
  <si>
    <t>Total Labour (Hrs.)</t>
  </si>
  <si>
    <t>Total Machine Hours (Hrs.)</t>
  </si>
  <si>
    <t>Total Irrigation (Hrs.)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</si>
</sst>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6C557-322D-4DF7-8CCE-D87B92541786}">
  <dimension ref="A1:K56"/>
  <sheetViews>
    <sheetView tabSelected="1" workbookViewId="0"/>
  </sheetViews>
  <sheetFormatPr defaultRowHeight="15" x14ac:dyDescent="0.25"/>
  <cols>
    <col min="2" max="2" width="33.42578125" customWidth="1"/>
    <col min="3" max="3" width="19" style="1" bestFit="1" customWidth="1"/>
    <col min="4" max="4" width="14.5703125" style="2" bestFit="1" customWidth="1"/>
    <col min="5" max="5" width="25.28515625" style="3" customWidth="1"/>
    <col min="6" max="6" width="26.42578125" style="3" bestFit="1" customWidth="1"/>
    <col min="7" max="7" width="26.42578125" style="3" customWidth="1"/>
    <col min="8" max="8" width="18.7109375" style="4" bestFit="1" customWidth="1"/>
    <col min="9" max="9" width="18.7109375" style="5" bestFit="1" customWidth="1"/>
    <col min="10" max="10" width="13.140625" style="6" bestFit="1" customWidth="1"/>
    <col min="11" max="11" width="28.28515625" style="7" bestFit="1" customWidth="1"/>
    <col min="12" max="12" width="19" customWidth="1"/>
  </cols>
  <sheetData>
    <row r="1" spans="1:11" x14ac:dyDescent="0.25">
      <c r="A1" t="s">
        <v>4</v>
      </c>
      <c r="B1" t="s">
        <v>60</v>
      </c>
      <c r="C1" s="1" t="s">
        <v>0</v>
      </c>
      <c r="D1" s="2" t="s">
        <v>1</v>
      </c>
      <c r="E1" s="3" t="s">
        <v>61</v>
      </c>
      <c r="F1" s="3" t="s">
        <v>62</v>
      </c>
      <c r="G1" s="3" t="s">
        <v>63</v>
      </c>
      <c r="H1" s="4" t="s">
        <v>64</v>
      </c>
      <c r="I1" s="5" t="s">
        <v>2</v>
      </c>
      <c r="J1" s="6" t="s">
        <v>3</v>
      </c>
      <c r="K1" s="7" t="s">
        <v>65</v>
      </c>
    </row>
    <row r="2" spans="1:11" x14ac:dyDescent="0.25">
      <c r="A2">
        <v>1</v>
      </c>
      <c r="B2" t="s">
        <v>5</v>
      </c>
      <c r="C2" s="1">
        <v>417.93999999999988</v>
      </c>
      <c r="D2" s="2">
        <v>453300</v>
      </c>
      <c r="E2" s="3">
        <v>69137.599000000017</v>
      </c>
      <c r="F2" s="3">
        <v>3152</v>
      </c>
      <c r="G2" s="3">
        <f>E2+F2</f>
        <v>72289.599000000017</v>
      </c>
      <c r="H2" s="4">
        <v>1453.1499999999996</v>
      </c>
      <c r="I2" s="5">
        <v>17900.919999999995</v>
      </c>
      <c r="J2" s="6">
        <v>2096</v>
      </c>
      <c r="K2" s="7">
        <v>1456</v>
      </c>
    </row>
    <row r="3" spans="1:11" x14ac:dyDescent="0.25">
      <c r="A3">
        <v>2</v>
      </c>
      <c r="B3" t="s">
        <v>6</v>
      </c>
      <c r="C3" s="1">
        <v>1730.939000000001</v>
      </c>
      <c r="D3" s="2">
        <v>2383941</v>
      </c>
      <c r="E3" s="3">
        <v>241057.98800000001</v>
      </c>
      <c r="F3" s="3">
        <v>377</v>
      </c>
      <c r="G3" s="3">
        <f t="shared" ref="G3:G44" si="0">E3+F3</f>
        <v>241434.98800000001</v>
      </c>
      <c r="H3" s="4">
        <v>7106.6200000000026</v>
      </c>
      <c r="I3" s="5">
        <v>126174.72</v>
      </c>
      <c r="J3" s="6">
        <v>3505.5</v>
      </c>
      <c r="K3" s="7">
        <v>23494.5</v>
      </c>
    </row>
    <row r="4" spans="1:11" x14ac:dyDescent="0.25">
      <c r="A4">
        <v>3</v>
      </c>
      <c r="B4" t="s">
        <v>7</v>
      </c>
      <c r="C4" s="1">
        <v>614.88999999999953</v>
      </c>
      <c r="D4" s="2">
        <v>1149810</v>
      </c>
      <c r="E4" s="3">
        <v>79854.171000000002</v>
      </c>
      <c r="F4" s="3">
        <v>464</v>
      </c>
      <c r="G4" s="3">
        <f t="shared" si="0"/>
        <v>80318.171000000002</v>
      </c>
      <c r="H4" s="4">
        <v>3349.8999999999996</v>
      </c>
      <c r="I4" s="5">
        <v>43143.86</v>
      </c>
      <c r="J4" s="6">
        <v>2807</v>
      </c>
      <c r="K4" s="7">
        <v>37216</v>
      </c>
    </row>
    <row r="5" spans="1:11" x14ac:dyDescent="0.25">
      <c r="A5">
        <v>4</v>
      </c>
      <c r="B5" t="s">
        <v>8</v>
      </c>
      <c r="C5" s="1">
        <v>636.79000000000019</v>
      </c>
      <c r="D5" s="2">
        <v>918930</v>
      </c>
      <c r="E5" s="3">
        <v>63886.134999999995</v>
      </c>
      <c r="F5" s="3">
        <v>1075</v>
      </c>
      <c r="G5" s="3">
        <f t="shared" si="0"/>
        <v>64961.134999999995</v>
      </c>
      <c r="H5" s="4">
        <v>3052.2000000000007</v>
      </c>
      <c r="I5" s="5">
        <v>39466.350000000006</v>
      </c>
      <c r="J5" s="6">
        <v>460.25</v>
      </c>
      <c r="K5" s="7">
        <v>45263</v>
      </c>
    </row>
    <row r="6" spans="1:11" x14ac:dyDescent="0.25">
      <c r="A6">
        <v>5</v>
      </c>
      <c r="B6" t="s">
        <v>9</v>
      </c>
      <c r="C6" s="1">
        <v>820.96500000000083</v>
      </c>
      <c r="D6" s="2">
        <v>1432400</v>
      </c>
      <c r="E6" s="3">
        <v>100001.23299999998</v>
      </c>
      <c r="F6" s="3">
        <v>1039</v>
      </c>
      <c r="G6" s="3">
        <f t="shared" si="0"/>
        <v>101040.23299999998</v>
      </c>
      <c r="H6" s="4">
        <v>3230.0499999999993</v>
      </c>
      <c r="I6" s="5">
        <v>55506.119999999988</v>
      </c>
      <c r="J6" s="6">
        <v>517</v>
      </c>
      <c r="K6" s="7">
        <v>69930</v>
      </c>
    </row>
    <row r="7" spans="1:11" x14ac:dyDescent="0.25">
      <c r="A7">
        <v>6</v>
      </c>
      <c r="B7" t="s">
        <v>10</v>
      </c>
      <c r="C7" s="1">
        <v>1280.0900000000006</v>
      </c>
      <c r="D7" s="2">
        <v>958411</v>
      </c>
      <c r="E7" s="3">
        <v>167137.66200000001</v>
      </c>
      <c r="F7" s="3">
        <v>30037</v>
      </c>
      <c r="G7" s="3">
        <f t="shared" si="0"/>
        <v>197174.66200000001</v>
      </c>
      <c r="H7" s="4">
        <v>3959.65</v>
      </c>
      <c r="I7" s="5">
        <v>7773.600000000004</v>
      </c>
      <c r="J7" s="6">
        <v>997.5</v>
      </c>
      <c r="K7" s="7">
        <v>5206.5</v>
      </c>
    </row>
    <row r="8" spans="1:11" x14ac:dyDescent="0.25">
      <c r="A8">
        <v>7</v>
      </c>
      <c r="B8" t="s">
        <v>11</v>
      </c>
      <c r="C8" s="1">
        <v>351.2</v>
      </c>
      <c r="D8" s="2">
        <v>387807</v>
      </c>
      <c r="E8" s="3">
        <v>43695.001000000004</v>
      </c>
      <c r="F8" s="3">
        <v>5284</v>
      </c>
      <c r="G8" s="3">
        <f t="shared" si="0"/>
        <v>48979.001000000004</v>
      </c>
      <c r="H8" s="4">
        <v>1907.9</v>
      </c>
      <c r="I8" s="5">
        <v>3964.1400000000008</v>
      </c>
      <c r="J8" s="6">
        <v>195</v>
      </c>
      <c r="K8" s="7">
        <v>1169</v>
      </c>
    </row>
    <row r="9" spans="1:11" x14ac:dyDescent="0.25">
      <c r="A9">
        <v>12</v>
      </c>
      <c r="B9" t="s">
        <v>12</v>
      </c>
      <c r="C9" s="1">
        <v>965.73000000000036</v>
      </c>
      <c r="D9" s="2">
        <v>1718194.2999999998</v>
      </c>
      <c r="E9" s="3">
        <v>147789.34100000001</v>
      </c>
      <c r="F9" s="3">
        <v>0</v>
      </c>
      <c r="G9" s="3">
        <f t="shared" si="0"/>
        <v>147789.34100000001</v>
      </c>
      <c r="H9" s="4">
        <v>1440.98</v>
      </c>
      <c r="I9" s="5">
        <v>24536.989999999991</v>
      </c>
      <c r="J9" s="6">
        <v>207.89999999999998</v>
      </c>
      <c r="K9" s="7">
        <v>9176.0500000000011</v>
      </c>
    </row>
    <row r="10" spans="1:11" x14ac:dyDescent="0.25">
      <c r="A10">
        <v>13</v>
      </c>
      <c r="B10" t="s">
        <v>13</v>
      </c>
      <c r="C10" s="1">
        <v>572.04</v>
      </c>
      <c r="D10" s="2">
        <v>1295842</v>
      </c>
      <c r="E10" s="3">
        <v>78455.997999999992</v>
      </c>
      <c r="F10" s="3">
        <v>38</v>
      </c>
      <c r="G10" s="3">
        <f t="shared" si="0"/>
        <v>78493.997999999992</v>
      </c>
      <c r="H10" s="4">
        <v>767.26599999999974</v>
      </c>
      <c r="I10" s="5">
        <v>14952.940000000004</v>
      </c>
      <c r="J10" s="6">
        <v>30</v>
      </c>
      <c r="K10" s="7">
        <v>4530.5</v>
      </c>
    </row>
    <row r="11" spans="1:11" x14ac:dyDescent="0.25">
      <c r="A11">
        <v>14</v>
      </c>
      <c r="B11" t="s">
        <v>14</v>
      </c>
      <c r="C11" s="1">
        <v>108.08</v>
      </c>
      <c r="D11" s="2">
        <v>211326</v>
      </c>
      <c r="E11" s="3">
        <v>15574.329000000003</v>
      </c>
      <c r="F11" s="3">
        <v>44</v>
      </c>
      <c r="G11" s="3">
        <f t="shared" si="0"/>
        <v>15618.329000000003</v>
      </c>
      <c r="H11" s="4">
        <v>210.85000000000002</v>
      </c>
      <c r="I11" s="5">
        <v>1789.6599999999994</v>
      </c>
      <c r="J11" s="6">
        <v>33</v>
      </c>
      <c r="K11" s="7">
        <v>593</v>
      </c>
    </row>
    <row r="12" spans="1:11" x14ac:dyDescent="0.25">
      <c r="A12">
        <v>15</v>
      </c>
      <c r="B12" t="s">
        <v>15</v>
      </c>
      <c r="C12" s="1">
        <v>1295.9299999999994</v>
      </c>
      <c r="D12" s="2">
        <v>2362819.5</v>
      </c>
      <c r="E12" s="3">
        <v>169448.98300000001</v>
      </c>
      <c r="F12" s="3">
        <v>0</v>
      </c>
      <c r="G12" s="3">
        <f t="shared" si="0"/>
        <v>169448.98300000001</v>
      </c>
      <c r="H12" s="4">
        <v>2237.070000000002</v>
      </c>
      <c r="I12" s="5">
        <v>43037.76000000006</v>
      </c>
      <c r="J12" s="6">
        <v>46</v>
      </c>
      <c r="K12" s="7">
        <v>9353.9</v>
      </c>
    </row>
    <row r="13" spans="1:11" x14ac:dyDescent="0.25">
      <c r="A13">
        <v>16</v>
      </c>
      <c r="B13" t="s">
        <v>16</v>
      </c>
      <c r="C13" s="1">
        <v>329.59999999999997</v>
      </c>
      <c r="D13" s="2">
        <v>423500</v>
      </c>
      <c r="E13" s="3">
        <v>42657.343999999997</v>
      </c>
      <c r="F13" s="3">
        <v>108</v>
      </c>
      <c r="G13" s="3">
        <f t="shared" si="0"/>
        <v>42765.343999999997</v>
      </c>
      <c r="H13" s="4">
        <v>428.4</v>
      </c>
      <c r="I13" s="5">
        <v>6392.7000000000007</v>
      </c>
      <c r="J13" s="6">
        <v>435</v>
      </c>
      <c r="K13" s="7">
        <v>1433</v>
      </c>
    </row>
    <row r="14" spans="1:11" x14ac:dyDescent="0.25">
      <c r="A14">
        <v>17</v>
      </c>
      <c r="B14" t="s">
        <v>17</v>
      </c>
      <c r="C14" s="1">
        <v>397.58000000000004</v>
      </c>
      <c r="D14" s="2">
        <v>962090</v>
      </c>
      <c r="E14" s="3">
        <v>42362.337</v>
      </c>
      <c r="F14" s="3">
        <v>3435.5</v>
      </c>
      <c r="G14" s="3">
        <f t="shared" si="0"/>
        <v>45797.837</v>
      </c>
      <c r="H14" s="4">
        <v>1082.5</v>
      </c>
      <c r="I14" s="5">
        <v>7010</v>
      </c>
      <c r="J14" s="6">
        <v>678</v>
      </c>
      <c r="K14" s="7">
        <v>6</v>
      </c>
    </row>
    <row r="15" spans="1:11" x14ac:dyDescent="0.25">
      <c r="A15">
        <v>18</v>
      </c>
      <c r="B15" t="s">
        <v>18</v>
      </c>
      <c r="C15" s="1">
        <v>1565.1899999999991</v>
      </c>
      <c r="D15" s="2">
        <v>811410</v>
      </c>
      <c r="E15" s="3">
        <v>148613.82300000003</v>
      </c>
      <c r="F15" s="3">
        <v>5847.75</v>
      </c>
      <c r="G15" s="3">
        <f t="shared" si="0"/>
        <v>154461.57300000003</v>
      </c>
      <c r="H15" s="4">
        <v>4124.3999999999996</v>
      </c>
      <c r="I15" s="5">
        <v>48532.150000000016</v>
      </c>
      <c r="J15" s="6">
        <v>1787</v>
      </c>
      <c r="K15" s="7">
        <v>5308</v>
      </c>
    </row>
    <row r="16" spans="1:11" x14ac:dyDescent="0.25">
      <c r="A16">
        <v>19</v>
      </c>
      <c r="B16" t="s">
        <v>19</v>
      </c>
      <c r="C16" s="1">
        <v>274.10999999999984</v>
      </c>
      <c r="D16" s="2">
        <v>1588940</v>
      </c>
      <c r="E16" s="3">
        <v>100413.99799999998</v>
      </c>
      <c r="F16" s="3">
        <v>0</v>
      </c>
      <c r="G16" s="3">
        <f t="shared" si="0"/>
        <v>100413.99799999998</v>
      </c>
      <c r="H16" s="4">
        <v>248.75</v>
      </c>
      <c r="I16" s="5">
        <v>7149.5</v>
      </c>
      <c r="J16" s="6">
        <v>1680</v>
      </c>
      <c r="K16" s="7">
        <v>582</v>
      </c>
    </row>
    <row r="17" spans="1:11" x14ac:dyDescent="0.25">
      <c r="A17">
        <v>21</v>
      </c>
      <c r="B17" t="s">
        <v>20</v>
      </c>
      <c r="C17" s="1">
        <v>270.12000000000006</v>
      </c>
      <c r="D17" s="2">
        <v>568385</v>
      </c>
      <c r="E17" s="3">
        <v>56104.675000000017</v>
      </c>
      <c r="F17" s="3">
        <v>752</v>
      </c>
      <c r="G17" s="3">
        <f t="shared" si="0"/>
        <v>56856.675000000017</v>
      </c>
      <c r="H17" s="4">
        <v>889.7</v>
      </c>
      <c r="I17" s="5">
        <v>10035.520000000004</v>
      </c>
      <c r="J17" s="6">
        <v>1719.5</v>
      </c>
      <c r="K17" s="7">
        <v>2050</v>
      </c>
    </row>
    <row r="18" spans="1:11" x14ac:dyDescent="0.25">
      <c r="A18">
        <v>23</v>
      </c>
      <c r="B18" t="s">
        <v>21</v>
      </c>
      <c r="C18" s="1">
        <v>246.40000000000003</v>
      </c>
      <c r="D18" s="2">
        <v>746660</v>
      </c>
      <c r="E18" s="3">
        <v>25776.330999999998</v>
      </c>
      <c r="F18" s="3">
        <v>0</v>
      </c>
      <c r="G18" s="3">
        <f t="shared" si="0"/>
        <v>25776.330999999998</v>
      </c>
      <c r="H18" s="4">
        <v>881.24000000000024</v>
      </c>
      <c r="I18" s="5">
        <v>18833.3</v>
      </c>
      <c r="J18" s="6">
        <v>1460</v>
      </c>
      <c r="K18" s="7">
        <v>6536</v>
      </c>
    </row>
    <row r="19" spans="1:11" x14ac:dyDescent="0.25">
      <c r="A19">
        <v>24</v>
      </c>
      <c r="B19" t="s">
        <v>22</v>
      </c>
      <c r="C19" s="1">
        <v>35.04</v>
      </c>
      <c r="D19" s="2">
        <v>119400</v>
      </c>
      <c r="E19" s="3">
        <v>2515.9990000000003</v>
      </c>
      <c r="F19" s="3">
        <v>0</v>
      </c>
      <c r="G19" s="3">
        <f t="shared" si="0"/>
        <v>2515.9990000000003</v>
      </c>
      <c r="H19" s="4">
        <v>123.45</v>
      </c>
      <c r="I19" s="5">
        <v>1389.4</v>
      </c>
      <c r="J19" s="6">
        <v>72</v>
      </c>
      <c r="K19" s="7">
        <v>440.25</v>
      </c>
    </row>
    <row r="20" spans="1:11" x14ac:dyDescent="0.25">
      <c r="A20">
        <v>27</v>
      </c>
      <c r="B20" t="s">
        <v>23</v>
      </c>
      <c r="C20" s="1">
        <v>1240.2499999999998</v>
      </c>
      <c r="D20" s="2">
        <v>548200</v>
      </c>
      <c r="E20" s="3">
        <v>145539.93199999997</v>
      </c>
      <c r="F20" s="3">
        <v>0</v>
      </c>
      <c r="G20" s="3">
        <f t="shared" si="0"/>
        <v>145539.93199999997</v>
      </c>
      <c r="H20" s="4">
        <v>4947.2</v>
      </c>
      <c r="I20" s="5">
        <v>67966.734999999971</v>
      </c>
      <c r="J20" s="6">
        <v>120</v>
      </c>
      <c r="K20" s="7">
        <v>79230</v>
      </c>
    </row>
    <row r="21" spans="1:11" x14ac:dyDescent="0.25">
      <c r="A21">
        <v>29</v>
      </c>
      <c r="B21" t="s">
        <v>24</v>
      </c>
      <c r="C21" s="1">
        <v>129.58000000000004</v>
      </c>
      <c r="D21" s="2">
        <v>391510</v>
      </c>
      <c r="E21" s="3">
        <v>12319.915000000006</v>
      </c>
      <c r="F21" s="3">
        <v>805.5</v>
      </c>
      <c r="G21" s="3">
        <f t="shared" si="0"/>
        <v>13125.415000000006</v>
      </c>
      <c r="H21" s="4">
        <v>282.64</v>
      </c>
      <c r="I21" s="5">
        <v>1227.7450000000001</v>
      </c>
      <c r="J21" s="6">
        <v>105.5</v>
      </c>
      <c r="K21" s="7">
        <v>376</v>
      </c>
    </row>
    <row r="22" spans="1:11" x14ac:dyDescent="0.25">
      <c r="A22">
        <v>30</v>
      </c>
      <c r="B22" t="s">
        <v>25</v>
      </c>
      <c r="C22" s="1">
        <v>52.6</v>
      </c>
      <c r="D22" s="2">
        <v>223500</v>
      </c>
      <c r="E22" s="3">
        <v>8159.2350000000006</v>
      </c>
      <c r="F22" s="3">
        <v>890</v>
      </c>
      <c r="G22" s="3">
        <f t="shared" si="0"/>
        <v>9049.2350000000006</v>
      </c>
      <c r="H22" s="4">
        <v>41.25</v>
      </c>
      <c r="I22" s="5">
        <v>1333.6799999999998</v>
      </c>
      <c r="J22" s="6">
        <v>308</v>
      </c>
      <c r="K22" s="7">
        <v>50</v>
      </c>
    </row>
    <row r="23" spans="1:11" x14ac:dyDescent="0.25">
      <c r="A23">
        <v>31</v>
      </c>
      <c r="B23" t="s">
        <v>26</v>
      </c>
      <c r="C23" s="1">
        <v>860.61000000000115</v>
      </c>
      <c r="D23" s="2">
        <v>1639893.5</v>
      </c>
      <c r="E23" s="3">
        <v>131045.33199999999</v>
      </c>
      <c r="F23" s="3">
        <v>6702</v>
      </c>
      <c r="G23" s="3">
        <f t="shared" si="0"/>
        <v>137747.33199999999</v>
      </c>
      <c r="H23" s="4">
        <v>924.38500000000079</v>
      </c>
      <c r="I23" s="5">
        <v>17106.859999999971</v>
      </c>
      <c r="J23" s="6">
        <v>1262</v>
      </c>
      <c r="K23" s="7">
        <v>206</v>
      </c>
    </row>
    <row r="24" spans="1:11" x14ac:dyDescent="0.25">
      <c r="A24">
        <v>34</v>
      </c>
      <c r="B24" t="s">
        <v>27</v>
      </c>
      <c r="C24" s="1">
        <v>39.040000000000006</v>
      </c>
      <c r="D24" s="2">
        <v>25022.5</v>
      </c>
      <c r="E24" s="3">
        <v>6858.9319999999998</v>
      </c>
      <c r="F24" s="3">
        <v>0</v>
      </c>
      <c r="G24" s="3">
        <f t="shared" si="0"/>
        <v>6858.9319999999998</v>
      </c>
      <c r="H24" s="4">
        <v>491</v>
      </c>
      <c r="I24" s="5">
        <v>4119</v>
      </c>
      <c r="J24" s="6">
        <v>230</v>
      </c>
      <c r="K24" s="7">
        <v>1072</v>
      </c>
    </row>
    <row r="25" spans="1:11" x14ac:dyDescent="0.25">
      <c r="A25">
        <v>35</v>
      </c>
      <c r="B25" t="s">
        <v>28</v>
      </c>
      <c r="C25" s="1">
        <v>3.2</v>
      </c>
      <c r="D25" s="2">
        <v>37040</v>
      </c>
      <c r="E25" s="3">
        <v>1104.4969999999998</v>
      </c>
      <c r="F25" s="3">
        <v>20</v>
      </c>
      <c r="G25" s="3">
        <f t="shared" si="0"/>
        <v>1124.4969999999998</v>
      </c>
      <c r="H25" s="4">
        <v>86</v>
      </c>
      <c r="I25" s="5">
        <v>182.5</v>
      </c>
      <c r="J25" s="6">
        <v>30</v>
      </c>
      <c r="K25" s="7">
        <v>114</v>
      </c>
    </row>
    <row r="26" spans="1:11" x14ac:dyDescent="0.25">
      <c r="A26">
        <v>36</v>
      </c>
      <c r="B26" t="s">
        <v>29</v>
      </c>
      <c r="C26" s="1">
        <v>0.2</v>
      </c>
      <c r="D26" s="2">
        <v>600</v>
      </c>
      <c r="E26" s="3">
        <v>71.67</v>
      </c>
      <c r="F26" s="3">
        <v>0</v>
      </c>
      <c r="G26" s="3">
        <f t="shared" si="0"/>
        <v>71.67</v>
      </c>
      <c r="H26" s="4">
        <v>0</v>
      </c>
      <c r="I26" s="5">
        <v>7.65</v>
      </c>
      <c r="J26" s="6">
        <v>5</v>
      </c>
      <c r="K26" s="7">
        <v>19</v>
      </c>
    </row>
    <row r="27" spans="1:11" x14ac:dyDescent="0.25">
      <c r="A27">
        <v>37</v>
      </c>
      <c r="B27" t="s">
        <v>30</v>
      </c>
      <c r="C27" s="1">
        <v>71.960000000000008</v>
      </c>
      <c r="D27" s="2">
        <v>350822</v>
      </c>
      <c r="E27" s="3">
        <v>7904.3440000000001</v>
      </c>
      <c r="F27" s="3">
        <v>181</v>
      </c>
      <c r="G27" s="3">
        <f t="shared" si="0"/>
        <v>8085.3440000000001</v>
      </c>
      <c r="H27" s="4">
        <v>62</v>
      </c>
      <c r="I27" s="5">
        <v>1591.45</v>
      </c>
      <c r="J27" s="6">
        <v>133</v>
      </c>
      <c r="K27" s="7">
        <v>276</v>
      </c>
    </row>
    <row r="28" spans="1:11" x14ac:dyDescent="0.25">
      <c r="A28">
        <v>38</v>
      </c>
      <c r="B28" t="s">
        <v>31</v>
      </c>
      <c r="C28" s="1">
        <v>101.24</v>
      </c>
      <c r="D28" s="2">
        <v>191950</v>
      </c>
      <c r="E28" s="3">
        <v>9817.6649999999991</v>
      </c>
      <c r="F28" s="3">
        <v>264</v>
      </c>
      <c r="G28" s="3">
        <f t="shared" si="0"/>
        <v>10081.664999999999</v>
      </c>
      <c r="H28" s="4">
        <v>146.55000000000001</v>
      </c>
      <c r="I28" s="5">
        <v>3972.14</v>
      </c>
      <c r="J28" s="6">
        <v>55</v>
      </c>
      <c r="K28" s="7">
        <v>102</v>
      </c>
    </row>
    <row r="29" spans="1:11" x14ac:dyDescent="0.25">
      <c r="A29">
        <v>39</v>
      </c>
      <c r="B29" t="s">
        <v>32</v>
      </c>
      <c r="C29" s="1">
        <v>114.14000000000003</v>
      </c>
      <c r="D29" s="2">
        <v>132500</v>
      </c>
      <c r="E29" s="3">
        <v>13445.324000000001</v>
      </c>
      <c r="F29" s="3">
        <v>1511</v>
      </c>
      <c r="G29" s="3">
        <f t="shared" si="0"/>
        <v>14956.324000000001</v>
      </c>
      <c r="H29" s="4">
        <v>128</v>
      </c>
      <c r="I29" s="5">
        <v>2522</v>
      </c>
      <c r="J29" s="6">
        <v>660</v>
      </c>
      <c r="K29" s="7">
        <v>494</v>
      </c>
    </row>
    <row r="30" spans="1:11" x14ac:dyDescent="0.25">
      <c r="A30">
        <v>41</v>
      </c>
      <c r="B30" t="s">
        <v>33</v>
      </c>
      <c r="C30" s="1">
        <v>495.0710000000002</v>
      </c>
      <c r="D30" s="2">
        <v>1322185</v>
      </c>
      <c r="E30" s="3">
        <v>44138.623000000014</v>
      </c>
      <c r="F30" s="3">
        <v>0</v>
      </c>
      <c r="G30" s="3">
        <f t="shared" si="0"/>
        <v>44138.623000000014</v>
      </c>
      <c r="H30" s="4">
        <v>1483.4499999999998</v>
      </c>
      <c r="I30" s="5">
        <v>15520.619000000002</v>
      </c>
      <c r="J30" s="6">
        <v>1212.6500000000001</v>
      </c>
      <c r="K30" s="7">
        <v>167.5</v>
      </c>
    </row>
    <row r="31" spans="1:11" x14ac:dyDescent="0.25">
      <c r="A31">
        <v>43</v>
      </c>
      <c r="B31" t="s">
        <v>34</v>
      </c>
      <c r="C31" s="1">
        <v>123.53999999999999</v>
      </c>
      <c r="D31" s="2">
        <v>171400</v>
      </c>
      <c r="E31" s="3">
        <v>14400.673000000003</v>
      </c>
      <c r="F31" s="3">
        <v>1125</v>
      </c>
      <c r="G31" s="3">
        <f t="shared" si="0"/>
        <v>15525.673000000003</v>
      </c>
      <c r="H31" s="4">
        <v>373.25</v>
      </c>
      <c r="I31" s="5">
        <v>3960.2999999999997</v>
      </c>
      <c r="J31" s="6">
        <v>362</v>
      </c>
      <c r="K31" s="7">
        <v>796</v>
      </c>
    </row>
    <row r="32" spans="1:11" x14ac:dyDescent="0.25">
      <c r="A32">
        <v>45</v>
      </c>
      <c r="B32" t="s">
        <v>35</v>
      </c>
      <c r="C32" s="1">
        <v>415.82000000000005</v>
      </c>
      <c r="D32" s="2">
        <v>577971</v>
      </c>
      <c r="E32" s="3">
        <v>43479.831999999995</v>
      </c>
      <c r="F32" s="3">
        <v>738</v>
      </c>
      <c r="G32" s="3">
        <f t="shared" si="0"/>
        <v>44217.831999999995</v>
      </c>
      <c r="H32" s="4">
        <v>1381.8500000000001</v>
      </c>
      <c r="I32" s="5">
        <v>11230.400000000003</v>
      </c>
      <c r="J32" s="6">
        <v>601</v>
      </c>
      <c r="K32" s="7">
        <v>806</v>
      </c>
    </row>
    <row r="33" spans="1:11" x14ac:dyDescent="0.25">
      <c r="A33">
        <v>47</v>
      </c>
      <c r="B33" t="s">
        <v>36</v>
      </c>
      <c r="C33" s="1">
        <v>148.48000000000002</v>
      </c>
      <c r="D33" s="2">
        <v>55050</v>
      </c>
      <c r="E33" s="3">
        <v>17620.662999999997</v>
      </c>
      <c r="F33" s="3">
        <v>0</v>
      </c>
      <c r="G33" s="3">
        <f t="shared" si="0"/>
        <v>17620.662999999997</v>
      </c>
      <c r="H33" s="4">
        <v>540.1</v>
      </c>
      <c r="I33" s="5">
        <v>4600.4000000000005</v>
      </c>
      <c r="J33" s="6">
        <v>298</v>
      </c>
      <c r="K33" s="7">
        <v>2550</v>
      </c>
    </row>
    <row r="34" spans="1:11" x14ac:dyDescent="0.25">
      <c r="A34">
        <v>51</v>
      </c>
      <c r="B34" t="s">
        <v>37</v>
      </c>
      <c r="C34" s="1">
        <v>90.5</v>
      </c>
      <c r="D34" s="2">
        <v>185150</v>
      </c>
      <c r="E34" s="3">
        <v>13741.839000000002</v>
      </c>
      <c r="F34" s="3">
        <v>628</v>
      </c>
      <c r="G34" s="3">
        <f t="shared" si="0"/>
        <v>14369.839000000002</v>
      </c>
      <c r="H34" s="4">
        <v>361.75</v>
      </c>
      <c r="I34" s="5">
        <v>3950.3400000000015</v>
      </c>
      <c r="J34" s="6">
        <v>210</v>
      </c>
      <c r="K34" s="7">
        <v>408</v>
      </c>
    </row>
    <row r="35" spans="1:11" x14ac:dyDescent="0.25">
      <c r="A35">
        <v>52</v>
      </c>
      <c r="B35" t="s">
        <v>38</v>
      </c>
      <c r="C35" s="1">
        <v>63.1</v>
      </c>
      <c r="D35" s="2">
        <v>168000</v>
      </c>
      <c r="E35" s="3">
        <v>10784.033000000003</v>
      </c>
      <c r="F35" s="3">
        <v>432</v>
      </c>
      <c r="G35" s="3">
        <f t="shared" si="0"/>
        <v>11216.033000000003</v>
      </c>
      <c r="H35" s="4">
        <v>215.95</v>
      </c>
      <c r="I35" s="5">
        <v>3718.5000000000005</v>
      </c>
      <c r="J35" s="6">
        <v>140</v>
      </c>
      <c r="K35" s="7">
        <v>314</v>
      </c>
    </row>
    <row r="36" spans="1:11" x14ac:dyDescent="0.25">
      <c r="A36">
        <v>54</v>
      </c>
      <c r="B36" t="s">
        <v>39</v>
      </c>
      <c r="C36" s="1">
        <v>0.6</v>
      </c>
      <c r="D36" s="2">
        <v>600</v>
      </c>
      <c r="E36" s="3">
        <v>218</v>
      </c>
      <c r="F36" s="3">
        <v>2</v>
      </c>
      <c r="G36" s="3">
        <f t="shared" si="0"/>
        <v>220</v>
      </c>
      <c r="H36" s="4">
        <v>6</v>
      </c>
      <c r="I36" s="5">
        <v>23</v>
      </c>
      <c r="J36" s="6">
        <v>25</v>
      </c>
      <c r="K36" s="7">
        <v>4</v>
      </c>
    </row>
    <row r="37" spans="1:11" x14ac:dyDescent="0.25">
      <c r="A37">
        <v>56</v>
      </c>
      <c r="B37" t="s">
        <v>40</v>
      </c>
      <c r="C37" s="1">
        <v>161.66000000000003</v>
      </c>
      <c r="D37" s="2">
        <v>204100</v>
      </c>
      <c r="E37" s="3">
        <v>45222.629000000001</v>
      </c>
      <c r="F37" s="3">
        <v>1769</v>
      </c>
      <c r="G37" s="3">
        <f t="shared" si="0"/>
        <v>46991.629000000001</v>
      </c>
      <c r="H37" s="4">
        <v>454</v>
      </c>
      <c r="I37" s="5">
        <v>2754.2</v>
      </c>
      <c r="J37" s="6">
        <v>72</v>
      </c>
      <c r="K37" s="7">
        <v>3146</v>
      </c>
    </row>
    <row r="38" spans="1:11" x14ac:dyDescent="0.25">
      <c r="A38">
        <v>57</v>
      </c>
      <c r="B38" t="s">
        <v>41</v>
      </c>
      <c r="C38" s="1">
        <v>1469.0000000000011</v>
      </c>
      <c r="D38" s="2">
        <v>1829518</v>
      </c>
      <c r="E38" s="3">
        <v>283390.33600000007</v>
      </c>
      <c r="F38" s="3">
        <v>13846</v>
      </c>
      <c r="G38" s="3">
        <f t="shared" si="0"/>
        <v>297236.33600000007</v>
      </c>
      <c r="H38" s="4">
        <v>6341.5309999999999</v>
      </c>
      <c r="I38" s="5">
        <v>29849.870000000028</v>
      </c>
      <c r="J38" s="6">
        <v>3685.4600000000005</v>
      </c>
      <c r="K38" s="7">
        <v>305</v>
      </c>
    </row>
    <row r="39" spans="1:11" x14ac:dyDescent="0.25">
      <c r="A39">
        <v>59</v>
      </c>
      <c r="B39" t="s">
        <v>42</v>
      </c>
      <c r="C39" s="1">
        <v>1758.2500000000009</v>
      </c>
      <c r="D39" s="2">
        <v>1762040</v>
      </c>
      <c r="E39" s="3">
        <v>345588.00600000011</v>
      </c>
      <c r="F39" s="3">
        <v>27651</v>
      </c>
      <c r="G39" s="3">
        <f t="shared" si="0"/>
        <v>373239.00600000011</v>
      </c>
      <c r="H39" s="4">
        <v>3580.5499999999988</v>
      </c>
      <c r="I39" s="5">
        <v>43494.685999999994</v>
      </c>
      <c r="J39" s="6">
        <v>3080</v>
      </c>
      <c r="K39" s="7">
        <v>427</v>
      </c>
    </row>
    <row r="40" spans="1:11" x14ac:dyDescent="0.25">
      <c r="A40">
        <v>61</v>
      </c>
      <c r="B40" t="s">
        <v>43</v>
      </c>
      <c r="C40" s="1">
        <v>1277.7700000000004</v>
      </c>
      <c r="D40" s="2">
        <v>340311</v>
      </c>
      <c r="E40" s="3">
        <v>116152.08900000001</v>
      </c>
      <c r="F40" s="3">
        <v>64.25</v>
      </c>
      <c r="G40" s="3">
        <f t="shared" si="0"/>
        <v>116216.33900000001</v>
      </c>
      <c r="H40" s="4">
        <v>4649.8500000000004</v>
      </c>
      <c r="I40" s="5">
        <v>60292.35</v>
      </c>
      <c r="J40" s="6">
        <v>5534</v>
      </c>
      <c r="K40" s="7">
        <v>82145</v>
      </c>
    </row>
    <row r="41" spans="1:11" x14ac:dyDescent="0.25">
      <c r="A41">
        <v>62</v>
      </c>
      <c r="B41" t="s">
        <v>44</v>
      </c>
      <c r="C41" s="1">
        <v>1097.6299999999999</v>
      </c>
      <c r="D41" s="2">
        <v>120248</v>
      </c>
      <c r="E41" s="3">
        <v>89593.459000000003</v>
      </c>
      <c r="F41" s="3">
        <v>66.75</v>
      </c>
      <c r="G41" s="3">
        <f t="shared" si="0"/>
        <v>89660.209000000003</v>
      </c>
      <c r="H41" s="4">
        <v>4734.5</v>
      </c>
      <c r="I41" s="5">
        <v>46539.07</v>
      </c>
      <c r="J41" s="6">
        <v>7244.5</v>
      </c>
      <c r="K41" s="7">
        <v>66800</v>
      </c>
    </row>
    <row r="42" spans="1:11" x14ac:dyDescent="0.25">
      <c r="A42">
        <v>63</v>
      </c>
      <c r="B42" t="s">
        <v>45</v>
      </c>
      <c r="C42" s="1">
        <v>884.3</v>
      </c>
      <c r="D42" s="2">
        <v>23600</v>
      </c>
      <c r="E42" s="3">
        <v>77762.665999999997</v>
      </c>
      <c r="F42" s="3">
        <v>118.25</v>
      </c>
      <c r="G42" s="3">
        <f t="shared" si="0"/>
        <v>77880.915999999997</v>
      </c>
      <c r="H42" s="4">
        <v>3407.25</v>
      </c>
      <c r="I42" s="5">
        <v>43802.75</v>
      </c>
      <c r="J42" s="6">
        <v>4078</v>
      </c>
      <c r="K42" s="7">
        <v>48499.25</v>
      </c>
    </row>
    <row r="43" spans="1:11" x14ac:dyDescent="0.25">
      <c r="A43">
        <v>64</v>
      </c>
      <c r="B43" t="s">
        <v>46</v>
      </c>
      <c r="C43" s="1">
        <v>510.31000000000006</v>
      </c>
      <c r="D43" s="2">
        <v>293222</v>
      </c>
      <c r="E43" s="3">
        <v>58953.502</v>
      </c>
      <c r="F43" s="3">
        <v>65.5</v>
      </c>
      <c r="G43" s="3">
        <f t="shared" si="0"/>
        <v>59019.002</v>
      </c>
      <c r="H43" s="4">
        <v>1961.25</v>
      </c>
      <c r="I43" s="5">
        <v>39365.784</v>
      </c>
      <c r="J43" s="6">
        <v>2539</v>
      </c>
      <c r="K43" s="7">
        <v>20493</v>
      </c>
    </row>
    <row r="44" spans="1:11" x14ac:dyDescent="0.25">
      <c r="A44">
        <v>65</v>
      </c>
      <c r="B44" t="s">
        <v>47</v>
      </c>
      <c r="C44" s="1">
        <v>677.43999999999971</v>
      </c>
      <c r="D44" s="2">
        <v>547830</v>
      </c>
      <c r="E44" s="3">
        <v>80135.917000000001</v>
      </c>
      <c r="F44" s="3">
        <v>537</v>
      </c>
      <c r="G44" s="3">
        <f t="shared" si="0"/>
        <v>80672.917000000001</v>
      </c>
      <c r="H44" s="4">
        <v>3111.75</v>
      </c>
      <c r="I44" s="5">
        <v>44464.600000000006</v>
      </c>
      <c r="J44" s="6">
        <v>3929</v>
      </c>
      <c r="K44" s="7">
        <v>43870</v>
      </c>
    </row>
    <row r="45" spans="1:11" x14ac:dyDescent="0.25">
      <c r="A45">
        <v>66</v>
      </c>
      <c r="B45" t="s">
        <v>48</v>
      </c>
      <c r="C45" s="1">
        <v>1539.920000000001</v>
      </c>
      <c r="D45" s="2">
        <v>971021</v>
      </c>
      <c r="E45" s="3">
        <v>168806.34000000003</v>
      </c>
      <c r="F45" s="3">
        <v>0</v>
      </c>
      <c r="G45" s="3">
        <f t="shared" ref="G45:G56" si="1">E45+F45</f>
        <v>168806.34000000003</v>
      </c>
      <c r="H45" s="4">
        <v>4764.2000000000007</v>
      </c>
      <c r="I45" s="5">
        <v>79456.35000000002</v>
      </c>
      <c r="J45" s="6">
        <v>2208.5</v>
      </c>
      <c r="K45" s="7">
        <v>60464</v>
      </c>
    </row>
    <row r="46" spans="1:11" x14ac:dyDescent="0.25">
      <c r="A46">
        <v>67</v>
      </c>
      <c r="B46" t="s">
        <v>49</v>
      </c>
      <c r="C46" s="1">
        <v>270.18999999999994</v>
      </c>
      <c r="D46" s="2">
        <v>554979</v>
      </c>
      <c r="E46" s="3">
        <v>43639.00700000002</v>
      </c>
      <c r="F46" s="3">
        <v>108.5</v>
      </c>
      <c r="G46" s="3">
        <f t="shared" si="1"/>
        <v>43747.50700000002</v>
      </c>
      <c r="H46" s="4">
        <v>2697.41</v>
      </c>
      <c r="I46" s="5">
        <v>20516.521999999983</v>
      </c>
      <c r="J46" s="6">
        <v>2779.75</v>
      </c>
      <c r="K46" s="7">
        <v>13758</v>
      </c>
    </row>
    <row r="47" spans="1:11" x14ac:dyDescent="0.25">
      <c r="A47">
        <v>68</v>
      </c>
      <c r="B47" t="s">
        <v>50</v>
      </c>
      <c r="C47" s="1">
        <v>355.31999999999994</v>
      </c>
      <c r="D47" s="2">
        <v>408646</v>
      </c>
      <c r="E47" s="3">
        <v>44305.335000000006</v>
      </c>
      <c r="F47" s="3">
        <v>66.5</v>
      </c>
      <c r="G47" s="3">
        <f t="shared" si="1"/>
        <v>44371.835000000006</v>
      </c>
      <c r="H47" s="4">
        <v>1681.2</v>
      </c>
      <c r="I47" s="5">
        <v>22225.864999999994</v>
      </c>
      <c r="J47" s="6">
        <v>1755</v>
      </c>
      <c r="K47" s="7">
        <v>13687</v>
      </c>
    </row>
    <row r="48" spans="1:11" x14ac:dyDescent="0.25">
      <c r="A48">
        <v>69</v>
      </c>
      <c r="B48" t="s">
        <v>51</v>
      </c>
      <c r="C48" s="1">
        <v>14.24</v>
      </c>
      <c r="D48" s="2">
        <v>46430</v>
      </c>
      <c r="E48" s="3">
        <v>3554.6660000000002</v>
      </c>
      <c r="F48" s="3">
        <v>3</v>
      </c>
      <c r="G48" s="3">
        <f t="shared" si="1"/>
        <v>3557.6660000000002</v>
      </c>
      <c r="H48" s="4">
        <v>52.75</v>
      </c>
      <c r="I48" s="5">
        <v>776.44</v>
      </c>
      <c r="J48" s="6">
        <v>133.5</v>
      </c>
      <c r="K48" s="7">
        <v>652</v>
      </c>
    </row>
    <row r="49" spans="1:11" x14ac:dyDescent="0.25">
      <c r="A49">
        <v>72</v>
      </c>
      <c r="B49" t="s">
        <v>52</v>
      </c>
      <c r="C49" s="1">
        <v>143.76000000000005</v>
      </c>
      <c r="D49" s="2">
        <v>212143</v>
      </c>
      <c r="E49" s="3">
        <v>33006.268000000004</v>
      </c>
      <c r="F49" s="3">
        <v>416.5</v>
      </c>
      <c r="G49" s="3">
        <f t="shared" si="1"/>
        <v>33422.768000000004</v>
      </c>
      <c r="H49" s="4">
        <v>302.5</v>
      </c>
      <c r="I49" s="5">
        <v>6793.8600000000006</v>
      </c>
      <c r="J49" s="6">
        <v>77</v>
      </c>
      <c r="K49" s="7">
        <v>3021.75</v>
      </c>
    </row>
    <row r="50" spans="1:11" x14ac:dyDescent="0.25">
      <c r="A50">
        <v>73</v>
      </c>
      <c r="B50" t="s">
        <v>53</v>
      </c>
      <c r="C50" s="1">
        <v>192.57999999999987</v>
      </c>
      <c r="D50" s="2">
        <v>183380</v>
      </c>
      <c r="E50" s="3">
        <v>35633.252999999997</v>
      </c>
      <c r="F50" s="3">
        <v>32</v>
      </c>
      <c r="G50" s="3">
        <f t="shared" si="1"/>
        <v>35665.252999999997</v>
      </c>
      <c r="H50" s="4">
        <v>398.05</v>
      </c>
      <c r="I50" s="5">
        <v>7930.0400000000018</v>
      </c>
      <c r="J50" s="6">
        <v>69</v>
      </c>
      <c r="K50" s="7">
        <v>1180</v>
      </c>
    </row>
    <row r="51" spans="1:11" x14ac:dyDescent="0.25">
      <c r="A51">
        <v>77</v>
      </c>
      <c r="B51" t="s">
        <v>54</v>
      </c>
      <c r="C51" s="1">
        <v>566.11399999999992</v>
      </c>
      <c r="D51" s="2">
        <v>385650</v>
      </c>
      <c r="E51" s="3">
        <v>83249.679000000004</v>
      </c>
      <c r="F51" s="3">
        <v>152</v>
      </c>
      <c r="G51" s="3">
        <f t="shared" si="1"/>
        <v>83401.679000000004</v>
      </c>
      <c r="H51" s="4">
        <v>1106.8000000000002</v>
      </c>
      <c r="I51" s="5">
        <v>23135.180000000004</v>
      </c>
      <c r="J51" s="6">
        <v>122</v>
      </c>
      <c r="K51" s="7">
        <v>7133.5</v>
      </c>
    </row>
    <row r="52" spans="1:11" x14ac:dyDescent="0.25">
      <c r="A52">
        <v>81</v>
      </c>
      <c r="B52" t="s">
        <v>55</v>
      </c>
      <c r="C52" s="1">
        <v>412.57999999999981</v>
      </c>
      <c r="D52" s="2">
        <v>886310</v>
      </c>
      <c r="E52" s="3">
        <v>85847.082000000024</v>
      </c>
      <c r="F52" s="3">
        <v>4061.75</v>
      </c>
      <c r="G52" s="3">
        <f t="shared" si="1"/>
        <v>89908.832000000024</v>
      </c>
      <c r="H52" s="4">
        <v>626.5200000000001</v>
      </c>
      <c r="I52" s="5">
        <v>13725.116999999997</v>
      </c>
      <c r="J52" s="6">
        <v>1479.25</v>
      </c>
      <c r="K52" s="7">
        <v>1996.5</v>
      </c>
    </row>
    <row r="53" spans="1:11" x14ac:dyDescent="0.25">
      <c r="A53">
        <v>82</v>
      </c>
      <c r="B53" t="s">
        <v>56</v>
      </c>
      <c r="C53" s="1">
        <v>799.61000000000024</v>
      </c>
      <c r="D53" s="2">
        <v>1790244</v>
      </c>
      <c r="E53" s="3">
        <v>213976.73200000008</v>
      </c>
      <c r="F53" s="3">
        <v>4598.6499999999996</v>
      </c>
      <c r="G53" s="3">
        <f t="shared" si="1"/>
        <v>218575.38200000007</v>
      </c>
      <c r="H53" s="4">
        <v>2406.6499999999992</v>
      </c>
      <c r="I53" s="5">
        <v>35365.734999999979</v>
      </c>
      <c r="J53" s="6">
        <v>1105.2</v>
      </c>
      <c r="K53" s="7">
        <v>19485.560000000001</v>
      </c>
    </row>
    <row r="54" spans="1:11" x14ac:dyDescent="0.25">
      <c r="A54">
        <v>83</v>
      </c>
      <c r="B54" t="s">
        <v>57</v>
      </c>
      <c r="C54" s="1">
        <v>1125.2969999999957</v>
      </c>
      <c r="D54" s="2">
        <v>1512121.4</v>
      </c>
      <c r="E54" s="3">
        <v>256853.7570000001</v>
      </c>
      <c r="F54" s="3">
        <v>1690.5</v>
      </c>
      <c r="G54" s="3">
        <f t="shared" si="1"/>
        <v>258544.2570000001</v>
      </c>
      <c r="H54" s="4">
        <v>5626.7399999999952</v>
      </c>
      <c r="I54" s="5">
        <v>55454.098000000093</v>
      </c>
      <c r="J54" s="6">
        <v>4898.62</v>
      </c>
      <c r="K54" s="7">
        <v>7415.5</v>
      </c>
    </row>
    <row r="55" spans="1:11" x14ac:dyDescent="0.25">
      <c r="A55">
        <v>84</v>
      </c>
      <c r="B55" t="s">
        <v>58</v>
      </c>
      <c r="C55" s="1">
        <v>1004.1169999999979</v>
      </c>
      <c r="D55" s="2">
        <v>1569465.5</v>
      </c>
      <c r="E55" s="3">
        <v>231975.745</v>
      </c>
      <c r="F55" s="3">
        <v>8153.74</v>
      </c>
      <c r="G55" s="3">
        <f t="shared" si="1"/>
        <v>240129.48499999999</v>
      </c>
      <c r="H55" s="4">
        <v>2877.6229999999991</v>
      </c>
      <c r="I55" s="5">
        <v>35514.398000000037</v>
      </c>
      <c r="J55" s="6">
        <v>5499.8000000000011</v>
      </c>
      <c r="K55" s="7">
        <v>5046.1000000000004</v>
      </c>
    </row>
    <row r="56" spans="1:11" x14ac:dyDescent="0.25">
      <c r="A56">
        <v>85</v>
      </c>
      <c r="B56" t="s">
        <v>59</v>
      </c>
      <c r="C56" s="1">
        <v>220.76300000000015</v>
      </c>
      <c r="D56" s="2">
        <v>406648</v>
      </c>
      <c r="E56" s="3">
        <v>42760.03300000001</v>
      </c>
      <c r="F56" s="3">
        <v>154</v>
      </c>
      <c r="G56" s="3">
        <f t="shared" si="1"/>
        <v>42914.03300000001</v>
      </c>
      <c r="H56" s="4">
        <v>832.25</v>
      </c>
      <c r="I56" s="5">
        <v>4317.1849999999986</v>
      </c>
      <c r="J56" s="6">
        <v>1158</v>
      </c>
      <c r="K56" s="7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with-irr-without manure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Souvik Samanta</dc:creator>
  <cp:lastModifiedBy>Souvik Samanta</cp:lastModifiedBy>
  <dcterms:created xsi:type="dcterms:W3CDTF">2020-11-27T16:10:15Z</dcterms:created>
  <dcterms:modified xsi:type="dcterms:W3CDTF">2021-01-12T15:27:44Z</dcterms:modified>
</cp:coreProperties>
</file>