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li\Desktop\"/>
    </mc:Choice>
  </mc:AlternateContent>
  <xr:revisionPtr revIDLastSave="0" documentId="13_ncr:1_{D4C44ACF-2EEB-4817-AD22-3D63F2DD09D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M3" i="1"/>
  <c r="L3" i="1"/>
  <c r="K3" i="1"/>
  <c r="J3" i="1"/>
</calcChain>
</file>

<file path=xl/sharedStrings.xml><?xml version="1.0" encoding="utf-8"?>
<sst xmlns="http://schemas.openxmlformats.org/spreadsheetml/2006/main" count="70" uniqueCount="35">
  <si>
    <t>RAW DATA</t>
  </si>
  <si>
    <t>TRANSFORMED DATA/OUTLIER ADJUSTED</t>
  </si>
  <si>
    <t>Types of Functions</t>
  </si>
  <si>
    <t>CM</t>
  </si>
  <si>
    <t>FLR</t>
  </si>
  <si>
    <t>PGNP</t>
  </si>
  <si>
    <t>TFR</t>
  </si>
  <si>
    <t>RAND</t>
  </si>
  <si>
    <t>FILTER</t>
  </si>
  <si>
    <t>Linear</t>
  </si>
  <si>
    <t>Power</t>
  </si>
  <si>
    <t>Exponential (Increase/Decrease)</t>
  </si>
  <si>
    <t>Inverse</t>
  </si>
  <si>
    <t>Log</t>
  </si>
  <si>
    <t>Ln</t>
  </si>
  <si>
    <t>Sin</t>
  </si>
  <si>
    <t xml:space="preserve">DESCRIPTIVE STATS </t>
  </si>
  <si>
    <t>Maximum</t>
  </si>
  <si>
    <t>Minimum</t>
  </si>
  <si>
    <t>Average</t>
  </si>
  <si>
    <t>Standard Dev</t>
  </si>
  <si>
    <t>Positional Average</t>
  </si>
  <si>
    <t>First Quartile</t>
  </si>
  <si>
    <t>Median</t>
  </si>
  <si>
    <t>Third Quartile</t>
  </si>
  <si>
    <t>95th percentile</t>
  </si>
  <si>
    <t>5th percentile</t>
  </si>
  <si>
    <t>99th percentile</t>
  </si>
  <si>
    <t>1st percentile</t>
  </si>
  <si>
    <t>IQR</t>
  </si>
  <si>
    <t>Outlier Identification/Box-Whisker</t>
  </si>
  <si>
    <t>1.5(IQR)</t>
  </si>
  <si>
    <t>Count</t>
  </si>
  <si>
    <t>3(IQR)</t>
  </si>
  <si>
    <t>Outlier Identification/Basis Lowest &amp; Highest 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</si>
</sst>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70" zoomScaleNormal="70" workbookViewId="0">
      <selection activeCell="J59" sqref="J59"/>
    </sheetView>
  </sheetViews>
  <sheetFormatPr defaultRowHeight="15" x14ac:dyDescent="0.25"/>
  <sheetData>
    <row r="1" spans="2:17" x14ac:dyDescent="0.25">
      <c r="B1" t="s">
        <v>0</v>
      </c>
      <c r="J1" t="s">
        <v>1</v>
      </c>
      <c r="Q1" t="s">
        <v>2</v>
      </c>
    </row>
    <row r="2" spans="2: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Q2" t="s">
        <v>9</v>
      </c>
    </row>
    <row r="3" spans="2:17" x14ac:dyDescent="0.25">
      <c r="B3">
        <v>12</v>
      </c>
      <c r="C3">
        <v>79</v>
      </c>
      <c r="D3">
        <v>4430</v>
      </c>
      <c r="E3">
        <v>1.69</v>
      </c>
      <c r="F3">
        <v>0.27297177900000003</v>
      </c>
      <c r="G3">
        <v>1</v>
      </c>
      <c r="J3">
        <f>IF(B3&gt;B$79,B$79,IF(B3&lt;B$80,B$80,B3))</f>
        <v>12</v>
      </c>
      <c r="K3">
        <f t="shared" ref="K3:M3" si="0">IF(C3&gt;C$79,C$79,IF(C3&lt;C$80,C$80,C3))</f>
        <v>79</v>
      </c>
      <c r="L3">
        <f t="shared" si="0"/>
        <v>4430</v>
      </c>
      <c r="M3">
        <f t="shared" si="0"/>
        <v>1.8</v>
      </c>
      <c r="N3">
        <v>0.52807224297515598</v>
      </c>
      <c r="O3">
        <f>IF(N3&lt;=0.75,1,0)</f>
        <v>1</v>
      </c>
      <c r="Q3" t="s">
        <v>10</v>
      </c>
    </row>
    <row r="4" spans="2:17" x14ac:dyDescent="0.25">
      <c r="B4">
        <v>12</v>
      </c>
      <c r="C4">
        <v>81</v>
      </c>
      <c r="D4">
        <v>4240</v>
      </c>
      <c r="E4">
        <v>1.8</v>
      </c>
      <c r="F4">
        <v>6.2169935000000003E-2</v>
      </c>
      <c r="G4">
        <v>1</v>
      </c>
      <c r="J4">
        <f t="shared" ref="J4:J66" si="1">IF(B4&gt;B$79,B$79,IF(B4&lt;B$80,B$80,B4))</f>
        <v>12</v>
      </c>
      <c r="K4">
        <f t="shared" ref="K4:K66" si="2">IF(C4&gt;C$79,C$79,IF(C4&lt;C$80,C$80,C4))</f>
        <v>81</v>
      </c>
      <c r="L4">
        <f t="shared" ref="L4:L66" si="3">IF(D4&gt;D$79,D$79,IF(D4&lt;D$80,D$80,D4))</f>
        <v>4240</v>
      </c>
      <c r="M4">
        <f t="shared" ref="M4:M66" si="4">IF(E4&gt;E$79,E$79,IF(E4&lt;E$80,E$80,E4))</f>
        <v>1.8</v>
      </c>
      <c r="N4">
        <v>0.79622820473184042</v>
      </c>
      <c r="O4">
        <f t="shared" ref="O4:O66" si="5">IF(N4&lt;=0.75,1,0)</f>
        <v>0</v>
      </c>
      <c r="Q4" t="s">
        <v>11</v>
      </c>
    </row>
    <row r="5" spans="2:17" x14ac:dyDescent="0.25">
      <c r="B5">
        <v>55</v>
      </c>
      <c r="C5">
        <v>55</v>
      </c>
      <c r="D5">
        <v>290</v>
      </c>
      <c r="E5">
        <v>2.36</v>
      </c>
      <c r="F5">
        <v>0.26483632299999998</v>
      </c>
      <c r="G5">
        <v>1</v>
      </c>
      <c r="J5">
        <f t="shared" si="1"/>
        <v>55</v>
      </c>
      <c r="K5">
        <f t="shared" si="2"/>
        <v>55</v>
      </c>
      <c r="L5">
        <f t="shared" si="3"/>
        <v>290</v>
      </c>
      <c r="M5">
        <f t="shared" si="4"/>
        <v>2.36</v>
      </c>
      <c r="N5">
        <v>0.32594123337545944</v>
      </c>
      <c r="O5">
        <f t="shared" si="5"/>
        <v>1</v>
      </c>
      <c r="Q5" t="s">
        <v>12</v>
      </c>
    </row>
    <row r="6" spans="2:17" x14ac:dyDescent="0.25">
      <c r="B6">
        <v>28</v>
      </c>
      <c r="C6">
        <v>95</v>
      </c>
      <c r="D6">
        <v>4370</v>
      </c>
      <c r="E6">
        <v>2.86</v>
      </c>
      <c r="F6">
        <v>0.81827409200000001</v>
      </c>
      <c r="G6">
        <v>0</v>
      </c>
      <c r="J6">
        <f t="shared" si="1"/>
        <v>28</v>
      </c>
      <c r="K6">
        <f t="shared" si="2"/>
        <v>93.7</v>
      </c>
      <c r="L6">
        <f t="shared" si="3"/>
        <v>4370</v>
      </c>
      <c r="M6">
        <f t="shared" si="4"/>
        <v>2.86</v>
      </c>
      <c r="N6">
        <v>0.70419291868753886</v>
      </c>
      <c r="O6">
        <f t="shared" si="5"/>
        <v>1</v>
      </c>
      <c r="Q6" t="s">
        <v>13</v>
      </c>
    </row>
    <row r="7" spans="2:17" x14ac:dyDescent="0.25">
      <c r="B7">
        <v>52</v>
      </c>
      <c r="C7">
        <v>83</v>
      </c>
      <c r="D7">
        <v>270</v>
      </c>
      <c r="E7">
        <v>3.25</v>
      </c>
      <c r="F7">
        <v>0.85356305899999996</v>
      </c>
      <c r="G7">
        <v>0</v>
      </c>
      <c r="J7">
        <f t="shared" si="1"/>
        <v>52</v>
      </c>
      <c r="K7">
        <f t="shared" si="2"/>
        <v>83</v>
      </c>
      <c r="L7">
        <f t="shared" si="3"/>
        <v>270</v>
      </c>
      <c r="M7">
        <f t="shared" si="4"/>
        <v>3.25</v>
      </c>
      <c r="N7">
        <v>0.66820968233488887</v>
      </c>
      <c r="O7">
        <f t="shared" si="5"/>
        <v>1</v>
      </c>
      <c r="Q7" t="s">
        <v>14</v>
      </c>
    </row>
    <row r="8" spans="2:17" x14ac:dyDescent="0.25">
      <c r="B8">
        <v>37</v>
      </c>
      <c r="C8">
        <v>88</v>
      </c>
      <c r="D8">
        <v>1730</v>
      </c>
      <c r="E8">
        <v>3.46</v>
      </c>
      <c r="F8">
        <v>0.87136943600000005</v>
      </c>
      <c r="G8">
        <v>0</v>
      </c>
      <c r="J8">
        <f t="shared" si="1"/>
        <v>37</v>
      </c>
      <c r="K8">
        <f t="shared" si="2"/>
        <v>88</v>
      </c>
      <c r="L8">
        <f t="shared" si="3"/>
        <v>1730</v>
      </c>
      <c r="M8">
        <f t="shared" si="4"/>
        <v>3.46</v>
      </c>
      <c r="N8">
        <v>0.35493393685772145</v>
      </c>
      <c r="O8">
        <f t="shared" si="5"/>
        <v>1</v>
      </c>
      <c r="Q8" t="s">
        <v>15</v>
      </c>
    </row>
    <row r="9" spans="2:17" x14ac:dyDescent="0.25">
      <c r="B9">
        <v>24</v>
      </c>
      <c r="C9">
        <v>93</v>
      </c>
      <c r="D9">
        <v>1730</v>
      </c>
      <c r="E9">
        <v>3.5</v>
      </c>
      <c r="F9">
        <v>0.957924094</v>
      </c>
      <c r="G9">
        <v>0</v>
      </c>
      <c r="J9">
        <f t="shared" si="1"/>
        <v>24</v>
      </c>
      <c r="K9">
        <f t="shared" si="2"/>
        <v>93</v>
      </c>
      <c r="L9">
        <f t="shared" si="3"/>
        <v>1730</v>
      </c>
      <c r="M9">
        <f t="shared" si="4"/>
        <v>3.5</v>
      </c>
      <c r="N9">
        <v>0.44508734932149352</v>
      </c>
      <c r="O9">
        <f t="shared" si="5"/>
        <v>1</v>
      </c>
    </row>
    <row r="10" spans="2:17" x14ac:dyDescent="0.25">
      <c r="B10">
        <v>61</v>
      </c>
      <c r="C10">
        <v>88</v>
      </c>
      <c r="D10">
        <v>670</v>
      </c>
      <c r="E10">
        <v>3.52</v>
      </c>
      <c r="F10">
        <v>0.90561253399999997</v>
      </c>
      <c r="G10">
        <v>0</v>
      </c>
      <c r="J10">
        <f t="shared" si="1"/>
        <v>61</v>
      </c>
      <c r="K10">
        <f t="shared" si="2"/>
        <v>88</v>
      </c>
      <c r="L10">
        <f t="shared" si="3"/>
        <v>670</v>
      </c>
      <c r="M10">
        <f t="shared" si="4"/>
        <v>3.52</v>
      </c>
      <c r="N10">
        <v>0.4271266310280134</v>
      </c>
      <c r="O10">
        <f t="shared" si="5"/>
        <v>1</v>
      </c>
    </row>
    <row r="11" spans="2:17" x14ac:dyDescent="0.25">
      <c r="B11">
        <v>96</v>
      </c>
      <c r="C11">
        <v>76</v>
      </c>
      <c r="D11">
        <v>2050</v>
      </c>
      <c r="E11">
        <v>3.81</v>
      </c>
      <c r="F11">
        <v>0.82368060200000004</v>
      </c>
      <c r="G11">
        <v>0</v>
      </c>
      <c r="J11">
        <f t="shared" si="1"/>
        <v>96</v>
      </c>
      <c r="K11">
        <f t="shared" si="2"/>
        <v>76</v>
      </c>
      <c r="L11">
        <f t="shared" si="3"/>
        <v>2050</v>
      </c>
      <c r="M11">
        <f t="shared" si="4"/>
        <v>3.81</v>
      </c>
      <c r="N11">
        <v>0.34382729512737675</v>
      </c>
      <c r="O11">
        <f t="shared" si="5"/>
        <v>1</v>
      </c>
    </row>
    <row r="12" spans="2:17" x14ac:dyDescent="0.25">
      <c r="B12">
        <v>115</v>
      </c>
      <c r="C12">
        <v>62</v>
      </c>
      <c r="D12">
        <v>1470</v>
      </c>
      <c r="E12">
        <v>3.89</v>
      </c>
      <c r="F12">
        <v>0.45366810699999999</v>
      </c>
      <c r="G12">
        <v>1</v>
      </c>
      <c r="J12">
        <f t="shared" si="1"/>
        <v>115</v>
      </c>
      <c r="K12">
        <f t="shared" si="2"/>
        <v>62</v>
      </c>
      <c r="L12">
        <f t="shared" si="3"/>
        <v>1470</v>
      </c>
      <c r="M12">
        <f t="shared" si="4"/>
        <v>3.89</v>
      </c>
      <c r="N12">
        <v>0.15586041180415977</v>
      </c>
      <c r="O12">
        <f t="shared" si="5"/>
        <v>1</v>
      </c>
    </row>
    <row r="13" spans="2:17" x14ac:dyDescent="0.25">
      <c r="B13">
        <v>41</v>
      </c>
      <c r="C13">
        <v>66</v>
      </c>
      <c r="D13">
        <v>1620</v>
      </c>
      <c r="E13">
        <v>3.91</v>
      </c>
      <c r="F13">
        <v>0.48608443699999998</v>
      </c>
      <c r="G13">
        <v>1</v>
      </c>
      <c r="J13">
        <f t="shared" si="1"/>
        <v>41</v>
      </c>
      <c r="K13">
        <f t="shared" si="2"/>
        <v>66</v>
      </c>
      <c r="L13">
        <f t="shared" si="3"/>
        <v>1620</v>
      </c>
      <c r="M13">
        <f t="shared" si="4"/>
        <v>3.91</v>
      </c>
      <c r="N13">
        <v>0.65149522103201851</v>
      </c>
      <c r="O13">
        <f t="shared" si="5"/>
        <v>1</v>
      </c>
    </row>
    <row r="14" spans="2:17" x14ac:dyDescent="0.25">
      <c r="B14">
        <v>75</v>
      </c>
      <c r="C14">
        <v>87</v>
      </c>
      <c r="D14">
        <v>1180</v>
      </c>
      <c r="E14">
        <v>3.93</v>
      </c>
      <c r="F14">
        <v>8.2867071E-2</v>
      </c>
      <c r="G14">
        <v>1</v>
      </c>
      <c r="J14">
        <f t="shared" si="1"/>
        <v>75</v>
      </c>
      <c r="K14">
        <f t="shared" si="2"/>
        <v>87</v>
      </c>
      <c r="L14">
        <f t="shared" si="3"/>
        <v>1180</v>
      </c>
      <c r="M14">
        <f t="shared" si="4"/>
        <v>3.93</v>
      </c>
      <c r="N14">
        <v>0.67009984395017175</v>
      </c>
      <c r="O14">
        <f t="shared" si="5"/>
        <v>1</v>
      </c>
    </row>
    <row r="15" spans="2:17" x14ac:dyDescent="0.25">
      <c r="B15">
        <v>135</v>
      </c>
      <c r="C15">
        <v>65</v>
      </c>
      <c r="D15">
        <v>430</v>
      </c>
      <c r="E15">
        <v>4.0999999999999996</v>
      </c>
      <c r="F15">
        <v>0.44210123299999998</v>
      </c>
      <c r="G15">
        <v>1</v>
      </c>
      <c r="J15">
        <f t="shared" si="1"/>
        <v>135</v>
      </c>
      <c r="K15">
        <f t="shared" si="2"/>
        <v>65</v>
      </c>
      <c r="L15">
        <f t="shared" si="3"/>
        <v>430</v>
      </c>
      <c r="M15">
        <f t="shared" si="4"/>
        <v>4.0999999999999996</v>
      </c>
      <c r="N15">
        <v>0.79047583680576095</v>
      </c>
      <c r="O15">
        <f t="shared" si="5"/>
        <v>0</v>
      </c>
    </row>
    <row r="16" spans="2:17" x14ac:dyDescent="0.25">
      <c r="B16">
        <v>47</v>
      </c>
      <c r="C16">
        <v>85</v>
      </c>
      <c r="D16">
        <v>3630</v>
      </c>
      <c r="E16">
        <v>4.0999999999999996</v>
      </c>
      <c r="F16">
        <v>0.68094149900000001</v>
      </c>
      <c r="G16">
        <v>1</v>
      </c>
      <c r="J16">
        <f t="shared" si="1"/>
        <v>47</v>
      </c>
      <c r="K16">
        <f t="shared" si="2"/>
        <v>85</v>
      </c>
      <c r="L16">
        <f t="shared" si="3"/>
        <v>3630</v>
      </c>
      <c r="M16">
        <f t="shared" si="4"/>
        <v>4.0999999999999996</v>
      </c>
      <c r="N16">
        <v>5.7745256375729914E-2</v>
      </c>
      <c r="O16">
        <f t="shared" si="5"/>
        <v>1</v>
      </c>
    </row>
    <row r="17" spans="2:15" x14ac:dyDescent="0.25">
      <c r="B17">
        <v>77</v>
      </c>
      <c r="C17">
        <v>88</v>
      </c>
      <c r="D17">
        <v>2090</v>
      </c>
      <c r="E17">
        <v>4.2</v>
      </c>
      <c r="F17">
        <v>0.13487955300000001</v>
      </c>
      <c r="G17">
        <v>1</v>
      </c>
      <c r="J17">
        <f t="shared" si="1"/>
        <v>77</v>
      </c>
      <c r="K17">
        <f t="shared" si="2"/>
        <v>88</v>
      </c>
      <c r="L17">
        <f t="shared" si="3"/>
        <v>2090</v>
      </c>
      <c r="M17">
        <f t="shared" si="4"/>
        <v>4.2</v>
      </c>
      <c r="N17">
        <v>0.41125947031069743</v>
      </c>
      <c r="O17">
        <f t="shared" si="5"/>
        <v>1</v>
      </c>
    </row>
    <row r="18" spans="2:15" x14ac:dyDescent="0.25">
      <c r="B18">
        <v>94</v>
      </c>
      <c r="C18">
        <v>77</v>
      </c>
      <c r="D18">
        <v>1160</v>
      </c>
      <c r="E18">
        <v>4.21</v>
      </c>
      <c r="F18">
        <v>0.89713525500000002</v>
      </c>
      <c r="G18">
        <v>0</v>
      </c>
      <c r="J18">
        <f t="shared" si="1"/>
        <v>94</v>
      </c>
      <c r="K18">
        <f t="shared" si="2"/>
        <v>77</v>
      </c>
      <c r="L18">
        <f t="shared" si="3"/>
        <v>1160</v>
      </c>
      <c r="M18">
        <f t="shared" si="4"/>
        <v>4.21</v>
      </c>
      <c r="N18">
        <v>6.4302355126222288E-3</v>
      </c>
      <c r="O18">
        <f t="shared" si="5"/>
        <v>1</v>
      </c>
    </row>
    <row r="19" spans="2:15" x14ac:dyDescent="0.25">
      <c r="B19">
        <v>83</v>
      </c>
      <c r="C19">
        <v>85</v>
      </c>
      <c r="D19">
        <v>690</v>
      </c>
      <c r="E19">
        <v>4.74</v>
      </c>
      <c r="F19">
        <v>0.888796951</v>
      </c>
      <c r="G19">
        <v>0</v>
      </c>
      <c r="J19">
        <f t="shared" si="1"/>
        <v>83</v>
      </c>
      <c r="K19">
        <f t="shared" si="2"/>
        <v>85</v>
      </c>
      <c r="L19">
        <f t="shared" si="3"/>
        <v>690</v>
      </c>
      <c r="M19">
        <f t="shared" si="4"/>
        <v>4.74</v>
      </c>
      <c r="N19">
        <v>0.90035839477434831</v>
      </c>
      <c r="O19">
        <f t="shared" si="5"/>
        <v>0</v>
      </c>
    </row>
    <row r="20" spans="2:15" x14ac:dyDescent="0.25">
      <c r="B20">
        <v>167</v>
      </c>
      <c r="C20">
        <v>29</v>
      </c>
      <c r="D20">
        <v>240</v>
      </c>
      <c r="E20">
        <v>4.75</v>
      </c>
      <c r="F20">
        <v>0.83628337699999999</v>
      </c>
      <c r="G20">
        <v>0</v>
      </c>
      <c r="J20">
        <f t="shared" si="1"/>
        <v>167</v>
      </c>
      <c r="K20">
        <f t="shared" si="2"/>
        <v>29</v>
      </c>
      <c r="L20">
        <f t="shared" si="3"/>
        <v>240</v>
      </c>
      <c r="M20">
        <f t="shared" si="4"/>
        <v>4.75</v>
      </c>
      <c r="N20">
        <v>0.22813941564329154</v>
      </c>
      <c r="O20">
        <f t="shared" si="5"/>
        <v>1</v>
      </c>
    </row>
    <row r="21" spans="2:15" x14ac:dyDescent="0.25">
      <c r="B21">
        <v>67</v>
      </c>
      <c r="C21">
        <v>85</v>
      </c>
      <c r="D21">
        <v>1300</v>
      </c>
      <c r="E21">
        <v>4.82</v>
      </c>
      <c r="F21">
        <v>0.64046311199999995</v>
      </c>
      <c r="G21">
        <v>1</v>
      </c>
      <c r="J21">
        <f t="shared" si="1"/>
        <v>67</v>
      </c>
      <c r="K21">
        <f t="shared" si="2"/>
        <v>85</v>
      </c>
      <c r="L21">
        <f t="shared" si="3"/>
        <v>1300</v>
      </c>
      <c r="M21">
        <f t="shared" si="4"/>
        <v>4.82</v>
      </c>
      <c r="N21">
        <v>0.42578422071891631</v>
      </c>
      <c r="O21">
        <f t="shared" si="5"/>
        <v>1</v>
      </c>
    </row>
    <row r="22" spans="2:15" x14ac:dyDescent="0.25">
      <c r="B22">
        <v>121</v>
      </c>
      <c r="C22">
        <v>41</v>
      </c>
      <c r="D22">
        <v>1310</v>
      </c>
      <c r="E22">
        <v>4.88</v>
      </c>
      <c r="F22">
        <v>0.85027309100000004</v>
      </c>
      <c r="G22">
        <v>0</v>
      </c>
      <c r="J22">
        <f t="shared" si="1"/>
        <v>121</v>
      </c>
      <c r="K22">
        <f t="shared" si="2"/>
        <v>41</v>
      </c>
      <c r="L22">
        <f t="shared" si="3"/>
        <v>1310</v>
      </c>
      <c r="M22">
        <f t="shared" si="4"/>
        <v>4.88</v>
      </c>
      <c r="N22">
        <v>0.13624370946833952</v>
      </c>
      <c r="O22">
        <f t="shared" si="5"/>
        <v>1</v>
      </c>
    </row>
    <row r="23" spans="2:15" x14ac:dyDescent="0.25">
      <c r="B23">
        <v>96</v>
      </c>
      <c r="C23">
        <v>80</v>
      </c>
      <c r="D23">
        <v>1270</v>
      </c>
      <c r="E23">
        <v>5</v>
      </c>
      <c r="F23">
        <v>0.63514031800000004</v>
      </c>
      <c r="G23">
        <v>1</v>
      </c>
      <c r="J23">
        <f t="shared" si="1"/>
        <v>96</v>
      </c>
      <c r="K23">
        <f t="shared" si="2"/>
        <v>80</v>
      </c>
      <c r="L23">
        <f t="shared" si="3"/>
        <v>1270</v>
      </c>
      <c r="M23">
        <f t="shared" si="4"/>
        <v>5</v>
      </c>
      <c r="N23">
        <v>0.92167507292114326</v>
      </c>
      <c r="O23">
        <f t="shared" si="5"/>
        <v>0</v>
      </c>
    </row>
    <row r="24" spans="2:15" x14ac:dyDescent="0.25">
      <c r="B24">
        <v>143</v>
      </c>
      <c r="C24">
        <v>78</v>
      </c>
      <c r="D24">
        <v>930</v>
      </c>
      <c r="E24">
        <v>5</v>
      </c>
      <c r="F24">
        <v>0.30346464000000001</v>
      </c>
      <c r="G24">
        <v>1</v>
      </c>
      <c r="J24">
        <f t="shared" si="1"/>
        <v>143</v>
      </c>
      <c r="K24">
        <f t="shared" si="2"/>
        <v>78</v>
      </c>
      <c r="L24">
        <f t="shared" si="3"/>
        <v>930</v>
      </c>
      <c r="M24">
        <f t="shared" si="4"/>
        <v>5</v>
      </c>
      <c r="N24">
        <v>0.71304873873023189</v>
      </c>
      <c r="O24">
        <f t="shared" si="5"/>
        <v>1</v>
      </c>
    </row>
    <row r="25" spans="2:15" x14ac:dyDescent="0.25">
      <c r="B25">
        <v>189</v>
      </c>
      <c r="C25">
        <v>35</v>
      </c>
      <c r="D25">
        <v>270</v>
      </c>
      <c r="E25">
        <v>5.05</v>
      </c>
      <c r="F25">
        <v>0.52182558300000004</v>
      </c>
      <c r="G25">
        <v>1</v>
      </c>
      <c r="J25">
        <f t="shared" si="1"/>
        <v>189</v>
      </c>
      <c r="K25">
        <f t="shared" si="2"/>
        <v>35</v>
      </c>
      <c r="L25">
        <f t="shared" si="3"/>
        <v>270</v>
      </c>
      <c r="M25">
        <f t="shared" si="4"/>
        <v>5.05</v>
      </c>
      <c r="N25">
        <v>0.69710631316426708</v>
      </c>
      <c r="O25">
        <f t="shared" si="5"/>
        <v>1</v>
      </c>
    </row>
    <row r="26" spans="2:15" x14ac:dyDescent="0.25">
      <c r="B26">
        <v>98</v>
      </c>
      <c r="C26">
        <v>69</v>
      </c>
      <c r="D26">
        <v>660</v>
      </c>
      <c r="E26">
        <v>5.21</v>
      </c>
      <c r="F26">
        <v>0.465702438</v>
      </c>
      <c r="G26">
        <v>1</v>
      </c>
      <c r="J26">
        <f t="shared" si="1"/>
        <v>98</v>
      </c>
      <c r="K26">
        <f t="shared" si="2"/>
        <v>69</v>
      </c>
      <c r="L26">
        <f t="shared" si="3"/>
        <v>660</v>
      </c>
      <c r="M26">
        <f t="shared" si="4"/>
        <v>5.21</v>
      </c>
      <c r="N26">
        <v>0.95513946993318388</v>
      </c>
      <c r="O26">
        <f t="shared" si="5"/>
        <v>0</v>
      </c>
    </row>
    <row r="27" spans="2:15" x14ac:dyDescent="0.25">
      <c r="B27">
        <v>27</v>
      </c>
      <c r="C27">
        <v>63</v>
      </c>
      <c r="D27">
        <v>19830</v>
      </c>
      <c r="E27">
        <v>5.23</v>
      </c>
      <c r="F27">
        <v>1.4181132000000001E-2</v>
      </c>
      <c r="G27">
        <v>1</v>
      </c>
      <c r="J27">
        <f t="shared" si="1"/>
        <v>27</v>
      </c>
      <c r="K27">
        <f t="shared" si="2"/>
        <v>63</v>
      </c>
      <c r="L27">
        <f t="shared" si="3"/>
        <v>12780.3</v>
      </c>
      <c r="M27">
        <f t="shared" si="4"/>
        <v>5.23</v>
      </c>
      <c r="N27">
        <v>0.16524684049582439</v>
      </c>
      <c r="O27">
        <f t="shared" si="5"/>
        <v>1</v>
      </c>
    </row>
    <row r="28" spans="2:15" x14ac:dyDescent="0.25">
      <c r="B28">
        <v>148</v>
      </c>
      <c r="C28">
        <v>30</v>
      </c>
      <c r="D28">
        <v>580</v>
      </c>
      <c r="E28">
        <v>5.27</v>
      </c>
      <c r="F28">
        <v>0.47485159799999999</v>
      </c>
      <c r="G28">
        <v>1</v>
      </c>
      <c r="J28">
        <f t="shared" si="1"/>
        <v>148</v>
      </c>
      <c r="K28">
        <f t="shared" si="2"/>
        <v>30</v>
      </c>
      <c r="L28">
        <f t="shared" si="3"/>
        <v>580</v>
      </c>
      <c r="M28">
        <f t="shared" si="4"/>
        <v>5.27</v>
      </c>
      <c r="N28">
        <v>0.29919967451857954</v>
      </c>
      <c r="O28">
        <f t="shared" si="5"/>
        <v>1</v>
      </c>
    </row>
    <row r="29" spans="2:15" x14ac:dyDescent="0.25">
      <c r="B29">
        <v>142</v>
      </c>
      <c r="C29">
        <v>22</v>
      </c>
      <c r="D29">
        <v>900</v>
      </c>
      <c r="E29">
        <v>5.43</v>
      </c>
      <c r="F29">
        <v>0.55080993199999995</v>
      </c>
      <c r="G29">
        <v>1</v>
      </c>
      <c r="J29">
        <f t="shared" si="1"/>
        <v>142</v>
      </c>
      <c r="K29">
        <f t="shared" si="2"/>
        <v>22</v>
      </c>
      <c r="L29">
        <f t="shared" si="3"/>
        <v>900</v>
      </c>
      <c r="M29">
        <f t="shared" si="4"/>
        <v>5.43</v>
      </c>
      <c r="N29">
        <v>0.71676509688981505</v>
      </c>
      <c r="O29">
        <f t="shared" si="5"/>
        <v>1</v>
      </c>
    </row>
    <row r="30" spans="2:15" x14ac:dyDescent="0.25">
      <c r="B30">
        <v>103</v>
      </c>
      <c r="C30">
        <v>35</v>
      </c>
      <c r="D30">
        <v>780</v>
      </c>
      <c r="E30">
        <v>5.66</v>
      </c>
      <c r="F30">
        <v>0.23483953299999999</v>
      </c>
      <c r="G30">
        <v>1</v>
      </c>
      <c r="J30">
        <f t="shared" si="1"/>
        <v>103</v>
      </c>
      <c r="K30">
        <f t="shared" si="2"/>
        <v>35</v>
      </c>
      <c r="L30">
        <f t="shared" si="3"/>
        <v>780</v>
      </c>
      <c r="M30">
        <f t="shared" si="4"/>
        <v>5.66</v>
      </c>
      <c r="N30">
        <v>0.58217311062338062</v>
      </c>
      <c r="O30">
        <f t="shared" si="5"/>
        <v>1</v>
      </c>
    </row>
    <row r="31" spans="2:15" x14ac:dyDescent="0.25">
      <c r="B31">
        <v>152</v>
      </c>
      <c r="C31">
        <v>84</v>
      </c>
      <c r="D31">
        <v>420</v>
      </c>
      <c r="E31">
        <v>5.79</v>
      </c>
      <c r="F31">
        <v>0.18602600399999999</v>
      </c>
      <c r="G31">
        <v>1</v>
      </c>
      <c r="J31">
        <f t="shared" si="1"/>
        <v>152</v>
      </c>
      <c r="K31">
        <f t="shared" si="2"/>
        <v>84</v>
      </c>
      <c r="L31">
        <f t="shared" si="3"/>
        <v>420</v>
      </c>
      <c r="M31">
        <f t="shared" si="4"/>
        <v>5.79</v>
      </c>
      <c r="N31">
        <v>0.56983812934348199</v>
      </c>
      <c r="O31">
        <f t="shared" si="5"/>
        <v>1</v>
      </c>
    </row>
    <row r="32" spans="2:15" x14ac:dyDescent="0.25">
      <c r="B32">
        <v>240</v>
      </c>
      <c r="C32">
        <v>29</v>
      </c>
      <c r="D32">
        <v>300</v>
      </c>
      <c r="E32">
        <v>5.89</v>
      </c>
      <c r="F32">
        <v>0.39520230099999998</v>
      </c>
      <c r="G32">
        <v>1</v>
      </c>
      <c r="J32">
        <f t="shared" si="1"/>
        <v>240</v>
      </c>
      <c r="K32">
        <f t="shared" si="2"/>
        <v>29</v>
      </c>
      <c r="L32">
        <f t="shared" si="3"/>
        <v>300</v>
      </c>
      <c r="M32">
        <f t="shared" si="4"/>
        <v>5.89</v>
      </c>
      <c r="N32">
        <v>0.58509166885014918</v>
      </c>
      <c r="O32">
        <f t="shared" si="5"/>
        <v>1</v>
      </c>
    </row>
    <row r="33" spans="2:15" x14ac:dyDescent="0.25">
      <c r="B33">
        <v>241</v>
      </c>
      <c r="C33">
        <v>11</v>
      </c>
      <c r="D33">
        <v>120</v>
      </c>
      <c r="E33">
        <v>5.89</v>
      </c>
      <c r="F33">
        <v>0.23174777799999999</v>
      </c>
      <c r="G33">
        <v>1</v>
      </c>
      <c r="J33">
        <f t="shared" si="1"/>
        <v>241</v>
      </c>
      <c r="K33">
        <f t="shared" si="2"/>
        <v>11</v>
      </c>
      <c r="L33">
        <f t="shared" si="3"/>
        <v>126.3</v>
      </c>
      <c r="M33">
        <f t="shared" si="4"/>
        <v>5.89</v>
      </c>
      <c r="N33">
        <v>0.27578454558576138</v>
      </c>
      <c r="O33">
        <f t="shared" si="5"/>
        <v>1</v>
      </c>
    </row>
    <row r="34" spans="2:15" x14ac:dyDescent="0.25">
      <c r="B34">
        <v>129</v>
      </c>
      <c r="C34">
        <v>55</v>
      </c>
      <c r="D34">
        <v>900</v>
      </c>
      <c r="E34">
        <v>5.99</v>
      </c>
      <c r="F34">
        <v>8.7519395999999999E-2</v>
      </c>
      <c r="G34">
        <v>1</v>
      </c>
      <c r="J34">
        <f t="shared" si="1"/>
        <v>129</v>
      </c>
      <c r="K34">
        <f t="shared" si="2"/>
        <v>55</v>
      </c>
      <c r="L34">
        <f t="shared" si="3"/>
        <v>900</v>
      </c>
      <c r="M34">
        <f t="shared" si="4"/>
        <v>5.99</v>
      </c>
      <c r="N34">
        <v>0.82592149663443082</v>
      </c>
      <c r="O34">
        <f t="shared" si="5"/>
        <v>0</v>
      </c>
    </row>
    <row r="35" spans="2:15" x14ac:dyDescent="0.25">
      <c r="B35">
        <v>168</v>
      </c>
      <c r="C35">
        <v>28</v>
      </c>
      <c r="D35">
        <v>410</v>
      </c>
      <c r="E35">
        <v>6.09</v>
      </c>
      <c r="F35">
        <v>0.48990303000000002</v>
      </c>
      <c r="G35">
        <v>1</v>
      </c>
      <c r="J35">
        <f t="shared" si="1"/>
        <v>168</v>
      </c>
      <c r="K35">
        <f t="shared" si="2"/>
        <v>28</v>
      </c>
      <c r="L35">
        <f t="shared" si="3"/>
        <v>410</v>
      </c>
      <c r="M35">
        <f t="shared" si="4"/>
        <v>6.09</v>
      </c>
      <c r="N35">
        <v>0.57845741828487407</v>
      </c>
      <c r="O35">
        <f t="shared" si="5"/>
        <v>1</v>
      </c>
    </row>
    <row r="36" spans="2:15" x14ac:dyDescent="0.25">
      <c r="B36">
        <v>178</v>
      </c>
      <c r="C36">
        <v>45</v>
      </c>
      <c r="D36">
        <v>220</v>
      </c>
      <c r="E36">
        <v>6.09</v>
      </c>
      <c r="F36">
        <v>0.64717106800000002</v>
      </c>
      <c r="G36">
        <v>1</v>
      </c>
      <c r="J36">
        <f t="shared" si="1"/>
        <v>178</v>
      </c>
      <c r="K36">
        <f t="shared" si="2"/>
        <v>45</v>
      </c>
      <c r="L36">
        <f t="shared" si="3"/>
        <v>220</v>
      </c>
      <c r="M36">
        <f t="shared" si="4"/>
        <v>6.09</v>
      </c>
      <c r="N36">
        <v>0.23831015249474907</v>
      </c>
      <c r="O36">
        <f t="shared" si="5"/>
        <v>1</v>
      </c>
    </row>
    <row r="37" spans="2:15" x14ac:dyDescent="0.25">
      <c r="B37">
        <v>118</v>
      </c>
      <c r="C37">
        <v>47</v>
      </c>
      <c r="D37">
        <v>1080</v>
      </c>
      <c r="E37">
        <v>6.12</v>
      </c>
      <c r="F37">
        <v>0.48458568400000002</v>
      </c>
      <c r="G37">
        <v>1</v>
      </c>
      <c r="J37">
        <f t="shared" si="1"/>
        <v>118</v>
      </c>
      <c r="K37">
        <f t="shared" si="2"/>
        <v>47</v>
      </c>
      <c r="L37">
        <f t="shared" si="3"/>
        <v>1080</v>
      </c>
      <c r="M37">
        <f t="shared" si="4"/>
        <v>6.12</v>
      </c>
      <c r="N37">
        <v>0.19774093150287753</v>
      </c>
      <c r="O37">
        <f t="shared" si="5"/>
        <v>1</v>
      </c>
    </row>
    <row r="38" spans="2:15" x14ac:dyDescent="0.25">
      <c r="B38">
        <v>204</v>
      </c>
      <c r="C38">
        <v>22</v>
      </c>
      <c r="D38">
        <v>130</v>
      </c>
      <c r="E38">
        <v>6.15</v>
      </c>
      <c r="F38">
        <v>0.65446436299999999</v>
      </c>
      <c r="G38">
        <v>1</v>
      </c>
      <c r="J38">
        <f t="shared" si="1"/>
        <v>204</v>
      </c>
      <c r="K38">
        <f t="shared" si="2"/>
        <v>22</v>
      </c>
      <c r="L38">
        <f t="shared" si="3"/>
        <v>130</v>
      </c>
      <c r="M38">
        <f t="shared" si="4"/>
        <v>6.15</v>
      </c>
      <c r="N38">
        <v>0.6278695082973389</v>
      </c>
      <c r="O38">
        <f t="shared" si="5"/>
        <v>1</v>
      </c>
    </row>
    <row r="39" spans="2:15" x14ac:dyDescent="0.25">
      <c r="B39">
        <v>126</v>
      </c>
      <c r="C39">
        <v>58</v>
      </c>
      <c r="D39">
        <v>560</v>
      </c>
      <c r="E39">
        <v>6.16</v>
      </c>
      <c r="F39">
        <v>0.28911294900000001</v>
      </c>
      <c r="G39">
        <v>1</v>
      </c>
      <c r="J39">
        <f t="shared" si="1"/>
        <v>126</v>
      </c>
      <c r="K39">
        <f t="shared" si="2"/>
        <v>58</v>
      </c>
      <c r="L39">
        <f t="shared" si="3"/>
        <v>560</v>
      </c>
      <c r="M39">
        <f t="shared" si="4"/>
        <v>6.16</v>
      </c>
      <c r="N39">
        <v>0.1052368249532647</v>
      </c>
      <c r="O39">
        <f t="shared" si="5"/>
        <v>1</v>
      </c>
    </row>
    <row r="40" spans="2:15" x14ac:dyDescent="0.25">
      <c r="B40">
        <v>170</v>
      </c>
      <c r="C40">
        <v>45</v>
      </c>
      <c r="D40">
        <v>670</v>
      </c>
      <c r="E40">
        <v>6.19</v>
      </c>
      <c r="F40">
        <v>0.77751623400000003</v>
      </c>
      <c r="G40">
        <v>0</v>
      </c>
      <c r="J40">
        <f t="shared" si="1"/>
        <v>170</v>
      </c>
      <c r="K40">
        <f t="shared" si="2"/>
        <v>45</v>
      </c>
      <c r="L40">
        <f t="shared" si="3"/>
        <v>670</v>
      </c>
      <c r="M40">
        <f t="shared" si="4"/>
        <v>6.19</v>
      </c>
      <c r="N40">
        <v>0.73385393059423043</v>
      </c>
      <c r="O40">
        <f t="shared" si="5"/>
        <v>1</v>
      </c>
    </row>
    <row r="41" spans="2:15" x14ac:dyDescent="0.25">
      <c r="B41">
        <v>269</v>
      </c>
      <c r="C41">
        <v>17</v>
      </c>
      <c r="D41">
        <v>290</v>
      </c>
      <c r="E41">
        <v>6.19</v>
      </c>
      <c r="F41">
        <v>0.229054285</v>
      </c>
      <c r="G41">
        <v>1</v>
      </c>
      <c r="J41">
        <f t="shared" si="1"/>
        <v>269</v>
      </c>
      <c r="K41">
        <f t="shared" si="2"/>
        <v>17</v>
      </c>
      <c r="L41">
        <f t="shared" si="3"/>
        <v>290</v>
      </c>
      <c r="M41">
        <f t="shared" si="4"/>
        <v>6.19</v>
      </c>
      <c r="N41">
        <v>0.82867046146680001</v>
      </c>
      <c r="O41">
        <f t="shared" si="5"/>
        <v>0</v>
      </c>
    </row>
    <row r="42" spans="2:15" x14ac:dyDescent="0.25">
      <c r="B42">
        <v>197</v>
      </c>
      <c r="C42">
        <v>65</v>
      </c>
      <c r="D42">
        <v>570</v>
      </c>
      <c r="E42">
        <v>6.25</v>
      </c>
      <c r="F42">
        <v>0.62711821599999995</v>
      </c>
      <c r="G42">
        <v>1</v>
      </c>
      <c r="J42">
        <f t="shared" si="1"/>
        <v>197</v>
      </c>
      <c r="K42">
        <f t="shared" si="2"/>
        <v>65</v>
      </c>
      <c r="L42">
        <f t="shared" si="3"/>
        <v>570</v>
      </c>
      <c r="M42">
        <f t="shared" si="4"/>
        <v>6.25</v>
      </c>
      <c r="N42">
        <v>0.84871971406664515</v>
      </c>
      <c r="O42">
        <f t="shared" si="5"/>
        <v>0</v>
      </c>
    </row>
    <row r="43" spans="2:15" x14ac:dyDescent="0.25">
      <c r="B43">
        <v>215</v>
      </c>
      <c r="C43">
        <v>12</v>
      </c>
      <c r="D43">
        <v>140</v>
      </c>
      <c r="E43">
        <v>6.25</v>
      </c>
      <c r="F43">
        <v>0.74626796299999998</v>
      </c>
      <c r="G43">
        <v>1</v>
      </c>
      <c r="J43">
        <f t="shared" si="1"/>
        <v>215</v>
      </c>
      <c r="K43">
        <f t="shared" si="2"/>
        <v>12</v>
      </c>
      <c r="L43">
        <f t="shared" si="3"/>
        <v>140</v>
      </c>
      <c r="M43">
        <f t="shared" si="4"/>
        <v>6.25</v>
      </c>
      <c r="N43">
        <v>0.16706085004688487</v>
      </c>
      <c r="O43">
        <f t="shared" si="5"/>
        <v>1</v>
      </c>
    </row>
    <row r="44" spans="2:15" x14ac:dyDescent="0.25">
      <c r="B44">
        <v>209</v>
      </c>
      <c r="C44">
        <v>26</v>
      </c>
      <c r="D44">
        <v>200</v>
      </c>
      <c r="E44">
        <v>6.44</v>
      </c>
      <c r="F44">
        <v>0.29660678000000001</v>
      </c>
      <c r="G44">
        <v>1</v>
      </c>
      <c r="J44">
        <f t="shared" si="1"/>
        <v>209</v>
      </c>
      <c r="K44">
        <f t="shared" si="2"/>
        <v>26</v>
      </c>
      <c r="L44">
        <f t="shared" si="3"/>
        <v>200</v>
      </c>
      <c r="M44">
        <f t="shared" si="4"/>
        <v>6.44</v>
      </c>
      <c r="N44">
        <v>0.14765224532019872</v>
      </c>
      <c r="O44">
        <f t="shared" si="5"/>
        <v>1</v>
      </c>
    </row>
    <row r="45" spans="2:15" x14ac:dyDescent="0.25">
      <c r="B45">
        <v>161</v>
      </c>
      <c r="C45">
        <v>43</v>
      </c>
      <c r="D45">
        <v>420</v>
      </c>
      <c r="E45">
        <v>6.5</v>
      </c>
      <c r="F45">
        <v>0.70946547400000004</v>
      </c>
      <c r="G45">
        <v>1</v>
      </c>
      <c r="J45">
        <f t="shared" si="1"/>
        <v>161</v>
      </c>
      <c r="K45">
        <f t="shared" si="2"/>
        <v>43</v>
      </c>
      <c r="L45">
        <f t="shared" si="3"/>
        <v>420</v>
      </c>
      <c r="M45">
        <f t="shared" si="4"/>
        <v>6.5</v>
      </c>
      <c r="N45">
        <v>0.32457728781734074</v>
      </c>
      <c r="O45">
        <f t="shared" si="5"/>
        <v>1</v>
      </c>
    </row>
    <row r="46" spans="2:15" x14ac:dyDescent="0.25">
      <c r="B46">
        <v>224</v>
      </c>
      <c r="C46">
        <v>23</v>
      </c>
      <c r="D46">
        <v>530</v>
      </c>
      <c r="E46">
        <v>6.5</v>
      </c>
      <c r="F46">
        <v>0.55681978300000001</v>
      </c>
      <c r="G46">
        <v>1</v>
      </c>
      <c r="J46">
        <f t="shared" si="1"/>
        <v>224</v>
      </c>
      <c r="K46">
        <f t="shared" si="2"/>
        <v>23</v>
      </c>
      <c r="L46">
        <f t="shared" si="3"/>
        <v>530</v>
      </c>
      <c r="M46">
        <f t="shared" si="4"/>
        <v>6.5</v>
      </c>
      <c r="N46">
        <v>0.68728495185094229</v>
      </c>
      <c r="O46">
        <f t="shared" si="5"/>
        <v>1</v>
      </c>
    </row>
    <row r="47" spans="2:15" x14ac:dyDescent="0.25">
      <c r="B47">
        <v>262</v>
      </c>
      <c r="C47">
        <v>22</v>
      </c>
      <c r="D47">
        <v>230</v>
      </c>
      <c r="E47">
        <v>6.5</v>
      </c>
      <c r="F47">
        <v>0.57873063300000005</v>
      </c>
      <c r="G47">
        <v>1</v>
      </c>
      <c r="J47">
        <f t="shared" si="1"/>
        <v>262</v>
      </c>
      <c r="K47">
        <f t="shared" si="2"/>
        <v>22</v>
      </c>
      <c r="L47">
        <f t="shared" si="3"/>
        <v>230</v>
      </c>
      <c r="M47">
        <f t="shared" si="4"/>
        <v>6.5</v>
      </c>
      <c r="N47">
        <v>0.5771568233990465</v>
      </c>
      <c r="O47">
        <f t="shared" si="5"/>
        <v>1</v>
      </c>
    </row>
    <row r="48" spans="2:15" x14ac:dyDescent="0.25">
      <c r="B48">
        <v>240</v>
      </c>
      <c r="C48">
        <v>19</v>
      </c>
      <c r="D48">
        <v>450</v>
      </c>
      <c r="E48">
        <v>6.5</v>
      </c>
      <c r="F48">
        <v>0.68762458999999998</v>
      </c>
      <c r="G48">
        <v>1</v>
      </c>
      <c r="J48">
        <f t="shared" si="1"/>
        <v>240</v>
      </c>
      <c r="K48">
        <f t="shared" si="2"/>
        <v>19</v>
      </c>
      <c r="L48">
        <f t="shared" si="3"/>
        <v>450</v>
      </c>
      <c r="M48">
        <f t="shared" si="4"/>
        <v>6.5</v>
      </c>
      <c r="N48">
        <v>0.84782070222191663</v>
      </c>
      <c r="O48">
        <f t="shared" si="5"/>
        <v>0</v>
      </c>
    </row>
    <row r="49" spans="2:15" x14ac:dyDescent="0.25">
      <c r="B49">
        <v>312</v>
      </c>
      <c r="C49">
        <v>21</v>
      </c>
      <c r="D49">
        <v>280</v>
      </c>
      <c r="E49">
        <v>6.5</v>
      </c>
      <c r="F49">
        <v>0.53087319600000005</v>
      </c>
      <c r="G49">
        <v>1</v>
      </c>
      <c r="J49">
        <f t="shared" si="1"/>
        <v>312</v>
      </c>
      <c r="K49">
        <f t="shared" si="2"/>
        <v>21</v>
      </c>
      <c r="L49">
        <f t="shared" si="3"/>
        <v>280</v>
      </c>
      <c r="M49">
        <f t="shared" si="4"/>
        <v>6.5</v>
      </c>
      <c r="N49">
        <v>0.73369511121932529</v>
      </c>
      <c r="O49">
        <f t="shared" si="5"/>
        <v>1</v>
      </c>
    </row>
    <row r="50" spans="2:15" x14ac:dyDescent="0.25">
      <c r="B50">
        <v>104</v>
      </c>
      <c r="C50">
        <v>62</v>
      </c>
      <c r="D50">
        <v>350</v>
      </c>
      <c r="E50">
        <v>6.6</v>
      </c>
      <c r="F50">
        <v>0.33832625</v>
      </c>
      <c r="G50">
        <v>1</v>
      </c>
      <c r="J50">
        <f t="shared" si="1"/>
        <v>104</v>
      </c>
      <c r="K50">
        <f t="shared" si="2"/>
        <v>62</v>
      </c>
      <c r="L50">
        <f t="shared" si="3"/>
        <v>350</v>
      </c>
      <c r="M50">
        <f t="shared" si="4"/>
        <v>6.6</v>
      </c>
      <c r="N50">
        <v>0.38395615613615131</v>
      </c>
      <c r="O50">
        <f t="shared" si="5"/>
        <v>1</v>
      </c>
    </row>
    <row r="51" spans="2:15" x14ac:dyDescent="0.25">
      <c r="B51">
        <v>128</v>
      </c>
      <c r="C51">
        <v>37</v>
      </c>
      <c r="D51">
        <v>1870</v>
      </c>
      <c r="E51">
        <v>6.66</v>
      </c>
      <c r="F51">
        <v>0.74858699200000001</v>
      </c>
      <c r="G51">
        <v>1</v>
      </c>
      <c r="J51">
        <f t="shared" si="1"/>
        <v>128</v>
      </c>
      <c r="K51">
        <f t="shared" si="2"/>
        <v>37</v>
      </c>
      <c r="L51">
        <f t="shared" si="3"/>
        <v>1870</v>
      </c>
      <c r="M51">
        <f t="shared" si="4"/>
        <v>6.66</v>
      </c>
      <c r="N51">
        <v>0.82678547937375102</v>
      </c>
      <c r="O51">
        <f t="shared" si="5"/>
        <v>0</v>
      </c>
    </row>
    <row r="52" spans="2:15" x14ac:dyDescent="0.25">
      <c r="B52">
        <v>107</v>
      </c>
      <c r="C52">
        <v>87</v>
      </c>
      <c r="D52">
        <v>3020</v>
      </c>
      <c r="E52">
        <v>6.66</v>
      </c>
      <c r="F52">
        <v>0.58798353699999995</v>
      </c>
      <c r="G52">
        <v>1</v>
      </c>
      <c r="J52">
        <f t="shared" si="1"/>
        <v>107</v>
      </c>
      <c r="K52">
        <f t="shared" si="2"/>
        <v>87</v>
      </c>
      <c r="L52">
        <f t="shared" si="3"/>
        <v>3020</v>
      </c>
      <c r="M52">
        <f t="shared" si="4"/>
        <v>6.66</v>
      </c>
      <c r="N52">
        <v>0.37215760546716847</v>
      </c>
      <c r="O52">
        <f t="shared" si="5"/>
        <v>1</v>
      </c>
    </row>
    <row r="53" spans="2:15" x14ac:dyDescent="0.25">
      <c r="B53">
        <v>312</v>
      </c>
      <c r="C53">
        <v>11</v>
      </c>
      <c r="D53">
        <v>190</v>
      </c>
      <c r="E53">
        <v>6.7</v>
      </c>
      <c r="F53">
        <v>0.90990221699999996</v>
      </c>
      <c r="G53">
        <v>0</v>
      </c>
      <c r="J53">
        <f t="shared" si="1"/>
        <v>312</v>
      </c>
      <c r="K53">
        <f t="shared" si="2"/>
        <v>11</v>
      </c>
      <c r="L53">
        <f t="shared" si="3"/>
        <v>190</v>
      </c>
      <c r="M53">
        <f t="shared" si="4"/>
        <v>6.7</v>
      </c>
      <c r="N53">
        <v>0.95251294268322384</v>
      </c>
      <c r="O53">
        <f t="shared" si="5"/>
        <v>0</v>
      </c>
    </row>
    <row r="54" spans="2:15" x14ac:dyDescent="0.25">
      <c r="B54">
        <v>186</v>
      </c>
      <c r="C54">
        <v>45</v>
      </c>
      <c r="D54">
        <v>300</v>
      </c>
      <c r="E54">
        <v>6.9</v>
      </c>
      <c r="F54">
        <v>0.70914554600000002</v>
      </c>
      <c r="G54">
        <v>1</v>
      </c>
      <c r="J54">
        <f t="shared" si="1"/>
        <v>186</v>
      </c>
      <c r="K54">
        <f t="shared" si="2"/>
        <v>45</v>
      </c>
      <c r="L54">
        <f t="shared" si="3"/>
        <v>300</v>
      </c>
      <c r="M54">
        <f t="shared" si="4"/>
        <v>6.9</v>
      </c>
      <c r="N54">
        <v>0.44567349758028807</v>
      </c>
      <c r="O54">
        <f t="shared" si="5"/>
        <v>1</v>
      </c>
    </row>
    <row r="55" spans="2:15" x14ac:dyDescent="0.25">
      <c r="B55">
        <v>202</v>
      </c>
      <c r="C55">
        <v>16</v>
      </c>
      <c r="D55">
        <v>310</v>
      </c>
      <c r="E55">
        <v>7</v>
      </c>
      <c r="F55">
        <v>0.49098519400000001</v>
      </c>
      <c r="G55">
        <v>1</v>
      </c>
      <c r="J55">
        <f t="shared" si="1"/>
        <v>202</v>
      </c>
      <c r="K55">
        <f t="shared" si="2"/>
        <v>16</v>
      </c>
      <c r="L55">
        <f t="shared" si="3"/>
        <v>310</v>
      </c>
      <c r="M55">
        <f t="shared" si="4"/>
        <v>7</v>
      </c>
      <c r="N55">
        <v>0.68434733992768226</v>
      </c>
      <c r="O55">
        <f t="shared" si="5"/>
        <v>1</v>
      </c>
    </row>
    <row r="56" spans="2:15" x14ac:dyDescent="0.25">
      <c r="B56">
        <v>287</v>
      </c>
      <c r="C56">
        <v>31</v>
      </c>
      <c r="D56">
        <v>230</v>
      </c>
      <c r="E56">
        <v>7</v>
      </c>
      <c r="F56">
        <v>0.98092248999999998</v>
      </c>
      <c r="G56">
        <v>0</v>
      </c>
      <c r="J56">
        <f t="shared" si="1"/>
        <v>287</v>
      </c>
      <c r="K56">
        <f t="shared" si="2"/>
        <v>31</v>
      </c>
      <c r="L56">
        <f t="shared" si="3"/>
        <v>230</v>
      </c>
      <c r="M56">
        <f t="shared" si="4"/>
        <v>7</v>
      </c>
      <c r="N56">
        <v>0.5719091780198946</v>
      </c>
      <c r="O56">
        <f t="shared" si="5"/>
        <v>1</v>
      </c>
    </row>
    <row r="57" spans="2:15" x14ac:dyDescent="0.25">
      <c r="B57">
        <v>182</v>
      </c>
      <c r="C57">
        <v>19</v>
      </c>
      <c r="D57">
        <v>300</v>
      </c>
      <c r="E57">
        <v>7</v>
      </c>
      <c r="F57">
        <v>0.30234931700000001</v>
      </c>
      <c r="G57">
        <v>1</v>
      </c>
      <c r="J57">
        <f t="shared" si="1"/>
        <v>182</v>
      </c>
      <c r="K57">
        <f t="shared" si="2"/>
        <v>19</v>
      </c>
      <c r="L57">
        <f t="shared" si="3"/>
        <v>300</v>
      </c>
      <c r="M57">
        <f t="shared" si="4"/>
        <v>7</v>
      </c>
      <c r="N57">
        <v>0.44179160789817007</v>
      </c>
      <c r="O57">
        <f t="shared" si="5"/>
        <v>1</v>
      </c>
    </row>
    <row r="58" spans="2:15" x14ac:dyDescent="0.25">
      <c r="B58">
        <v>246</v>
      </c>
      <c r="C58">
        <v>9</v>
      </c>
      <c r="D58">
        <v>330</v>
      </c>
      <c r="E58">
        <v>7.1</v>
      </c>
      <c r="F58">
        <v>0.68932518300000001</v>
      </c>
      <c r="G58">
        <v>1</v>
      </c>
      <c r="J58">
        <f t="shared" si="1"/>
        <v>246</v>
      </c>
      <c r="K58">
        <f t="shared" si="2"/>
        <v>10.3</v>
      </c>
      <c r="L58">
        <f t="shared" si="3"/>
        <v>330</v>
      </c>
      <c r="M58">
        <f t="shared" si="4"/>
        <v>7.1</v>
      </c>
      <c r="N58">
        <v>0.25926355856515182</v>
      </c>
      <c r="O58">
        <f t="shared" si="5"/>
        <v>1</v>
      </c>
    </row>
    <row r="59" spans="2:15" x14ac:dyDescent="0.25">
      <c r="B59">
        <v>191</v>
      </c>
      <c r="C59">
        <v>31</v>
      </c>
      <c r="D59">
        <v>1010</v>
      </c>
      <c r="E59">
        <v>7.1</v>
      </c>
      <c r="F59">
        <v>0.76130428400000005</v>
      </c>
      <c r="G59">
        <v>0</v>
      </c>
      <c r="J59">
        <f t="shared" si="1"/>
        <v>191</v>
      </c>
      <c r="K59">
        <f t="shared" si="2"/>
        <v>31</v>
      </c>
      <c r="L59">
        <f t="shared" si="3"/>
        <v>1010</v>
      </c>
      <c r="M59">
        <f t="shared" si="4"/>
        <v>7.1</v>
      </c>
      <c r="N59">
        <v>0.67169527414352204</v>
      </c>
      <c r="O59">
        <f t="shared" si="5"/>
        <v>1</v>
      </c>
    </row>
    <row r="60" spans="2:15" x14ac:dyDescent="0.25">
      <c r="B60">
        <v>142</v>
      </c>
      <c r="C60">
        <v>50</v>
      </c>
      <c r="D60">
        <v>8640</v>
      </c>
      <c r="E60">
        <v>7.17</v>
      </c>
      <c r="F60">
        <v>0.327846474</v>
      </c>
      <c r="G60">
        <v>1</v>
      </c>
      <c r="J60">
        <f t="shared" si="1"/>
        <v>142</v>
      </c>
      <c r="K60">
        <f t="shared" si="2"/>
        <v>50</v>
      </c>
      <c r="L60">
        <f t="shared" si="3"/>
        <v>8640</v>
      </c>
      <c r="M60">
        <f t="shared" si="4"/>
        <v>7.17</v>
      </c>
      <c r="N60">
        <v>0.44263769245260054</v>
      </c>
      <c r="O60">
        <f t="shared" si="5"/>
        <v>1</v>
      </c>
    </row>
    <row r="61" spans="2:15" x14ac:dyDescent="0.25">
      <c r="B61">
        <v>79</v>
      </c>
      <c r="C61">
        <v>43</v>
      </c>
      <c r="D61">
        <v>1340</v>
      </c>
      <c r="E61">
        <v>7.17</v>
      </c>
      <c r="F61">
        <v>0.69943551400000004</v>
      </c>
      <c r="G61">
        <v>1</v>
      </c>
      <c r="J61">
        <f t="shared" si="1"/>
        <v>79</v>
      </c>
      <c r="K61">
        <f t="shared" si="2"/>
        <v>43</v>
      </c>
      <c r="L61">
        <f t="shared" si="3"/>
        <v>1340</v>
      </c>
      <c r="M61">
        <f t="shared" si="4"/>
        <v>7.17</v>
      </c>
      <c r="N61">
        <v>0.77335669332426793</v>
      </c>
      <c r="O61">
        <f t="shared" si="5"/>
        <v>0</v>
      </c>
    </row>
    <row r="62" spans="2:15" x14ac:dyDescent="0.25">
      <c r="B62">
        <v>142</v>
      </c>
      <c r="C62">
        <v>67</v>
      </c>
      <c r="D62">
        <v>560</v>
      </c>
      <c r="E62">
        <v>7.2</v>
      </c>
      <c r="F62">
        <v>0.79577758799999998</v>
      </c>
      <c r="G62">
        <v>0</v>
      </c>
      <c r="J62">
        <f t="shared" si="1"/>
        <v>142</v>
      </c>
      <c r="K62">
        <f t="shared" si="2"/>
        <v>67</v>
      </c>
      <c r="L62">
        <f t="shared" si="3"/>
        <v>560</v>
      </c>
      <c r="M62">
        <f t="shared" si="4"/>
        <v>7.2</v>
      </c>
      <c r="N62">
        <v>0.65704921086750534</v>
      </c>
      <c r="O62">
        <f t="shared" si="5"/>
        <v>1</v>
      </c>
    </row>
    <row r="63" spans="2:15" x14ac:dyDescent="0.25">
      <c r="B63">
        <v>72</v>
      </c>
      <c r="C63">
        <v>63</v>
      </c>
      <c r="D63">
        <v>1420</v>
      </c>
      <c r="E63">
        <v>7.28</v>
      </c>
      <c r="F63">
        <v>0.46898149</v>
      </c>
      <c r="G63">
        <v>1</v>
      </c>
      <c r="J63">
        <f t="shared" si="1"/>
        <v>72</v>
      </c>
      <c r="K63">
        <f t="shared" si="2"/>
        <v>63</v>
      </c>
      <c r="L63">
        <f t="shared" si="3"/>
        <v>1420</v>
      </c>
      <c r="M63">
        <f t="shared" si="4"/>
        <v>7.28</v>
      </c>
      <c r="N63">
        <v>1.2049502782683463E-2</v>
      </c>
      <c r="O63">
        <f t="shared" si="5"/>
        <v>1</v>
      </c>
    </row>
    <row r="64" spans="2:15" x14ac:dyDescent="0.25">
      <c r="B64">
        <v>165</v>
      </c>
      <c r="C64">
        <v>31</v>
      </c>
      <c r="D64">
        <v>1150</v>
      </c>
      <c r="E64">
        <v>7.41</v>
      </c>
      <c r="F64">
        <v>0.213007158</v>
      </c>
      <c r="G64">
        <v>1</v>
      </c>
      <c r="J64">
        <f t="shared" si="1"/>
        <v>165</v>
      </c>
      <c r="K64">
        <f t="shared" si="2"/>
        <v>31</v>
      </c>
      <c r="L64">
        <f t="shared" si="3"/>
        <v>1150</v>
      </c>
      <c r="M64">
        <f t="shared" si="4"/>
        <v>7.41</v>
      </c>
      <c r="N64">
        <v>0.24393147281478555</v>
      </c>
      <c r="O64">
        <f t="shared" si="5"/>
        <v>1</v>
      </c>
    </row>
    <row r="65" spans="1:15" x14ac:dyDescent="0.25">
      <c r="B65">
        <v>128</v>
      </c>
      <c r="C65">
        <v>49</v>
      </c>
      <c r="D65">
        <v>420</v>
      </c>
      <c r="E65">
        <v>8.1199999999999992</v>
      </c>
      <c r="F65">
        <v>0.20578307600000001</v>
      </c>
      <c r="G65">
        <v>1</v>
      </c>
      <c r="J65">
        <f t="shared" si="1"/>
        <v>128</v>
      </c>
      <c r="K65">
        <f t="shared" si="2"/>
        <v>49</v>
      </c>
      <c r="L65">
        <f t="shared" si="3"/>
        <v>420</v>
      </c>
      <c r="M65">
        <f t="shared" si="4"/>
        <v>8.1199999999999992</v>
      </c>
      <c r="N65">
        <v>0.87651752813083217</v>
      </c>
      <c r="O65">
        <f t="shared" si="5"/>
        <v>0</v>
      </c>
    </row>
    <row r="66" spans="1:15" x14ac:dyDescent="0.25">
      <c r="B66">
        <v>223</v>
      </c>
      <c r="C66">
        <v>33</v>
      </c>
      <c r="D66">
        <v>200</v>
      </c>
      <c r="E66">
        <v>8.49</v>
      </c>
      <c r="F66">
        <v>0.396698728</v>
      </c>
      <c r="G66">
        <v>1</v>
      </c>
      <c r="J66">
        <f t="shared" si="1"/>
        <v>223</v>
      </c>
      <c r="K66">
        <f t="shared" si="2"/>
        <v>33</v>
      </c>
      <c r="L66">
        <f t="shared" si="3"/>
        <v>200</v>
      </c>
      <c r="M66">
        <f t="shared" si="4"/>
        <v>8.3000000000000007</v>
      </c>
      <c r="N66">
        <v>0.71062370743695036</v>
      </c>
      <c r="O66">
        <f t="shared" si="5"/>
        <v>1</v>
      </c>
    </row>
    <row r="68" spans="1:15" x14ac:dyDescent="0.25">
      <c r="B68" t="s">
        <v>16</v>
      </c>
      <c r="J68" t="s">
        <v>16</v>
      </c>
    </row>
    <row r="69" spans="1:15" x14ac:dyDescent="0.25">
      <c r="A69" t="s">
        <v>17</v>
      </c>
      <c r="B69">
        <v>312</v>
      </c>
      <c r="C69">
        <v>95</v>
      </c>
      <c r="D69">
        <v>19830</v>
      </c>
      <c r="E69">
        <v>8.5</v>
      </c>
      <c r="I69" t="s">
        <v>17</v>
      </c>
      <c r="J69">
        <v>312</v>
      </c>
      <c r="K69">
        <v>93.7</v>
      </c>
      <c r="L69">
        <v>12780.3</v>
      </c>
      <c r="M69">
        <v>8.3000000000000007</v>
      </c>
    </row>
    <row r="70" spans="1:15" x14ac:dyDescent="0.25">
      <c r="A70" t="s">
        <v>18</v>
      </c>
      <c r="B70">
        <v>12</v>
      </c>
      <c r="C70">
        <v>9</v>
      </c>
      <c r="D70">
        <v>120</v>
      </c>
      <c r="E70">
        <v>1.7</v>
      </c>
      <c r="I70" t="s">
        <v>18</v>
      </c>
      <c r="J70">
        <v>12</v>
      </c>
      <c r="K70">
        <v>10.3</v>
      </c>
      <c r="L70">
        <v>126.3</v>
      </c>
      <c r="M70">
        <v>1.8</v>
      </c>
    </row>
    <row r="71" spans="1:15" x14ac:dyDescent="0.25">
      <c r="A71" t="s">
        <v>19</v>
      </c>
      <c r="B71">
        <v>141.5</v>
      </c>
      <c r="C71">
        <v>51.2</v>
      </c>
      <c r="D71">
        <v>1401.3</v>
      </c>
      <c r="E71">
        <v>5.5</v>
      </c>
      <c r="I71" t="s">
        <v>19</v>
      </c>
      <c r="J71">
        <v>141.5</v>
      </c>
      <c r="K71">
        <v>51.2</v>
      </c>
      <c r="L71">
        <v>1291.2</v>
      </c>
      <c r="M71">
        <v>5.5</v>
      </c>
    </row>
    <row r="72" spans="1:15" x14ac:dyDescent="0.25">
      <c r="A72" t="s">
        <v>20</v>
      </c>
      <c r="B72">
        <v>76</v>
      </c>
      <c r="C72">
        <v>26</v>
      </c>
      <c r="D72">
        <v>2725.7</v>
      </c>
      <c r="E72">
        <v>1.5</v>
      </c>
      <c r="I72" t="s">
        <v>20</v>
      </c>
      <c r="J72">
        <v>76</v>
      </c>
      <c r="K72">
        <v>25.9</v>
      </c>
      <c r="L72">
        <v>2020.2</v>
      </c>
      <c r="M72">
        <v>1.5</v>
      </c>
    </row>
    <row r="73" spans="1:15" x14ac:dyDescent="0.25">
      <c r="B73" t="s">
        <v>21</v>
      </c>
      <c r="J73" t="s">
        <v>21</v>
      </c>
    </row>
    <row r="74" spans="1:15" x14ac:dyDescent="0.25">
      <c r="A74" t="s">
        <v>22</v>
      </c>
      <c r="B74">
        <v>82</v>
      </c>
      <c r="C74">
        <v>29</v>
      </c>
      <c r="D74">
        <v>300</v>
      </c>
      <c r="E74">
        <v>4.5999999999999996</v>
      </c>
      <c r="I74" t="s">
        <v>22</v>
      </c>
      <c r="J74">
        <v>82</v>
      </c>
      <c r="K74">
        <v>29</v>
      </c>
      <c r="L74">
        <v>300</v>
      </c>
      <c r="M74">
        <v>4.5999999999999996</v>
      </c>
    </row>
    <row r="75" spans="1:15" x14ac:dyDescent="0.25">
      <c r="A75" t="s">
        <v>23</v>
      </c>
      <c r="B75">
        <v>138.5</v>
      </c>
      <c r="C75">
        <v>48</v>
      </c>
      <c r="D75">
        <v>620</v>
      </c>
      <c r="E75">
        <v>6</v>
      </c>
      <c r="I75" t="s">
        <v>23</v>
      </c>
      <c r="J75">
        <v>138.5</v>
      </c>
      <c r="K75">
        <v>48</v>
      </c>
      <c r="L75">
        <v>620</v>
      </c>
      <c r="M75">
        <v>6</v>
      </c>
    </row>
    <row r="76" spans="1:15" x14ac:dyDescent="0.25">
      <c r="A76" t="s">
        <v>24</v>
      </c>
      <c r="B76">
        <v>192.5</v>
      </c>
      <c r="C76">
        <v>77.3</v>
      </c>
      <c r="D76">
        <v>1317.5</v>
      </c>
      <c r="E76">
        <v>6.6</v>
      </c>
      <c r="I76" t="s">
        <v>24</v>
      </c>
      <c r="J76">
        <v>192.5</v>
      </c>
      <c r="K76">
        <v>77.3</v>
      </c>
      <c r="L76">
        <v>1317.5</v>
      </c>
      <c r="M76">
        <v>6.6</v>
      </c>
    </row>
    <row r="77" spans="1:15" x14ac:dyDescent="0.25">
      <c r="A77" t="s">
        <v>25</v>
      </c>
      <c r="B77">
        <v>268</v>
      </c>
      <c r="C77">
        <v>88</v>
      </c>
      <c r="D77">
        <v>4350.5</v>
      </c>
      <c r="E77">
        <v>7.3</v>
      </c>
      <c r="I77" t="s">
        <v>25</v>
      </c>
      <c r="J77">
        <v>268</v>
      </c>
      <c r="K77">
        <v>88</v>
      </c>
      <c r="L77">
        <v>4350.5</v>
      </c>
      <c r="M77">
        <v>7.3</v>
      </c>
    </row>
    <row r="78" spans="1:15" x14ac:dyDescent="0.25">
      <c r="A78" t="s">
        <v>26</v>
      </c>
      <c r="B78">
        <v>27.2</v>
      </c>
      <c r="C78">
        <v>11.3</v>
      </c>
      <c r="D78">
        <v>152.5</v>
      </c>
      <c r="E78">
        <v>2.5</v>
      </c>
      <c r="I78" t="s">
        <v>26</v>
      </c>
      <c r="J78">
        <v>27.2</v>
      </c>
      <c r="K78">
        <v>11.3</v>
      </c>
      <c r="L78">
        <v>152.5</v>
      </c>
      <c r="M78">
        <v>2.5</v>
      </c>
    </row>
    <row r="79" spans="1:15" x14ac:dyDescent="0.25">
      <c r="A79" t="s">
        <v>27</v>
      </c>
      <c r="B79">
        <v>312</v>
      </c>
      <c r="C79">
        <v>93.7</v>
      </c>
      <c r="D79">
        <v>12780.3</v>
      </c>
      <c r="E79">
        <v>8.3000000000000007</v>
      </c>
      <c r="I79" t="s">
        <v>27</v>
      </c>
      <c r="J79">
        <v>312</v>
      </c>
      <c r="K79">
        <v>93.3</v>
      </c>
      <c r="L79">
        <v>10171.9</v>
      </c>
      <c r="M79">
        <v>8.1999999999999993</v>
      </c>
    </row>
    <row r="80" spans="1:15" x14ac:dyDescent="0.25">
      <c r="A80" t="s">
        <v>28</v>
      </c>
      <c r="B80">
        <v>12</v>
      </c>
      <c r="C80">
        <v>10.3</v>
      </c>
      <c r="D80">
        <v>126.3</v>
      </c>
      <c r="E80">
        <v>1.8</v>
      </c>
      <c r="I80" t="s">
        <v>28</v>
      </c>
      <c r="J80">
        <v>12</v>
      </c>
      <c r="K80">
        <v>10.7</v>
      </c>
      <c r="L80">
        <v>128.6</v>
      </c>
      <c r="M80">
        <v>1.8</v>
      </c>
    </row>
    <row r="81" spans="1:13" x14ac:dyDescent="0.25">
      <c r="A81" t="s">
        <v>29</v>
      </c>
      <c r="B81">
        <v>110.5</v>
      </c>
      <c r="C81">
        <v>48.3</v>
      </c>
      <c r="D81">
        <v>1017.5</v>
      </c>
      <c r="E81">
        <v>2</v>
      </c>
      <c r="I81" t="s">
        <v>29</v>
      </c>
      <c r="J81">
        <v>110.5</v>
      </c>
      <c r="K81">
        <v>48.3</v>
      </c>
      <c r="L81">
        <v>1017.5</v>
      </c>
      <c r="M81">
        <v>2</v>
      </c>
    </row>
    <row r="82" spans="1:13" x14ac:dyDescent="0.25">
      <c r="B82" t="s">
        <v>30</v>
      </c>
      <c r="J82" t="s">
        <v>30</v>
      </c>
    </row>
    <row r="83" spans="1:13" x14ac:dyDescent="0.25">
      <c r="A83" t="s">
        <v>31</v>
      </c>
      <c r="B83">
        <v>165.8</v>
      </c>
      <c r="C83">
        <v>72.400000000000006</v>
      </c>
      <c r="D83">
        <v>1526.3</v>
      </c>
      <c r="E83">
        <v>3</v>
      </c>
      <c r="I83" t="s">
        <v>31</v>
      </c>
      <c r="J83">
        <v>165.8</v>
      </c>
      <c r="K83">
        <v>72.400000000000006</v>
      </c>
      <c r="L83">
        <v>1526.3</v>
      </c>
      <c r="M83">
        <v>3</v>
      </c>
    </row>
    <row r="84" spans="1:13" x14ac:dyDescent="0.25">
      <c r="A84" t="s">
        <v>32</v>
      </c>
      <c r="B84">
        <v>24</v>
      </c>
      <c r="C84">
        <v>18</v>
      </c>
      <c r="D84">
        <v>13</v>
      </c>
      <c r="E84">
        <v>60</v>
      </c>
      <c r="I84" t="s">
        <v>32</v>
      </c>
      <c r="J84">
        <v>24</v>
      </c>
      <c r="K84">
        <v>18</v>
      </c>
      <c r="L84">
        <v>13</v>
      </c>
      <c r="M84">
        <v>60</v>
      </c>
    </row>
    <row r="85" spans="1:13" x14ac:dyDescent="0.25">
      <c r="A85" t="s">
        <v>33</v>
      </c>
      <c r="B85">
        <v>331.5</v>
      </c>
      <c r="C85">
        <v>144.80000000000001</v>
      </c>
      <c r="D85">
        <v>3052.5</v>
      </c>
      <c r="E85">
        <v>6</v>
      </c>
      <c r="I85" t="s">
        <v>33</v>
      </c>
      <c r="J85">
        <v>331.5</v>
      </c>
      <c r="K85">
        <v>144.80000000000001</v>
      </c>
      <c r="L85">
        <v>3052.5</v>
      </c>
      <c r="M85">
        <v>6</v>
      </c>
    </row>
    <row r="86" spans="1:13" x14ac:dyDescent="0.25">
      <c r="A86" t="s">
        <v>32</v>
      </c>
      <c r="B86">
        <v>0</v>
      </c>
      <c r="C86">
        <v>0</v>
      </c>
      <c r="D86">
        <v>6</v>
      </c>
      <c r="E86">
        <v>32</v>
      </c>
      <c r="I86" t="s">
        <v>32</v>
      </c>
      <c r="J86">
        <v>0</v>
      </c>
      <c r="K86">
        <v>0</v>
      </c>
      <c r="L86">
        <v>6</v>
      </c>
      <c r="M86">
        <v>32</v>
      </c>
    </row>
    <row r="87" spans="1:13" x14ac:dyDescent="0.25">
      <c r="B87" t="s">
        <v>34</v>
      </c>
      <c r="J87" t="s">
        <v>34</v>
      </c>
    </row>
    <row r="88" spans="1:13" x14ac:dyDescent="0.25">
      <c r="A88" t="s">
        <v>31</v>
      </c>
      <c r="B88">
        <v>361.2</v>
      </c>
      <c r="C88">
        <v>115.1</v>
      </c>
      <c r="D88">
        <v>6297</v>
      </c>
      <c r="E88">
        <v>7.2</v>
      </c>
      <c r="I88" t="s">
        <v>31</v>
      </c>
      <c r="J88">
        <v>450</v>
      </c>
      <c r="K88">
        <v>123.8</v>
      </c>
      <c r="L88">
        <v>15064.9</v>
      </c>
      <c r="M88">
        <v>9.6</v>
      </c>
    </row>
    <row r="89" spans="1:13" x14ac:dyDescent="0.25">
      <c r="A89" t="s">
        <v>32</v>
      </c>
      <c r="B89">
        <v>0</v>
      </c>
      <c r="C89">
        <v>0</v>
      </c>
      <c r="D89">
        <v>2</v>
      </c>
      <c r="E89">
        <v>5</v>
      </c>
      <c r="I89" t="s">
        <v>32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33</v>
      </c>
      <c r="B90">
        <v>722.4</v>
      </c>
      <c r="C90">
        <v>230.3</v>
      </c>
      <c r="D90">
        <v>12594</v>
      </c>
      <c r="E90">
        <v>14.3</v>
      </c>
      <c r="I90" t="s">
        <v>33</v>
      </c>
      <c r="J90">
        <v>900</v>
      </c>
      <c r="K90">
        <v>247.6</v>
      </c>
      <c r="L90">
        <v>30129.8</v>
      </c>
      <c r="M90">
        <v>19.2</v>
      </c>
    </row>
    <row r="91" spans="1:13" x14ac:dyDescent="0.25">
      <c r="A91" t="s">
        <v>32</v>
      </c>
      <c r="B91">
        <v>0</v>
      </c>
      <c r="C91">
        <v>0</v>
      </c>
      <c r="D91">
        <v>1</v>
      </c>
      <c r="E91">
        <v>0</v>
      </c>
      <c r="I91" t="s">
        <v>32</v>
      </c>
      <c r="J91">
        <v>0</v>
      </c>
      <c r="K91">
        <v>0</v>
      </c>
      <c r="L91">
        <v>0</v>
      </c>
      <c r="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kakali</dc:creator>
  <cp:lastModifiedBy>kakali</cp:lastModifiedBy>
  <dcterms:created xsi:type="dcterms:W3CDTF">2019-07-30T10:29:41Z</dcterms:created>
  <dcterms:modified xsi:type="dcterms:W3CDTF">2019-08-02T10:01:35Z</dcterms:modified>
</cp:coreProperties>
</file>