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.zimbres\Dropbox\Work\SEEG\Auxiliares cálculo\"/>
    </mc:Choice>
  </mc:AlternateContent>
  <xr:revisionPtr revIDLastSave="0" documentId="13_ncr:1_{0A630019-9C29-4618-B510-A799CD5B610B}" xr6:coauthVersionLast="36" xr6:coauthVersionMax="36" xr10:uidLastSave="{00000000-0000-0000-0000-000000000000}"/>
  <bookViews>
    <workbookView xWindow="0" yWindow="0" windowWidth="23040" windowHeight="9060" activeTab="1" xr2:uid="{937DB5EA-87C1-4AEF-A268-429BD594FDBB}"/>
  </bookViews>
  <sheets>
    <sheet name="prodesce_uf" sheetId="1" r:id="rId1"/>
    <sheet name="prodesam_uf" sheetId="2" r:id="rId2"/>
    <sheet name="prodesce_bi" sheetId="3" r:id="rId3"/>
    <sheet name="prodesam_b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<sst xmlns="http://schemas.openxmlformats.org/spreadsheetml/2006/main" count="31" uniqueCount="23">
  <si>
    <t>UF</t>
  </si>
  <si>
    <t>SAO PAULO</t>
  </si>
  <si>
    <t>BAHIA</t>
  </si>
  <si>
    <t>GOIAS</t>
  </si>
  <si>
    <t>PIAUI</t>
  </si>
  <si>
    <t>MATO GROSSO</t>
  </si>
  <si>
    <t>DISTRITO FEDERAL</t>
  </si>
  <si>
    <t>PARANA</t>
  </si>
  <si>
    <t>MATO GROSSO DO SUL</t>
  </si>
  <si>
    <t>RONDONIA</t>
  </si>
  <si>
    <t>TOCANTINS</t>
  </si>
  <si>
    <t>MINAS GERAIS</t>
  </si>
  <si>
    <t>MARANHÃO</t>
  </si>
  <si>
    <t>RORAIMA</t>
  </si>
  <si>
    <t>PARA</t>
  </si>
  <si>
    <t>MARANHAO</t>
  </si>
  <si>
    <t>AMAPA</t>
  </si>
  <si>
    <t>AMAZONAS</t>
  </si>
  <si>
    <t>ACRE</t>
  </si>
  <si>
    <t>PRODES</t>
  </si>
  <si>
    <t>Ano</t>
  </si>
  <si>
    <t>Prop</t>
  </si>
  <si>
    <t>PRODES2020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</si>
</sst>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color rgb="FF000000"/>
      <name val="Helvetica Neue"/>
    </font>
    <font>
      <b/>
      <sz val="8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170" fontId="3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170" fontId="4" fillId="3" borderId="0" xfId="1" applyNumberFormat="1" applyFont="1" applyFill="1" applyAlignment="1">
      <alignment wrapText="1"/>
    </xf>
    <xf numFmtId="170" fontId="0" fillId="0" borderId="0" xfId="0" applyNumberForma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vertical="top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4917-77EE-41E3-94EB-D0D2A5239209}">
  <dimension ref="A1:C13"/>
  <sheetViews>
    <sheetView workbookViewId="0">
      <selection sqref="A1:B1"/>
    </sheetView>
  </sheetViews>
  <sheetFormatPr defaultRowHeight="14.4"/>
  <cols>
    <col min="1" max="1" width="14.77734375" customWidth="1"/>
    <col min="2" max="2" width="11.5546875" customWidth="1"/>
    <col min="3" max="3" width="22" customWidth="1"/>
  </cols>
  <sheetData>
    <row r="1" spans="1:3">
      <c r="A1" s="1" t="s">
        <v>22</v>
      </c>
      <c r="B1" s="1" t="s">
        <v>21</v>
      </c>
      <c r="C1" s="1" t="s">
        <v>0</v>
      </c>
    </row>
    <row r="2" spans="1:3">
      <c r="A2" s="2">
        <v>8.26</v>
      </c>
      <c r="B2" s="4">
        <f>A2/(SUM(A$2:A$13))</f>
        <v>1.1253543980784505E-3</v>
      </c>
      <c r="C2" s="2" t="s">
        <v>1</v>
      </c>
    </row>
    <row r="3" spans="1:3">
      <c r="A3" s="2">
        <v>919.15</v>
      </c>
      <c r="B3" s="4">
        <f t="shared" ref="B3:B13" si="0">A3/(SUM(A$2:A$13))</f>
        <v>0.12522633111305179</v>
      </c>
      <c r="C3" s="2" t="s">
        <v>2</v>
      </c>
    </row>
    <row r="4" spans="1:3">
      <c r="A4" s="2">
        <v>724.52</v>
      </c>
      <c r="B4" s="4">
        <f t="shared" si="0"/>
        <v>9.8709657202881232E-2</v>
      </c>
      <c r="C4" s="2" t="s">
        <v>3</v>
      </c>
    </row>
    <row r="5" spans="1:3">
      <c r="A5" s="2">
        <v>605.87</v>
      </c>
      <c r="B5" s="4">
        <f t="shared" si="0"/>
        <v>8.2544608857601801E-2</v>
      </c>
      <c r="C5" s="2" t="s">
        <v>4</v>
      </c>
    </row>
    <row r="6" spans="1:3">
      <c r="A6" s="2">
        <v>726.97</v>
      </c>
      <c r="B6" s="4">
        <f t="shared" si="0"/>
        <v>9.9043448761633318E-2</v>
      </c>
      <c r="C6" s="3" t="s">
        <v>5</v>
      </c>
    </row>
    <row r="7" spans="1:3">
      <c r="A7" s="2">
        <v>4.78</v>
      </c>
      <c r="B7" s="4">
        <f t="shared" si="0"/>
        <v>6.5123414319794113E-4</v>
      </c>
      <c r="C7" s="3" t="s">
        <v>6</v>
      </c>
    </row>
    <row r="8" spans="1:3">
      <c r="A8" s="2">
        <v>1.26</v>
      </c>
      <c r="B8" s="4">
        <f t="shared" si="0"/>
        <v>1.7166423021535687E-4</v>
      </c>
      <c r="C8" s="2" t="s">
        <v>7</v>
      </c>
    </row>
    <row r="9" spans="1:3">
      <c r="A9" s="2">
        <v>309.57</v>
      </c>
      <c r="B9" s="4">
        <f t="shared" si="0"/>
        <v>4.2176266466482558E-2</v>
      </c>
      <c r="C9" s="3" t="s">
        <v>8</v>
      </c>
    </row>
    <row r="10" spans="1:3">
      <c r="A10" s="2">
        <v>0.06</v>
      </c>
      <c r="B10" s="4">
        <f t="shared" si="0"/>
        <v>8.1744871531122307E-6</v>
      </c>
      <c r="C10" s="2" t="s">
        <v>9</v>
      </c>
    </row>
    <row r="11" spans="1:3">
      <c r="A11" s="2">
        <v>1565.73</v>
      </c>
      <c r="B11" s="4">
        <f t="shared" si="0"/>
        <v>0.21331732950404025</v>
      </c>
      <c r="C11" s="2" t="s">
        <v>10</v>
      </c>
    </row>
    <row r="12" spans="1:3">
      <c r="A12" s="2">
        <v>637.75</v>
      </c>
      <c r="B12" s="4">
        <f t="shared" si="0"/>
        <v>8.6887986364955427E-2</v>
      </c>
      <c r="C12" s="2" t="s">
        <v>11</v>
      </c>
    </row>
    <row r="13" spans="1:3">
      <c r="A13" s="2">
        <v>1835.99</v>
      </c>
      <c r="B13" s="4">
        <f t="shared" si="0"/>
        <v>0.25013794447070875</v>
      </c>
      <c r="C13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1162-2F41-42A0-9D02-983A001EDA98}">
  <dimension ref="A1:C11"/>
  <sheetViews>
    <sheetView tabSelected="1" workbookViewId="0">
      <selection activeCell="B20" sqref="B20"/>
    </sheetView>
  </sheetViews>
  <sheetFormatPr defaultRowHeight="14.4"/>
  <cols>
    <col min="1" max="1" width="13.6640625" customWidth="1"/>
    <col min="2" max="2" width="12.33203125" customWidth="1"/>
    <col min="3" max="3" width="13" customWidth="1"/>
  </cols>
  <sheetData>
    <row r="1" spans="1:3">
      <c r="A1" s="1" t="s">
        <v>22</v>
      </c>
      <c r="B1" s="1" t="s">
        <v>21</v>
      </c>
      <c r="C1" s="5" t="s">
        <v>0</v>
      </c>
    </row>
    <row r="2" spans="1:3">
      <c r="A2" s="6">
        <v>25</v>
      </c>
      <c r="B2" s="7">
        <v>2.3E-3</v>
      </c>
      <c r="C2" s="6" t="s">
        <v>10</v>
      </c>
    </row>
    <row r="3" spans="1:3">
      <c r="A3" s="6">
        <v>297</v>
      </c>
      <c r="B3" s="7">
        <v>2.7400000000000001E-2</v>
      </c>
      <c r="C3" s="6" t="s">
        <v>13</v>
      </c>
    </row>
    <row r="4" spans="1:3">
      <c r="A4" s="6">
        <v>1273</v>
      </c>
      <c r="B4" s="7">
        <v>0.1173</v>
      </c>
      <c r="C4" s="6" t="s">
        <v>9</v>
      </c>
    </row>
    <row r="5" spans="1:3">
      <c r="A5" s="6">
        <v>4899</v>
      </c>
      <c r="B5" s="7">
        <v>0.45150000000000001</v>
      </c>
      <c r="C5" s="6" t="s">
        <v>14</v>
      </c>
    </row>
    <row r="6" spans="1:3" ht="28.8">
      <c r="A6" s="6">
        <v>1779</v>
      </c>
      <c r="B6" s="7">
        <v>0.16389999999999999</v>
      </c>
      <c r="C6" s="6" t="s">
        <v>5</v>
      </c>
    </row>
    <row r="7" spans="1:3">
      <c r="A7" s="6">
        <v>336</v>
      </c>
      <c r="B7" s="7">
        <v>3.1E-2</v>
      </c>
      <c r="C7" s="6" t="s">
        <v>15</v>
      </c>
    </row>
    <row r="8" spans="1:3">
      <c r="A8" s="6">
        <v>24</v>
      </c>
      <c r="B8" s="7">
        <v>2.2000000000000001E-3</v>
      </c>
      <c r="C8" s="6" t="s">
        <v>16</v>
      </c>
    </row>
    <row r="9" spans="1:3">
      <c r="A9" s="6">
        <v>1512</v>
      </c>
      <c r="B9" s="7">
        <v>0.13930000000000001</v>
      </c>
      <c r="C9" s="6" t="s">
        <v>17</v>
      </c>
    </row>
    <row r="10" spans="1:3">
      <c r="A10" s="6">
        <v>706</v>
      </c>
      <c r="B10" s="7">
        <v>6.5100000000000005E-2</v>
      </c>
      <c r="C10" s="6" t="s">
        <v>18</v>
      </c>
    </row>
    <row r="11" spans="1:3">
      <c r="B11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53B4-B6B7-4449-8B8A-B801C5C81A82}">
  <dimension ref="A1:B21"/>
  <sheetViews>
    <sheetView workbookViewId="0">
      <selection activeCell="C1" sqref="C1"/>
    </sheetView>
  </sheetViews>
  <sheetFormatPr defaultRowHeight="14.4"/>
  <cols>
    <col min="1" max="1" width="8.5546875" bestFit="1" customWidth="1"/>
  </cols>
  <sheetData>
    <row r="1" spans="1:2" ht="15" thickBot="1">
      <c r="A1" s="9" t="s">
        <v>20</v>
      </c>
      <c r="B1" s="9" t="s">
        <v>19</v>
      </c>
    </row>
    <row r="2" spans="1:2" ht="15" thickBot="1">
      <c r="A2" s="10">
        <v>2001</v>
      </c>
      <c r="B2" s="11">
        <v>29423.25</v>
      </c>
    </row>
    <row r="3" spans="1:2" ht="15" thickBot="1">
      <c r="A3" s="10">
        <v>2002</v>
      </c>
      <c r="B3" s="11">
        <v>29423.25</v>
      </c>
    </row>
    <row r="4" spans="1:2" ht="15" thickBot="1">
      <c r="A4" s="10">
        <v>2003</v>
      </c>
      <c r="B4" s="11">
        <v>29939.19</v>
      </c>
    </row>
    <row r="5" spans="1:2" ht="15" thickBot="1">
      <c r="A5" s="10">
        <v>2004</v>
      </c>
      <c r="B5" s="11">
        <v>29939.19</v>
      </c>
    </row>
    <row r="6" spans="1:2" ht="15" thickBot="1">
      <c r="A6" s="10">
        <v>2005</v>
      </c>
      <c r="B6" s="11">
        <v>17612.97</v>
      </c>
    </row>
    <row r="7" spans="1:2" ht="15" thickBot="1">
      <c r="A7" s="10">
        <v>2006</v>
      </c>
      <c r="B7" s="11">
        <v>17612.97</v>
      </c>
    </row>
    <row r="8" spans="1:2" ht="15" thickBot="1">
      <c r="A8" s="10">
        <v>2007</v>
      </c>
      <c r="B8" s="11">
        <v>13783.88</v>
      </c>
    </row>
    <row r="9" spans="1:2" ht="15" thickBot="1">
      <c r="A9" s="10">
        <v>2008</v>
      </c>
      <c r="B9" s="11">
        <v>13783.88</v>
      </c>
    </row>
    <row r="10" spans="1:2" ht="15" thickBot="1">
      <c r="A10" s="10">
        <v>2009</v>
      </c>
      <c r="B10" s="11">
        <v>9994.0499999999993</v>
      </c>
    </row>
    <row r="11" spans="1:2" ht="15" thickBot="1">
      <c r="A11" s="10">
        <v>2010</v>
      </c>
      <c r="B11" s="11">
        <v>9994.0499999999993</v>
      </c>
    </row>
    <row r="12" spans="1:2" ht="15" thickBot="1">
      <c r="A12" s="10">
        <v>2011</v>
      </c>
      <c r="B12" s="11">
        <v>9540.0499999999993</v>
      </c>
    </row>
    <row r="13" spans="1:2" ht="15" thickBot="1">
      <c r="A13" s="10">
        <v>2012</v>
      </c>
      <c r="B13" s="11">
        <v>9540.0499999999993</v>
      </c>
    </row>
    <row r="14" spans="1:2" ht="15" thickBot="1">
      <c r="A14" s="10">
        <v>2013</v>
      </c>
      <c r="B14" s="11">
        <v>13061.17</v>
      </c>
    </row>
    <row r="15" spans="1:2" ht="15" thickBot="1">
      <c r="A15" s="10">
        <v>2014</v>
      </c>
      <c r="B15" s="11">
        <v>10824.85</v>
      </c>
    </row>
    <row r="16" spans="1:2" ht="15" thickBot="1">
      <c r="A16" s="10">
        <v>2015</v>
      </c>
      <c r="B16" s="11">
        <v>11675.02</v>
      </c>
    </row>
    <row r="17" spans="1:2" ht="15" thickBot="1">
      <c r="A17" s="10">
        <v>2016</v>
      </c>
      <c r="B17" s="11">
        <v>6789.57</v>
      </c>
    </row>
    <row r="18" spans="1:2" ht="15" thickBot="1">
      <c r="A18" s="10">
        <v>2017</v>
      </c>
      <c r="B18" s="11">
        <v>7311.84</v>
      </c>
    </row>
    <row r="19" spans="1:2" ht="15" thickBot="1">
      <c r="A19" s="10">
        <v>2018</v>
      </c>
      <c r="B19" s="11">
        <v>6634.09</v>
      </c>
    </row>
    <row r="20" spans="1:2" ht="15" thickBot="1">
      <c r="A20" s="10">
        <v>2019</v>
      </c>
      <c r="B20" s="11">
        <v>6483.4</v>
      </c>
    </row>
    <row r="21" spans="1:2" ht="15" thickBot="1">
      <c r="A21" s="12">
        <v>2020</v>
      </c>
      <c r="B21" s="13">
        <v>7339.9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0F4A-4D39-4169-BF40-3AF9C3B7E297}">
  <dimension ref="A1:B32"/>
  <sheetViews>
    <sheetView topLeftCell="A12" workbookViewId="0">
      <selection activeCell="B41" sqref="B41"/>
    </sheetView>
  </sheetViews>
  <sheetFormatPr defaultRowHeight="14.4"/>
  <sheetData>
    <row r="1" spans="1:2">
      <c r="A1" s="14" t="s">
        <v>20</v>
      </c>
      <c r="B1" s="15" t="s">
        <v>19</v>
      </c>
    </row>
    <row r="2" spans="1:2">
      <c r="A2" s="16">
        <v>1990</v>
      </c>
      <c r="B2" s="17">
        <v>13730</v>
      </c>
    </row>
    <row r="3" spans="1:2">
      <c r="A3" s="16">
        <v>1991</v>
      </c>
      <c r="B3" s="17">
        <v>11030</v>
      </c>
    </row>
    <row r="4" spans="1:2">
      <c r="A4" s="16">
        <v>1992</v>
      </c>
      <c r="B4" s="17">
        <v>13786</v>
      </c>
    </row>
    <row r="5" spans="1:2">
      <c r="A5" s="16">
        <v>1993</v>
      </c>
      <c r="B5" s="17">
        <v>14896</v>
      </c>
    </row>
    <row r="6" spans="1:2">
      <c r="A6" s="16">
        <v>1994</v>
      </c>
      <c r="B6" s="17">
        <v>14896</v>
      </c>
    </row>
    <row r="7" spans="1:2">
      <c r="A7" s="16">
        <v>1995</v>
      </c>
      <c r="B7" s="17">
        <v>29059</v>
      </c>
    </row>
    <row r="8" spans="1:2">
      <c r="A8" s="16">
        <v>1996</v>
      </c>
      <c r="B8" s="17">
        <v>18161</v>
      </c>
    </row>
    <row r="9" spans="1:2">
      <c r="A9" s="16">
        <v>1997</v>
      </c>
      <c r="B9" s="17">
        <v>13227</v>
      </c>
    </row>
    <row r="10" spans="1:2">
      <c r="A10" s="16">
        <v>1998</v>
      </c>
      <c r="B10" s="17">
        <v>17383</v>
      </c>
    </row>
    <row r="11" spans="1:2">
      <c r="A11" s="16">
        <v>1999</v>
      </c>
      <c r="B11" s="17">
        <v>17259</v>
      </c>
    </row>
    <row r="12" spans="1:2">
      <c r="A12" s="16">
        <v>2000</v>
      </c>
      <c r="B12" s="17">
        <v>18226</v>
      </c>
    </row>
    <row r="13" spans="1:2">
      <c r="A13" s="16">
        <v>2001</v>
      </c>
      <c r="B13" s="17">
        <v>18165</v>
      </c>
    </row>
    <row r="14" spans="1:2">
      <c r="A14" s="16">
        <v>2002</v>
      </c>
      <c r="B14" s="17">
        <v>21650</v>
      </c>
    </row>
    <row r="15" spans="1:2">
      <c r="A15" s="16">
        <v>2003</v>
      </c>
      <c r="B15" s="17">
        <v>25396</v>
      </c>
    </row>
    <row r="16" spans="1:2">
      <c r="A16" s="16">
        <v>2004</v>
      </c>
      <c r="B16" s="17">
        <v>27772</v>
      </c>
    </row>
    <row r="17" spans="1:2">
      <c r="A17" s="16">
        <v>2005</v>
      </c>
      <c r="B17" s="17">
        <v>19014</v>
      </c>
    </row>
    <row r="18" spans="1:2">
      <c r="A18" s="16">
        <v>2006</v>
      </c>
      <c r="B18" s="17">
        <v>14286</v>
      </c>
    </row>
    <row r="19" spans="1:2">
      <c r="A19" s="16">
        <v>2007</v>
      </c>
      <c r="B19" s="17">
        <v>11651</v>
      </c>
    </row>
    <row r="20" spans="1:2">
      <c r="A20" s="16">
        <v>2008</v>
      </c>
      <c r="B20" s="17">
        <v>12911</v>
      </c>
    </row>
    <row r="21" spans="1:2">
      <c r="A21" s="16">
        <v>2009</v>
      </c>
      <c r="B21" s="17">
        <v>7464</v>
      </c>
    </row>
    <row r="22" spans="1:2">
      <c r="A22" s="16">
        <v>2010</v>
      </c>
      <c r="B22" s="17">
        <v>7000</v>
      </c>
    </row>
    <row r="23" spans="1:2">
      <c r="A23" s="16">
        <v>2011</v>
      </c>
      <c r="B23" s="17">
        <v>6418</v>
      </c>
    </row>
    <row r="24" spans="1:2">
      <c r="A24" s="16">
        <v>2012</v>
      </c>
      <c r="B24" s="17">
        <v>4571</v>
      </c>
    </row>
    <row r="25" spans="1:2">
      <c r="A25" s="16">
        <v>2013</v>
      </c>
      <c r="B25" s="17">
        <v>5891</v>
      </c>
    </row>
    <row r="26" spans="1:2">
      <c r="A26" s="16">
        <v>2014</v>
      </c>
      <c r="B26" s="17">
        <v>5012</v>
      </c>
    </row>
    <row r="27" spans="1:2">
      <c r="A27" s="16">
        <v>2015</v>
      </c>
      <c r="B27" s="17">
        <v>6207</v>
      </c>
    </row>
    <row r="28" spans="1:2">
      <c r="A28" s="16">
        <v>2016</v>
      </c>
      <c r="B28" s="17">
        <v>7893</v>
      </c>
    </row>
    <row r="29" spans="1:2">
      <c r="A29" s="16">
        <v>2017</v>
      </c>
      <c r="B29" s="17">
        <v>6947</v>
      </c>
    </row>
    <row r="30" spans="1:2">
      <c r="A30" s="16">
        <v>2018</v>
      </c>
      <c r="B30" s="17">
        <v>7536</v>
      </c>
    </row>
    <row r="31" spans="1:2">
      <c r="A31" s="16">
        <v>2019</v>
      </c>
      <c r="B31" s="17">
        <v>10129</v>
      </c>
    </row>
    <row r="32" spans="1:2">
      <c r="A32" s="16">
        <v>2020</v>
      </c>
      <c r="B32" s="16">
        <v>10851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prodesce_uf</vt:lpstr>
      <vt:lpstr>prodesam_uf</vt:lpstr>
      <vt:lpstr>prodesce_bi</vt:lpstr>
      <vt:lpstr>prodesam_bi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De Queiroz Carvalho Zimbres</dc:creator>
  <cp:lastModifiedBy>Barbara De Queiroz Carvalho Zimbres</cp:lastModifiedBy>
  <dcterms:created xsi:type="dcterms:W3CDTF">2021-12-10T14:14:20Z</dcterms:created>
  <dcterms:modified xsi:type="dcterms:W3CDTF">2021-12-10T14:23:07Z</dcterms:modified>
</cp:coreProperties>
</file>