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K\data\"/>
    </mc:Choice>
  </mc:AlternateContent>
  <xr:revisionPtr revIDLastSave="0" documentId="13_ncr:1_{881BBECB-0852-4D27-A46A-000AD5516409}" xr6:coauthVersionLast="47" xr6:coauthVersionMax="47" xr10:uidLastSave="{00000000-0000-0000-0000-000000000000}"/>
  <bookViews>
    <workbookView xWindow="20370" yWindow="-120" windowWidth="29040" windowHeight="15720" activeTab="1" xr2:uid="{A7C0B59D-21B4-4DAF-84E0-F15A23C000FA}"/>
  </bookViews>
  <sheets>
    <sheet name="CLIENTE" sheetId="2" r:id="rId1"/>
    <sheet name="PRODUTO (2)" sheetId="3" r:id="rId2"/>
    <sheet name="PRODUTO" sheetId="1" r:id="rId3"/>
  </sheets>
  <definedNames>
    <definedName name="DadosExternos_1" localSheetId="0" hidden="1">'CLIENTE'!$A$1:$D$101</definedName>
    <definedName name="DadosExternos_1" localSheetId="1" hidden="1">'PRODUTO (2)'!$A$1:$C$101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3" l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AD5F4F3-FE4D-4387-9A1F-B2B2BDBB8B45}" keepAlive="1" name="Consulta - CLIENTE" description="Conexão com a consulta 'CLIENTE' na pasta de trabalho." type="5" refreshedVersion="8" background="1" saveData="1">
    <dbPr connection="Provider=Microsoft.Mashup.OleDb.1;Data Source=$Workbook$;Location=CLIENTE;Extended Properties=&quot;&quot;" command="SELECT * FROM [CLIENTE]"/>
  </connection>
  <connection id="2" xr16:uid="{99698BEA-489A-459F-B9D8-2F235835AA13}" keepAlive="1" name="Consulta - PRODUTO" description="Conexão com a consulta 'PRODUTO' na pasta de trabalho." type="5" refreshedVersion="8" background="1" saveData="1">
    <dbPr connection="Provider=Microsoft.Mashup.OleDb.1;Data Source=$Workbook$;Location=PRODUTO;Extended Properties=&quot;&quot;" command="SELECT * FROM [PRODUTO]"/>
  </connection>
</connections>
</file>

<file path=xl/sharedStrings.xml><?xml version="1.0" encoding="utf-8"?>
<sst xmlns="http://schemas.openxmlformats.org/spreadsheetml/2006/main" count="509" uniqueCount="361">
  <si>
    <t>id_pessoa</t>
  </si>
  <si>
    <t>nom_pessoa</t>
  </si>
  <si>
    <t>nom_municipio</t>
  </si>
  <si>
    <t>cod_uf</t>
  </si>
  <si>
    <t>FRIGORIFICO RIO MARIA LTDA</t>
  </si>
  <si>
    <t>RIO MARIA</t>
  </si>
  <si>
    <t>PA</t>
  </si>
  <si>
    <t>FTS - FRIGORIFICO TAVARES DA SILVA LTDA</t>
  </si>
  <si>
    <t>XINGUARA</t>
  </si>
  <si>
    <t>NEO-TAGUS INDUSTRIAL LTDA</t>
  </si>
  <si>
    <t>EXTREMA</t>
  </si>
  <si>
    <t>MG</t>
  </si>
  <si>
    <t>J.A COMERCIO DE GENEROS ALIMENTICIOS E SERVICOS LTDA</t>
  </si>
  <si>
    <t>CAMPO LIMPO PAULISTA</t>
  </si>
  <si>
    <t>SP</t>
  </si>
  <si>
    <t>CHOPERIA E PIZZARIA LA BOHEMIA DE ITAPIRA LTDA</t>
  </si>
  <si>
    <t>ITAPIRA</t>
  </si>
  <si>
    <t>SUPERMERCADO ALABARCE LTDA</t>
  </si>
  <si>
    <t>MOGI DAS CRUZES</t>
  </si>
  <si>
    <t>SUPERMERCADO NELSINHO LTDA</t>
  </si>
  <si>
    <t>CACAPAVA</t>
  </si>
  <si>
    <t>FRIGOSUL - FRIGORIFICO SUL LTDA</t>
  </si>
  <si>
    <t>ITATIBA</t>
  </si>
  <si>
    <t>JBS S/A</t>
  </si>
  <si>
    <t>SAO PAULO</t>
  </si>
  <si>
    <t>SUPERMERCADO MARIMAR LTDA.</t>
  </si>
  <si>
    <t>EMBU DAS ARTES</t>
  </si>
  <si>
    <t>COMERCIAL MELHOR LTDA</t>
  </si>
  <si>
    <t>POA</t>
  </si>
  <si>
    <t>COMERCIAL MATRIT LTDA</t>
  </si>
  <si>
    <t>SUZANO</t>
  </si>
  <si>
    <t>TAKA SUPERMERCADO LTDA</t>
  </si>
  <si>
    <t>ARUJA</t>
  </si>
  <si>
    <t>COMERCIAL KEYPAR REPRESENTACOES E SUPERMERCADOS LTDA</t>
  </si>
  <si>
    <t>COMERCIAL SEMAR DE PINDA LTDA</t>
  </si>
  <si>
    <t>TAUBATE</t>
  </si>
  <si>
    <t>RIO BRANCO ALIMENTOS S/A</t>
  </si>
  <si>
    <t>JANDIRA</t>
  </si>
  <si>
    <t>RESTAURANTE CAMPIMAR LTDA</t>
  </si>
  <si>
    <t>CAMPINAS</t>
  </si>
  <si>
    <t>MINI MERCADO JARDIM ALICE LTDA</t>
  </si>
  <si>
    <t>CABREUVA</t>
  </si>
  <si>
    <t>MINI MERCADO NOVO MODELO LTDA - EM RECUPERACAO JUDICIAL</t>
  </si>
  <si>
    <t>FRANCO DA ROCHA</t>
  </si>
  <si>
    <t>JAMPAC ALIMENTOS LTDA</t>
  </si>
  <si>
    <t>W. D. E. REFRIGERACAO COMERCIAL, MONTAGEM E INSTALACAO LTDA</t>
  </si>
  <si>
    <t>MERCADINHO PIRATININGA DE GENEROS ALIMENTICIOS LTDA</t>
  </si>
  <si>
    <t>CARAGUATATUBA</t>
  </si>
  <si>
    <t>F. H. RODRIGUES MARQUES ALIMENTACAO LTDA</t>
  </si>
  <si>
    <t>SAO BERNARDO DO CAMPO</t>
  </si>
  <si>
    <t>RESTAURANTE EPAMINONDAS LTDA</t>
  </si>
  <si>
    <t>SAO VICENTE</t>
  </si>
  <si>
    <t>SUPERMERCADO ROSSI NEW LTDA</t>
  </si>
  <si>
    <t>COMERCIAL COMPRE MELHOR DE GENEROS ALIMENTICIOS LTDA</t>
  </si>
  <si>
    <t>PINDAMONHANGABA</t>
  </si>
  <si>
    <t>JULIO CESAR CARDOSO DE MORAIS</t>
  </si>
  <si>
    <t>FRANGO DA NONNA COMERCIAL AVICOLA LTDA</t>
  </si>
  <si>
    <t>GRAN CORTE ALIMENTOS, IMPORTACAO E EXPORTACAO LTDA</t>
  </si>
  <si>
    <t>CERQUEIRA CESAR</t>
  </si>
  <si>
    <t>FRIMAR INDUSTRIA E COMERCIO LTDA</t>
  </si>
  <si>
    <t>REDE DE SUPERMERCADOS PORTUGUES LTDA</t>
  </si>
  <si>
    <t>SALESOPOLIS</t>
  </si>
  <si>
    <t>SHIBATA COMERCIO E ATACADO DE PRODUTOS EM GERAL LTDA</t>
  </si>
  <si>
    <t>JACAREI</t>
  </si>
  <si>
    <t>ROBSON CARLOS CORREA HIGIENE E LIMPEZA</t>
  </si>
  <si>
    <t>MINIMERCADO NOSSA CASA LTDA</t>
  </si>
  <si>
    <t>COMPANHIA ULTRAGAZ S A</t>
  </si>
  <si>
    <t>PAULINIA</t>
  </si>
  <si>
    <t>SUPERMERCADO PONTO REAL LAGEADO LTDA</t>
  </si>
  <si>
    <t>LATICINIOS GUAIRA LTDA.</t>
  </si>
  <si>
    <t>GUAIRA</t>
  </si>
  <si>
    <t>PR</t>
  </si>
  <si>
    <t>FRIGORIFICO BIG BOI LTDA</t>
  </si>
  <si>
    <t>PAICANDU</t>
  </si>
  <si>
    <t>DIP FRANGOS S.A.</t>
  </si>
  <si>
    <t>CAPANEMA</t>
  </si>
  <si>
    <t>FRIGORIFICO UNIBEEF LTDA</t>
  </si>
  <si>
    <t>MARINGA</t>
  </si>
  <si>
    <t>COOPAVEL COOPERATIVA AGROINDUSTRIAL</t>
  </si>
  <si>
    <t>CASCAVEL</t>
  </si>
  <si>
    <t>LAR COOPERATIVA AGROINDUSTRIAL</t>
  </si>
  <si>
    <t>MATELANDIA</t>
  </si>
  <si>
    <t>ROLANDIA</t>
  </si>
  <si>
    <t>FRIVATTI INDUSTRIAL LTDA</t>
  </si>
  <si>
    <t>ITAIPULANDIA</t>
  </si>
  <si>
    <t>COOPERATIVA DALIA ALIMENTOS LTDA</t>
  </si>
  <si>
    <t>ENCANTADO</t>
  </si>
  <si>
    <t>RS</t>
  </si>
  <si>
    <t>FRIGORIFICO BXB LTDA</t>
  </si>
  <si>
    <t>NIOAQUE</t>
  </si>
  <si>
    <t>MS</t>
  </si>
  <si>
    <t>VARZEA GRANDE</t>
  </si>
  <si>
    <t>MT</t>
  </si>
  <si>
    <t>COOPERATIVA DOS PRODUTORES DE LEITE DE CAMPINAPOLIS</t>
  </si>
  <si>
    <t>CAMPINAPOLIS</t>
  </si>
  <si>
    <t>CARNES BOI BRANCO LTDA</t>
  </si>
  <si>
    <t>COMERCIO VAREJISTA DE MERCADORIAS 3M LTDA</t>
  </si>
  <si>
    <t>SILVANA ESTEVAM DOS SANTOS COSMETICOS E MODAS</t>
  </si>
  <si>
    <t>PARIQUERA-ACU</t>
  </si>
  <si>
    <t>J. R. GOMES DA SILVA</t>
  </si>
  <si>
    <t>MPP DISTRIBUIDORA DE MATERIAIS ELETRICOS LTDA</t>
  </si>
  <si>
    <t>MOGI-GUACU</t>
  </si>
  <si>
    <t>2NJ COMERCIO DE ALIMENTOS LTDA</t>
  </si>
  <si>
    <t>SANTO ANDRE</t>
  </si>
  <si>
    <t>SILCON MATERIAIS ELETRICOS E HIDRAULICOS LTDA</t>
  </si>
  <si>
    <t>SUPERMERCADO BOX SAITO LTDA - EM RECUPERACAO JUDICIAL</t>
  </si>
  <si>
    <t>BOLSAO COMERCIO DE PRODUTOS ALIMENTICIOS LTDA</t>
  </si>
  <si>
    <t>LIMEIRA</t>
  </si>
  <si>
    <t>FENIX INDUSTRIA E COMERCIO DE ALIMENTOS LTDA</t>
  </si>
  <si>
    <t>CENTRO DE ALIMENTOS LTDA</t>
  </si>
  <si>
    <t>BRAGANCA PAULISTA</t>
  </si>
  <si>
    <t>LATICINIO DANIEL COLLE LTDA</t>
  </si>
  <si>
    <t>VERE</t>
  </si>
  <si>
    <t>SAO LEOPOLDO ALIMENTOS LTDA.</t>
  </si>
  <si>
    <t>IPORA</t>
  </si>
  <si>
    <t>C.VALE - COOPERATIVA AGROINDUSTRIAL</t>
  </si>
  <si>
    <t>PALOTINA</t>
  </si>
  <si>
    <t>H.E. IND. E COM. DE LATICINIOS LTDA.</t>
  </si>
  <si>
    <t>CORONEL VIVIDA</t>
  </si>
  <si>
    <t>JAGUAFRANGOS INDUSTRIA E COMERCIO DE ALIMENTOS LTDA</t>
  </si>
  <si>
    <t>XANXERE</t>
  </si>
  <si>
    <t>SC</t>
  </si>
  <si>
    <t>COOPERATIVA LANGUIRU LTDA</t>
  </si>
  <si>
    <t>WESTFALIA</t>
  </si>
  <si>
    <t>PRIMA FOODS S.A.</t>
  </si>
  <si>
    <t>CASSILANDIA</t>
  </si>
  <si>
    <t>GOLDEN IMEX LTDA</t>
  </si>
  <si>
    <t>PARANAIBA</t>
  </si>
  <si>
    <t>MARFRIG GLOBAL FOODS S.A.</t>
  </si>
  <si>
    <t>PONTES E LACERDA</t>
  </si>
  <si>
    <t>NATURAL PORK ALIMENTOS S.A.</t>
  </si>
  <si>
    <t>NOVA MUTUM</t>
  </si>
  <si>
    <t>SANTA FE DE GOIAS</t>
  </si>
  <si>
    <t>GO</t>
  </si>
  <si>
    <t>NUTRIZA AGROINDUSTRIAL DE ALIMENTOS S/A</t>
  </si>
  <si>
    <t>PIRES DO RIO</t>
  </si>
  <si>
    <t>R E RIBEIRO SOARES &amp; CIA LTDA</t>
  </si>
  <si>
    <t>SANTAREM</t>
  </si>
  <si>
    <t>FRIGORIFICO FORTEFRIGO LTDA</t>
  </si>
  <si>
    <t>PARAGOMINAS</t>
  </si>
  <si>
    <t>PLENA ALIMENTOS S/A</t>
  </si>
  <si>
    <t>CONTAGEM</t>
  </si>
  <si>
    <t>FRIGORIFICO NOSSA SENHORA DA SAUDE LTDA</t>
  </si>
  <si>
    <t>POCOS DE CALDAS</t>
  </si>
  <si>
    <t>DIS COMERCIO DE ELETRODOMESTICOS S.A</t>
  </si>
  <si>
    <t>ITAPEVI</t>
  </si>
  <si>
    <t>LUIZ EDUARDO TEOCHI</t>
  </si>
  <si>
    <t>ITU</t>
  </si>
  <si>
    <t>TREVINE &amp; FILHOS LTDA</t>
  </si>
  <si>
    <t>MAGRAZI RESTAURANTE LTDA</t>
  </si>
  <si>
    <t>SOROCABA</t>
  </si>
  <si>
    <t>SUPERMERCADO SUPER MURAMOTO LTDA</t>
  </si>
  <si>
    <t>SUPERMERCADO CASTELO DA SERRA LTDA</t>
  </si>
  <si>
    <t>ITAPECERICA DA SERRA</t>
  </si>
  <si>
    <t>APARENCIA PERFEITA ETIQUETAS E RIBBONS LTDA</t>
  </si>
  <si>
    <t>FRIGORIFICO NUTRIBRAS S. A.</t>
  </si>
  <si>
    <t>CASA DE CARNES ROTISSERIE E MERCEARIA DAS FIGUEIRAS LTDA</t>
  </si>
  <si>
    <t>CHOPPERIA E ESPETINHO DO JUIZ LTDA</t>
  </si>
  <si>
    <t>RF LAMANA'S COMERCIO DE PRODUTOS ALIMENTICIOS LTDA</t>
  </si>
  <si>
    <t>AMANDA ALTAFINI CHOCOLATES</t>
  </si>
  <si>
    <t>PAULO SERGIO SERAFIM CHAVEIRO</t>
  </si>
  <si>
    <t>ROBERTA CARDOSO DE SOUZA BEZERRA</t>
  </si>
  <si>
    <t>PIRACICABA</t>
  </si>
  <si>
    <t>KALUNGA SA</t>
  </si>
  <si>
    <t>BARUERI</t>
  </si>
  <si>
    <t>ROYAL PALM OPERADORA HOTELEIRA LTDA</t>
  </si>
  <si>
    <t>INDAIATUBA</t>
  </si>
  <si>
    <t>FRIGOL S.A.</t>
  </si>
  <si>
    <t>LENCOIS PAULISTA</t>
  </si>
  <si>
    <t>ORLANDO KIBE &amp; CIA LTDA</t>
  </si>
  <si>
    <t>SEARA COMERCIO DE ALIMENTOS LTDA</t>
  </si>
  <si>
    <t>ITAPETININGA</t>
  </si>
  <si>
    <t>GONCALVES &amp; TORTOLA S/A</t>
  </si>
  <si>
    <t>FRIGORIFICO RAINHA DA PAZ LTDA. EM RECUPERACAO JUDICIAL</t>
  </si>
  <si>
    <t>IBIPORA</t>
  </si>
  <si>
    <t>Coluna1</t>
  </si>
  <si>
    <t>cod_comercial</t>
  </si>
  <si>
    <t>nom_comercial</t>
  </si>
  <si>
    <t>val_preco_sugerido</t>
  </si>
  <si>
    <t>100697-0</t>
  </si>
  <si>
    <t>TOUCINHO SUINO CONG GRAN CORTE</t>
  </si>
  <si>
    <t>2510</t>
  </si>
  <si>
    <t>FRANGO SEM MIUDOS CONG 1 8 LANGUIRU</t>
  </si>
  <si>
    <t>2511</t>
  </si>
  <si>
    <t>FRANGO SEM MIUDOS CONG 1 9 LANGUIRU</t>
  </si>
  <si>
    <t>11062</t>
  </si>
  <si>
    <t>PICANHA A RESF IGUATEMI</t>
  </si>
  <si>
    <t>27</t>
  </si>
  <si>
    <t>COXINHA DA ASA BANDEJA 1KG LEVIDA</t>
  </si>
  <si>
    <t>2332</t>
  </si>
  <si>
    <t>CONTRA FILE PORCIONADO RESF MATABOI</t>
  </si>
  <si>
    <t>2600</t>
  </si>
  <si>
    <t>PICANHA RESF MATABOI</t>
  </si>
  <si>
    <t>655217</t>
  </si>
  <si>
    <t>COSTELA INT  C/O S/P SUINO CG VALE SUL</t>
  </si>
  <si>
    <t>130</t>
  </si>
  <si>
    <t>COSTELA SUINA C/OSSO CONG  COOPAVEL</t>
  </si>
  <si>
    <t>00040200</t>
  </si>
  <si>
    <t>MOELA CONG CX PP 18KG MISTER CANCAO</t>
  </si>
  <si>
    <t>5066</t>
  </si>
  <si>
    <t>LINGUICA TOSCANA NANICA FRICASA</t>
  </si>
  <si>
    <t>98</t>
  </si>
  <si>
    <t>FILEZINHO FRANGO EMPANADO PCT 1KG BAITA FENIX</t>
  </si>
  <si>
    <t>505</t>
  </si>
  <si>
    <t>COXAO DURO</t>
  </si>
  <si>
    <t>520</t>
  </si>
  <si>
    <t>COSTELA TRAS  C/OSSO  RIPA</t>
  </si>
  <si>
    <t>071707</t>
  </si>
  <si>
    <t>COXINHA DA ASA ENV GONG 20KG LAR</t>
  </si>
  <si>
    <t>10364</t>
  </si>
  <si>
    <t>COXINHAS DAS ASAS CX PP 18 KG CANCAO</t>
  </si>
  <si>
    <t>5023</t>
  </si>
  <si>
    <t>PERNIL TEMP  S/OSSO FRICASA</t>
  </si>
  <si>
    <t>100</t>
  </si>
  <si>
    <t>PEDACO FRANGO EMPANADO PCT 2,5KG FENIX</t>
  </si>
  <si>
    <t>1151</t>
  </si>
  <si>
    <t>PALETA S/MUSCULO RESF FRIBEV</t>
  </si>
  <si>
    <t>437</t>
  </si>
  <si>
    <t>CORACAO CG PCT 700G RIVELLI</t>
  </si>
  <si>
    <t>538</t>
  </si>
  <si>
    <t>RECORTE DE ALCATRA ARANHA</t>
  </si>
  <si>
    <t>620702-0</t>
  </si>
  <si>
    <t>CARNE MOIDA CONG 1KG TUDBOM</t>
  </si>
  <si>
    <t>03769</t>
  </si>
  <si>
    <t>PALETA SUINA S/O CONG DALIA</t>
  </si>
  <si>
    <t>630702-0</t>
  </si>
  <si>
    <t>CARNE MOIDA PATINHO CONG 1KG PLENA</t>
  </si>
  <si>
    <t>10</t>
  </si>
  <si>
    <t>LINGUICA TOSCANA SUINA CONG FRIMAR</t>
  </si>
  <si>
    <t>171</t>
  </si>
  <si>
    <t>QUEIJO MUSSARELA CX LATVIDA</t>
  </si>
  <si>
    <t>3614</t>
  </si>
  <si>
    <t>FRALDINHA RESF MATABOI</t>
  </si>
  <si>
    <t>1050</t>
  </si>
  <si>
    <t>CONTRA FILE RESF FRIBEV</t>
  </si>
  <si>
    <t>103235</t>
  </si>
  <si>
    <t>FILE MIGNON 4/5 S/C RESF FRIBEV</t>
  </si>
  <si>
    <t>553</t>
  </si>
  <si>
    <t>CONTRA FILE   ESPECIAL</t>
  </si>
  <si>
    <t>103222</t>
  </si>
  <si>
    <t>PICANHA SUINA TEMP  CONG SULITA</t>
  </si>
  <si>
    <t>102377</t>
  </si>
  <si>
    <t>QUEIJO MUSSARELA DO VALLE</t>
  </si>
  <si>
    <t>3561</t>
  </si>
  <si>
    <t>3534</t>
  </si>
  <si>
    <t>11057</t>
  </si>
  <si>
    <t>SOBRECOXA ENV 20 KGS LAR</t>
  </si>
  <si>
    <t>11234</t>
  </si>
  <si>
    <t>COXA SBCX S/ OSSO CG 20KG RIVELLI</t>
  </si>
  <si>
    <t>11384</t>
  </si>
  <si>
    <t>102853</t>
  </si>
  <si>
    <t>102597</t>
  </si>
  <si>
    <t>12327</t>
  </si>
  <si>
    <t>MEIO DA ASA CONG L/P 18KG DIP FRANGOS</t>
  </si>
  <si>
    <t>11993</t>
  </si>
  <si>
    <t>QUEIJO MUSSARELA ALTO ALEGRE</t>
  </si>
  <si>
    <t>11541</t>
  </si>
  <si>
    <t>BARRIGA SUINA C/PELE S/OSSO CONG  LANGUIRU</t>
  </si>
  <si>
    <t>11329</t>
  </si>
  <si>
    <t>TIRINHAS DE FRANGO 4XSC2,5KG C VALE</t>
  </si>
  <si>
    <t>12301</t>
  </si>
  <si>
    <t>103013</t>
  </si>
  <si>
    <t>COSTELA SUINA RIPA CONG REZENDE</t>
  </si>
  <si>
    <t>102593</t>
  </si>
  <si>
    <t>103247</t>
  </si>
  <si>
    <t>102963</t>
  </si>
  <si>
    <t>BACON PALETA DEFUMADA RESF  FRICASA</t>
  </si>
  <si>
    <t>3121</t>
  </si>
  <si>
    <t>CARRE CONG  SUINO   FP DALIA</t>
  </si>
  <si>
    <t>103270</t>
  </si>
  <si>
    <t>COXA E SOBRECOXA C/O INTERF CONG COOPAVEL</t>
  </si>
  <si>
    <t>103156</t>
  </si>
  <si>
    <t>MEIO DA ASA CONG IQF 1KG FRIATO</t>
  </si>
  <si>
    <t>12294</t>
  </si>
  <si>
    <t>SALSICHA CONG HOT DOG 5KG COOPAVEL</t>
  </si>
  <si>
    <t>11383</t>
  </si>
  <si>
    <t>BARRIGA SUINA C/PELE S/OSSO CONG  COOPAVEL</t>
  </si>
  <si>
    <t>103</t>
  </si>
  <si>
    <t>FIGADO CONGELADO DE BOVINO</t>
  </si>
  <si>
    <t>517</t>
  </si>
  <si>
    <t>BIFE DO VAZIO</t>
  </si>
  <si>
    <t>11426</t>
  </si>
  <si>
    <t>103207</t>
  </si>
  <si>
    <t>COSTELA DO TRASEIRO MINGA CONG MONTANA STEAKHOUSE MARFRIG</t>
  </si>
  <si>
    <t>103018</t>
  </si>
  <si>
    <t>102888</t>
  </si>
  <si>
    <t>554</t>
  </si>
  <si>
    <t>CUPIM</t>
  </si>
  <si>
    <t>102779</t>
  </si>
  <si>
    <t>SOBRECOXA CG ENVELOPADO 19,5KG FRIATO</t>
  </si>
  <si>
    <t>102496</t>
  </si>
  <si>
    <t>SOBREPALETA SUINA CONG C/OSSO FRIELLA</t>
  </si>
  <si>
    <t>11630</t>
  </si>
  <si>
    <t>LINGUICA DE FRANGO CONG  PCT COPACOL</t>
  </si>
  <si>
    <t>102360</t>
  </si>
  <si>
    <t>102982</t>
  </si>
  <si>
    <t>102750</t>
  </si>
  <si>
    <t>CUPIM GRILL CONG BXB FOODS</t>
  </si>
  <si>
    <t>103126</t>
  </si>
  <si>
    <t>103151</t>
  </si>
  <si>
    <t>CORACAO DA ALCATRA RESF IGUATEMI</t>
  </si>
  <si>
    <t>11215</t>
  </si>
  <si>
    <t>COXAS E SOBRECOXAS S/O PCT AGRODANIELI</t>
  </si>
  <si>
    <t>107</t>
  </si>
  <si>
    <t>RABO</t>
  </si>
  <si>
    <t>507</t>
  </si>
  <si>
    <t>LAGARTO</t>
  </si>
  <si>
    <t>12186</t>
  </si>
  <si>
    <t>FILE DE PEITO CG  ENVEL  19,5 KG FRIATO</t>
  </si>
  <si>
    <t>103251</t>
  </si>
  <si>
    <t>103236</t>
  </si>
  <si>
    <t>COSTELA DO TRASEIRO MINGA CONG FRIBEV</t>
  </si>
  <si>
    <t>103256</t>
  </si>
  <si>
    <t>ALCATRA COMPLETA GRILL RESF IGUATEMI</t>
  </si>
  <si>
    <t>592</t>
  </si>
  <si>
    <t>PALETA S/MUSCULO CARNE RESFR  BOV S/OSSO</t>
  </si>
  <si>
    <t>103146</t>
  </si>
  <si>
    <t>COSTELA DO DIANTEIRO C/O GOURMET CONG BEST BEEF</t>
  </si>
  <si>
    <t>102584</t>
  </si>
  <si>
    <t>BARRIGA SUINA S/O C/PELE UNIBON</t>
  </si>
  <si>
    <t>102431</t>
  </si>
  <si>
    <t>103174</t>
  </si>
  <si>
    <t>PICANHA A ATE 1,400KG IGUATEMI</t>
  </si>
  <si>
    <t>103182</t>
  </si>
  <si>
    <t>RECORTE DIAFRAGMA LOMBINHO CONG MONTANA MARFRIG</t>
  </si>
  <si>
    <t>103155</t>
  </si>
  <si>
    <t>CONTRA FILE C/O S/N PARA BISTECA ASTRA</t>
  </si>
  <si>
    <t>105</t>
  </si>
  <si>
    <t>MOCOTO DE BOI</t>
  </si>
  <si>
    <t>102987</t>
  </si>
  <si>
    <t>LINGUICA DE COSTELA ANGUS CONG 400G CARAPRETA</t>
  </si>
  <si>
    <t>12175</t>
  </si>
  <si>
    <t>FILEZINHO DE FRANGO BAITA FENIX</t>
  </si>
  <si>
    <t>11338</t>
  </si>
  <si>
    <t>102433</t>
  </si>
  <si>
    <t>FILEZINHO SASSAMI CONG  ENV 18KG C VALE</t>
  </si>
  <si>
    <t>3572</t>
  </si>
  <si>
    <t>FILE DE PEITO INT CG CX 18 KG C VALE</t>
  </si>
  <si>
    <t>102722</t>
  </si>
  <si>
    <t>POSTA DE TILAPIA CONG 16X800G C VALE</t>
  </si>
  <si>
    <t>103241</t>
  </si>
  <si>
    <t>BACON EXTRA LOMBO FATIADO DALIA</t>
  </si>
  <si>
    <t>11279</t>
  </si>
  <si>
    <t>MANTEIGA EXTRA COM SAL 200GRS SAO LEOPOLDO</t>
  </si>
  <si>
    <t>102806</t>
  </si>
  <si>
    <t>11524</t>
  </si>
  <si>
    <t>PEITO CONGELADO</t>
  </si>
  <si>
    <t>103266</t>
  </si>
  <si>
    <t>CUPIM GRILL CONG BIG BOI</t>
  </si>
  <si>
    <t>11147</t>
  </si>
  <si>
    <t>COSTELA S/O C/PELE TEMP CONG  DALIA</t>
  </si>
  <si>
    <t>530</t>
  </si>
  <si>
    <t>COXAO MOLE</t>
  </si>
  <si>
    <t>928</t>
  </si>
  <si>
    <t>COSTELA DESOSSADA MINGA</t>
  </si>
  <si>
    <t>103237</t>
  </si>
  <si>
    <t>BIFE DO VAZIO CONG FRIBEV</t>
  </si>
  <si>
    <t>509</t>
  </si>
  <si>
    <t>MAMINHA DA ALCATRA</t>
  </si>
  <si>
    <t>502</t>
  </si>
  <si>
    <t>PEITO DE BOVINO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</si>
</sst>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CC17392E-F21D-4EAE-B688-742986934964}" autoFormatId="16" applyNumberFormats="0" applyBorderFormats="0" applyFontFormats="0" applyPatternFormats="0" applyAlignmentFormats="0" applyWidthHeightFormats="0">
  <queryTableRefresh nextId="6" unboundColumnsRight="1">
    <queryTableFields count="5">
      <queryTableField id="1" name="id_pessoa" tableColumnId="1"/>
      <queryTableField id="2" name="nom_pessoa" tableColumnId="2"/>
      <queryTableField id="3" name="nom_municipio" tableColumnId="3"/>
      <queryTableField id="4" name="cod_uf" tableColumnId="4"/>
      <queryTableField id="5" dataBound="0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2" xr16:uid="{0B7AB437-28E8-4532-8231-033C8F503307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cod_comercial" tableColumnId="1"/>
      <queryTableField id="2" name="nom_comercial" tableColumnId="2"/>
      <queryTableField id="3" name="val_preco_sugerido" tableColumnId="3"/>
      <queryTableField id="4" dataBound="0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D89E03F-9236-4DF5-BF7E-7C11227DD1EE}" name="CLIENTE" displayName="CLIENTE" ref="A1:E101" tableType="queryTable" totalsRowShown="0">
  <autoFilter ref="A1:E101" xr:uid="{2D89E03F-9236-4DF5-BF7E-7C11227DD1EE}"/>
  <tableColumns count="5">
    <tableColumn id="1" xr3:uid="{8ACB6C73-20AA-44C0-9AB5-B32EE351A8AD}" uniqueName="1" name="id_pessoa" queryTableFieldId="1"/>
    <tableColumn id="2" xr3:uid="{26F89E37-9458-4708-8A8D-081D3CDB623D}" uniqueName="2" name="nom_pessoa" queryTableFieldId="2" dataDxfId="6"/>
    <tableColumn id="3" xr3:uid="{DE5CCA3C-D0E8-4F34-AD49-8432A3D64ED7}" uniqueName="3" name="nom_municipio" queryTableFieldId="3" dataDxfId="5"/>
    <tableColumn id="4" xr3:uid="{5125FDE5-442D-46AD-8884-8E4599DB03EC}" uniqueName="4" name="cod_uf" queryTableFieldId="4" dataDxfId="4"/>
    <tableColumn id="5" xr3:uid="{F61728A8-CE8D-4CA5-A7A6-D42E0C6B7479}" uniqueName="5" name="Coluna1" queryTableFieldId="5" dataDxfId="3">
      <calculatedColumnFormula>"('"&amp;CLIENTE[[#This Row],[id_pessoa]]&amp;"','"&amp;CLIENTE[[#This Row],[nom_pessoa]]&amp;"','"&amp;CLIENTE[[#This Row],[nom_municipio]]&amp;"','"&amp;CLIENTE[[#This Row],[cod_uf]]&amp;"'),"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BE3A449-D5F4-4441-9DDA-FBA673051B8F}" name="PRODUTO" displayName="PRODUTO" ref="A1:D101" tableType="queryTable" totalsRowShown="0">
  <autoFilter ref="A1:D101" xr:uid="{FBE3A449-D5F4-4441-9DDA-FBA673051B8F}"/>
  <tableColumns count="4">
    <tableColumn id="1" xr3:uid="{42FF0A17-8EF1-4572-B307-29CED10C3784}" uniqueName="1" name="cod_comercial" queryTableFieldId="1" dataDxfId="2"/>
    <tableColumn id="2" xr3:uid="{03BD7DDD-313B-42EC-AE24-0489EF441BBE}" uniqueName="2" name="nom_comercial" queryTableFieldId="2" dataDxfId="1"/>
    <tableColumn id="3" xr3:uid="{DB5F9798-F769-4863-8F88-C1C944741091}" uniqueName="3" name="val_preco_sugerido" queryTableFieldId="3"/>
    <tableColumn id="4" xr3:uid="{3ABF5C6E-1300-4F4D-8D94-E6B686059480}" uniqueName="4" name="Coluna1" queryTableFieldId="4" dataDxfId="0">
      <calculatedColumnFormula>"('"&amp;PRODUTO[[#This Row],[cod_comercial]]&amp;"','"&amp;PRODUTO[[#This Row],[nom_comercial]]&amp;"',"&amp;PRODUTO[[#This Row],[val_preco_sugerido]]&amp;"),"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5A1A5F-05E4-407B-ACD7-48340F2DF34F}">
  <dimension ref="A1:E101"/>
  <sheetViews>
    <sheetView topLeftCell="A66" workbookViewId="0">
      <selection activeCell="E2" sqref="E2:E101"/>
    </sheetView>
  </sheetViews>
  <sheetFormatPr defaultRowHeight="15" x14ac:dyDescent="0.25"/>
  <cols>
    <col min="1" max="1" width="12.28515625" bestFit="1" customWidth="1"/>
    <col min="2" max="2" width="62.140625" bestFit="1" customWidth="1"/>
    <col min="3" max="3" width="25.140625" bestFit="1" customWidth="1"/>
    <col min="4" max="4" width="9.28515625" bestFit="1" customWidth="1"/>
    <col min="5" max="5" width="94.425781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175</v>
      </c>
    </row>
    <row r="2" spans="1:5" x14ac:dyDescent="0.25">
      <c r="A2">
        <v>1</v>
      </c>
      <c r="B2" s="1" t="s">
        <v>4</v>
      </c>
      <c r="C2" s="1" t="s">
        <v>5</v>
      </c>
      <c r="D2" s="1" t="s">
        <v>6</v>
      </c>
      <c r="E2" s="1" t="str">
        <f>"('"&amp;CLIENTE[[#This Row],[id_pessoa]]&amp;"','"&amp;CLIENTE[[#This Row],[nom_pessoa]]&amp;"','"&amp;CLIENTE[[#This Row],[nom_municipio]]&amp;"','"&amp;CLIENTE[[#This Row],[cod_uf]]&amp;"'),"</f>
        <v>('1','FRIGORIFICO RIO MARIA LTDA','RIO MARIA','PA'),</v>
      </c>
    </row>
    <row r="3" spans="1:5" x14ac:dyDescent="0.25">
      <c r="A3">
        <v>2</v>
      </c>
      <c r="B3" s="1" t="s">
        <v>7</v>
      </c>
      <c r="C3" s="1" t="s">
        <v>8</v>
      </c>
      <c r="D3" s="1" t="s">
        <v>6</v>
      </c>
      <c r="E3" s="1" t="str">
        <f>"('"&amp;CLIENTE[[#This Row],[id_pessoa]]&amp;"','"&amp;CLIENTE[[#This Row],[nom_pessoa]]&amp;"','"&amp;CLIENTE[[#This Row],[nom_municipio]]&amp;"','"&amp;CLIENTE[[#This Row],[cod_uf]]&amp;"'),"</f>
        <v>('2','FTS - FRIGORIFICO TAVARES DA SILVA LTDA','XINGUARA','PA'),</v>
      </c>
    </row>
    <row r="4" spans="1:5" x14ac:dyDescent="0.25">
      <c r="A4">
        <v>3</v>
      </c>
      <c r="B4" s="1" t="s">
        <v>9</v>
      </c>
      <c r="C4" s="1" t="s">
        <v>10</v>
      </c>
      <c r="D4" s="1" t="s">
        <v>11</v>
      </c>
      <c r="E4" s="1" t="str">
        <f>"('"&amp;CLIENTE[[#This Row],[id_pessoa]]&amp;"','"&amp;CLIENTE[[#This Row],[nom_pessoa]]&amp;"','"&amp;CLIENTE[[#This Row],[nom_municipio]]&amp;"','"&amp;CLIENTE[[#This Row],[cod_uf]]&amp;"'),"</f>
        <v>('3','NEO-TAGUS INDUSTRIAL LTDA','EXTREMA','MG'),</v>
      </c>
    </row>
    <row r="5" spans="1:5" x14ac:dyDescent="0.25">
      <c r="A5">
        <v>4</v>
      </c>
      <c r="B5" s="1" t="s">
        <v>12</v>
      </c>
      <c r="C5" s="1" t="s">
        <v>13</v>
      </c>
      <c r="D5" s="1" t="s">
        <v>14</v>
      </c>
      <c r="E5" s="1" t="str">
        <f>"('"&amp;CLIENTE[[#This Row],[id_pessoa]]&amp;"','"&amp;CLIENTE[[#This Row],[nom_pessoa]]&amp;"','"&amp;CLIENTE[[#This Row],[nom_municipio]]&amp;"','"&amp;CLIENTE[[#This Row],[cod_uf]]&amp;"'),"</f>
        <v>('4','J.A COMERCIO DE GENEROS ALIMENTICIOS E SERVICOS LTDA','CAMPO LIMPO PAULISTA','SP'),</v>
      </c>
    </row>
    <row r="6" spans="1:5" x14ac:dyDescent="0.25">
      <c r="A6">
        <v>5</v>
      </c>
      <c r="B6" s="1" t="s">
        <v>15</v>
      </c>
      <c r="C6" s="1" t="s">
        <v>16</v>
      </c>
      <c r="D6" s="1" t="s">
        <v>14</v>
      </c>
      <c r="E6" s="1" t="str">
        <f>"('"&amp;CLIENTE[[#This Row],[id_pessoa]]&amp;"','"&amp;CLIENTE[[#This Row],[nom_pessoa]]&amp;"','"&amp;CLIENTE[[#This Row],[nom_municipio]]&amp;"','"&amp;CLIENTE[[#This Row],[cod_uf]]&amp;"'),"</f>
        <v>('5','CHOPERIA E PIZZARIA LA BOHEMIA DE ITAPIRA LTDA','ITAPIRA','SP'),</v>
      </c>
    </row>
    <row r="7" spans="1:5" x14ac:dyDescent="0.25">
      <c r="A7">
        <v>6</v>
      </c>
      <c r="B7" s="1" t="s">
        <v>17</v>
      </c>
      <c r="C7" s="1" t="s">
        <v>18</v>
      </c>
      <c r="D7" s="1" t="s">
        <v>14</v>
      </c>
      <c r="E7" s="1" t="str">
        <f>"('"&amp;CLIENTE[[#This Row],[id_pessoa]]&amp;"','"&amp;CLIENTE[[#This Row],[nom_pessoa]]&amp;"','"&amp;CLIENTE[[#This Row],[nom_municipio]]&amp;"','"&amp;CLIENTE[[#This Row],[cod_uf]]&amp;"'),"</f>
        <v>('6','SUPERMERCADO ALABARCE LTDA','MOGI DAS CRUZES','SP'),</v>
      </c>
    </row>
    <row r="8" spans="1:5" x14ac:dyDescent="0.25">
      <c r="A8">
        <v>7</v>
      </c>
      <c r="B8" s="1" t="s">
        <v>19</v>
      </c>
      <c r="C8" s="1" t="s">
        <v>20</v>
      </c>
      <c r="D8" s="1" t="s">
        <v>14</v>
      </c>
      <c r="E8" s="1" t="str">
        <f>"('"&amp;CLIENTE[[#This Row],[id_pessoa]]&amp;"','"&amp;CLIENTE[[#This Row],[nom_pessoa]]&amp;"','"&amp;CLIENTE[[#This Row],[nom_municipio]]&amp;"','"&amp;CLIENTE[[#This Row],[cod_uf]]&amp;"'),"</f>
        <v>('7','SUPERMERCADO NELSINHO LTDA','CACAPAVA','SP'),</v>
      </c>
    </row>
    <row r="9" spans="1:5" x14ac:dyDescent="0.25">
      <c r="A9">
        <v>8</v>
      </c>
      <c r="B9" s="1" t="s">
        <v>21</v>
      </c>
      <c r="C9" s="1" t="s">
        <v>22</v>
      </c>
      <c r="D9" s="1" t="s">
        <v>14</v>
      </c>
      <c r="E9" s="1" t="str">
        <f>"('"&amp;CLIENTE[[#This Row],[id_pessoa]]&amp;"','"&amp;CLIENTE[[#This Row],[nom_pessoa]]&amp;"','"&amp;CLIENTE[[#This Row],[nom_municipio]]&amp;"','"&amp;CLIENTE[[#This Row],[cod_uf]]&amp;"'),"</f>
        <v>('8','FRIGOSUL - FRIGORIFICO SUL LTDA','ITATIBA','SP'),</v>
      </c>
    </row>
    <row r="10" spans="1:5" x14ac:dyDescent="0.25">
      <c r="A10">
        <v>9</v>
      </c>
      <c r="B10" s="1" t="s">
        <v>23</v>
      </c>
      <c r="C10" s="1" t="s">
        <v>24</v>
      </c>
      <c r="D10" s="1" t="s">
        <v>14</v>
      </c>
      <c r="E10" s="1" t="str">
        <f>"('"&amp;CLIENTE[[#This Row],[id_pessoa]]&amp;"','"&amp;CLIENTE[[#This Row],[nom_pessoa]]&amp;"','"&amp;CLIENTE[[#This Row],[nom_municipio]]&amp;"','"&amp;CLIENTE[[#This Row],[cod_uf]]&amp;"'),"</f>
        <v>('9','JBS S/A','SAO PAULO','SP'),</v>
      </c>
    </row>
    <row r="11" spans="1:5" x14ac:dyDescent="0.25">
      <c r="A11">
        <v>10</v>
      </c>
      <c r="B11" s="1" t="s">
        <v>25</v>
      </c>
      <c r="C11" s="1" t="s">
        <v>26</v>
      </c>
      <c r="D11" s="1" t="s">
        <v>14</v>
      </c>
      <c r="E11" s="1" t="str">
        <f>"('"&amp;CLIENTE[[#This Row],[id_pessoa]]&amp;"','"&amp;CLIENTE[[#This Row],[nom_pessoa]]&amp;"','"&amp;CLIENTE[[#This Row],[nom_municipio]]&amp;"','"&amp;CLIENTE[[#This Row],[cod_uf]]&amp;"'),"</f>
        <v>('10','SUPERMERCADO MARIMAR LTDA.','EMBU DAS ARTES','SP'),</v>
      </c>
    </row>
    <row r="12" spans="1:5" x14ac:dyDescent="0.25">
      <c r="A12">
        <v>11</v>
      </c>
      <c r="B12" s="1" t="s">
        <v>27</v>
      </c>
      <c r="C12" s="1" t="s">
        <v>28</v>
      </c>
      <c r="D12" s="1" t="s">
        <v>14</v>
      </c>
      <c r="E12" s="1" t="str">
        <f>"('"&amp;CLIENTE[[#This Row],[id_pessoa]]&amp;"','"&amp;CLIENTE[[#This Row],[nom_pessoa]]&amp;"','"&amp;CLIENTE[[#This Row],[nom_municipio]]&amp;"','"&amp;CLIENTE[[#This Row],[cod_uf]]&amp;"'),"</f>
        <v>('11','COMERCIAL MELHOR LTDA','POA','SP'),</v>
      </c>
    </row>
    <row r="13" spans="1:5" x14ac:dyDescent="0.25">
      <c r="A13">
        <v>12</v>
      </c>
      <c r="B13" s="1" t="s">
        <v>29</v>
      </c>
      <c r="C13" s="1" t="s">
        <v>30</v>
      </c>
      <c r="D13" s="1" t="s">
        <v>14</v>
      </c>
      <c r="E13" s="1" t="str">
        <f>"('"&amp;CLIENTE[[#This Row],[id_pessoa]]&amp;"','"&amp;CLIENTE[[#This Row],[nom_pessoa]]&amp;"','"&amp;CLIENTE[[#This Row],[nom_municipio]]&amp;"','"&amp;CLIENTE[[#This Row],[cod_uf]]&amp;"'),"</f>
        <v>('12','COMERCIAL MATRIT LTDA','SUZANO','SP'),</v>
      </c>
    </row>
    <row r="14" spans="1:5" x14ac:dyDescent="0.25">
      <c r="A14">
        <v>13</v>
      </c>
      <c r="B14" s="1" t="s">
        <v>31</v>
      </c>
      <c r="C14" s="1" t="s">
        <v>32</v>
      </c>
      <c r="D14" s="1" t="s">
        <v>14</v>
      </c>
      <c r="E14" s="1" t="str">
        <f>"('"&amp;CLIENTE[[#This Row],[id_pessoa]]&amp;"','"&amp;CLIENTE[[#This Row],[nom_pessoa]]&amp;"','"&amp;CLIENTE[[#This Row],[nom_municipio]]&amp;"','"&amp;CLIENTE[[#This Row],[cod_uf]]&amp;"'),"</f>
        <v>('13','TAKA SUPERMERCADO LTDA','ARUJA','SP'),</v>
      </c>
    </row>
    <row r="15" spans="1:5" x14ac:dyDescent="0.25">
      <c r="A15">
        <v>14</v>
      </c>
      <c r="B15" s="1" t="s">
        <v>33</v>
      </c>
      <c r="C15" s="1" t="s">
        <v>32</v>
      </c>
      <c r="D15" s="1" t="s">
        <v>14</v>
      </c>
      <c r="E15" s="1" t="str">
        <f>"('"&amp;CLIENTE[[#This Row],[id_pessoa]]&amp;"','"&amp;CLIENTE[[#This Row],[nom_pessoa]]&amp;"','"&amp;CLIENTE[[#This Row],[nom_municipio]]&amp;"','"&amp;CLIENTE[[#This Row],[cod_uf]]&amp;"'),"</f>
        <v>('14','COMERCIAL KEYPAR REPRESENTACOES E SUPERMERCADOS LTDA','ARUJA','SP'),</v>
      </c>
    </row>
    <row r="16" spans="1:5" x14ac:dyDescent="0.25">
      <c r="A16">
        <v>15</v>
      </c>
      <c r="B16" s="1" t="s">
        <v>34</v>
      </c>
      <c r="C16" s="1" t="s">
        <v>35</v>
      </c>
      <c r="D16" s="1" t="s">
        <v>14</v>
      </c>
      <c r="E16" s="1" t="str">
        <f>"('"&amp;CLIENTE[[#This Row],[id_pessoa]]&amp;"','"&amp;CLIENTE[[#This Row],[nom_pessoa]]&amp;"','"&amp;CLIENTE[[#This Row],[nom_municipio]]&amp;"','"&amp;CLIENTE[[#This Row],[cod_uf]]&amp;"'),"</f>
        <v>('15','COMERCIAL SEMAR DE PINDA LTDA','TAUBATE','SP'),</v>
      </c>
    </row>
    <row r="17" spans="1:5" x14ac:dyDescent="0.25">
      <c r="A17">
        <v>16</v>
      </c>
      <c r="B17" s="1" t="s">
        <v>36</v>
      </c>
      <c r="C17" s="1" t="s">
        <v>37</v>
      </c>
      <c r="D17" s="1" t="s">
        <v>14</v>
      </c>
      <c r="E17" s="1" t="str">
        <f>"('"&amp;CLIENTE[[#This Row],[id_pessoa]]&amp;"','"&amp;CLIENTE[[#This Row],[nom_pessoa]]&amp;"','"&amp;CLIENTE[[#This Row],[nom_municipio]]&amp;"','"&amp;CLIENTE[[#This Row],[cod_uf]]&amp;"'),"</f>
        <v>('16','RIO BRANCO ALIMENTOS S/A','JANDIRA','SP'),</v>
      </c>
    </row>
    <row r="18" spans="1:5" x14ac:dyDescent="0.25">
      <c r="A18">
        <v>17</v>
      </c>
      <c r="B18" s="1" t="s">
        <v>38</v>
      </c>
      <c r="C18" s="1" t="s">
        <v>39</v>
      </c>
      <c r="D18" s="1" t="s">
        <v>14</v>
      </c>
      <c r="E18" s="1" t="str">
        <f>"('"&amp;CLIENTE[[#This Row],[id_pessoa]]&amp;"','"&amp;CLIENTE[[#This Row],[nom_pessoa]]&amp;"','"&amp;CLIENTE[[#This Row],[nom_municipio]]&amp;"','"&amp;CLIENTE[[#This Row],[cod_uf]]&amp;"'),"</f>
        <v>('17','RESTAURANTE CAMPIMAR LTDA','CAMPINAS','SP'),</v>
      </c>
    </row>
    <row r="19" spans="1:5" x14ac:dyDescent="0.25">
      <c r="A19">
        <v>18</v>
      </c>
      <c r="B19" s="1" t="s">
        <v>40</v>
      </c>
      <c r="C19" s="1" t="s">
        <v>41</v>
      </c>
      <c r="D19" s="1" t="s">
        <v>14</v>
      </c>
      <c r="E19" s="1" t="str">
        <f>"('"&amp;CLIENTE[[#This Row],[id_pessoa]]&amp;"','"&amp;CLIENTE[[#This Row],[nom_pessoa]]&amp;"','"&amp;CLIENTE[[#This Row],[nom_municipio]]&amp;"','"&amp;CLIENTE[[#This Row],[cod_uf]]&amp;"'),"</f>
        <v>('18','MINI MERCADO JARDIM ALICE LTDA','CABREUVA','SP'),</v>
      </c>
    </row>
    <row r="20" spans="1:5" x14ac:dyDescent="0.25">
      <c r="A20">
        <v>19</v>
      </c>
      <c r="B20" s="1" t="s">
        <v>42</v>
      </c>
      <c r="C20" s="1" t="s">
        <v>43</v>
      </c>
      <c r="D20" s="1" t="s">
        <v>14</v>
      </c>
      <c r="E20" s="1" t="str">
        <f>"('"&amp;CLIENTE[[#This Row],[id_pessoa]]&amp;"','"&amp;CLIENTE[[#This Row],[nom_pessoa]]&amp;"','"&amp;CLIENTE[[#This Row],[nom_municipio]]&amp;"','"&amp;CLIENTE[[#This Row],[cod_uf]]&amp;"'),"</f>
        <v>('19','MINI MERCADO NOVO MODELO LTDA - EM RECUPERACAO JUDICIAL','FRANCO DA ROCHA','SP'),</v>
      </c>
    </row>
    <row r="21" spans="1:5" x14ac:dyDescent="0.25">
      <c r="A21">
        <v>20</v>
      </c>
      <c r="B21" s="1" t="s">
        <v>44</v>
      </c>
      <c r="C21" s="1" t="s">
        <v>22</v>
      </c>
      <c r="D21" s="1" t="s">
        <v>14</v>
      </c>
      <c r="E21" s="1" t="str">
        <f>"('"&amp;CLIENTE[[#This Row],[id_pessoa]]&amp;"','"&amp;CLIENTE[[#This Row],[nom_pessoa]]&amp;"','"&amp;CLIENTE[[#This Row],[nom_municipio]]&amp;"','"&amp;CLIENTE[[#This Row],[cod_uf]]&amp;"'),"</f>
        <v>('20','JAMPAC ALIMENTOS LTDA','ITATIBA','SP'),</v>
      </c>
    </row>
    <row r="22" spans="1:5" x14ac:dyDescent="0.25">
      <c r="A22">
        <v>21</v>
      </c>
      <c r="B22" s="1" t="s">
        <v>45</v>
      </c>
      <c r="C22" s="1" t="s">
        <v>39</v>
      </c>
      <c r="D22" s="1" t="s">
        <v>14</v>
      </c>
      <c r="E22" s="1" t="str">
        <f>"('"&amp;CLIENTE[[#This Row],[id_pessoa]]&amp;"','"&amp;CLIENTE[[#This Row],[nom_pessoa]]&amp;"','"&amp;CLIENTE[[#This Row],[nom_municipio]]&amp;"','"&amp;CLIENTE[[#This Row],[cod_uf]]&amp;"'),"</f>
        <v>('21','W. D. E. REFRIGERACAO COMERCIAL, MONTAGEM E INSTALACAO LTDA','CAMPINAS','SP'),</v>
      </c>
    </row>
    <row r="23" spans="1:5" x14ac:dyDescent="0.25">
      <c r="A23">
        <v>22</v>
      </c>
      <c r="B23" s="1" t="s">
        <v>46</v>
      </c>
      <c r="C23" s="1" t="s">
        <v>47</v>
      </c>
      <c r="D23" s="1" t="s">
        <v>14</v>
      </c>
      <c r="E23" s="1" t="str">
        <f>"('"&amp;CLIENTE[[#This Row],[id_pessoa]]&amp;"','"&amp;CLIENTE[[#This Row],[nom_pessoa]]&amp;"','"&amp;CLIENTE[[#This Row],[nom_municipio]]&amp;"','"&amp;CLIENTE[[#This Row],[cod_uf]]&amp;"'),"</f>
        <v>('22','MERCADINHO PIRATININGA DE GENEROS ALIMENTICIOS LTDA','CARAGUATATUBA','SP'),</v>
      </c>
    </row>
    <row r="24" spans="1:5" x14ac:dyDescent="0.25">
      <c r="A24">
        <v>23</v>
      </c>
      <c r="B24" s="1" t="s">
        <v>48</v>
      </c>
      <c r="C24" s="1" t="s">
        <v>49</v>
      </c>
      <c r="D24" s="1" t="s">
        <v>14</v>
      </c>
      <c r="E24" s="1" t="str">
        <f>"('"&amp;CLIENTE[[#This Row],[id_pessoa]]&amp;"','"&amp;CLIENTE[[#This Row],[nom_pessoa]]&amp;"','"&amp;CLIENTE[[#This Row],[nom_municipio]]&amp;"','"&amp;CLIENTE[[#This Row],[cod_uf]]&amp;"'),"</f>
        <v>('23','F. H. RODRIGUES MARQUES ALIMENTACAO LTDA','SAO BERNARDO DO CAMPO','SP'),</v>
      </c>
    </row>
    <row r="25" spans="1:5" x14ac:dyDescent="0.25">
      <c r="A25">
        <v>24</v>
      </c>
      <c r="B25" s="1" t="s">
        <v>50</v>
      </c>
      <c r="C25" s="1" t="s">
        <v>51</v>
      </c>
      <c r="D25" s="1" t="s">
        <v>14</v>
      </c>
      <c r="E25" s="1" t="str">
        <f>"('"&amp;CLIENTE[[#This Row],[id_pessoa]]&amp;"','"&amp;CLIENTE[[#This Row],[nom_pessoa]]&amp;"','"&amp;CLIENTE[[#This Row],[nom_municipio]]&amp;"','"&amp;CLIENTE[[#This Row],[cod_uf]]&amp;"'),"</f>
        <v>('24','RESTAURANTE EPAMINONDAS LTDA','SAO VICENTE','SP'),</v>
      </c>
    </row>
    <row r="26" spans="1:5" x14ac:dyDescent="0.25">
      <c r="A26">
        <v>25</v>
      </c>
      <c r="B26" s="1" t="s">
        <v>52</v>
      </c>
      <c r="C26" s="1" t="s">
        <v>24</v>
      </c>
      <c r="D26" s="1" t="s">
        <v>14</v>
      </c>
      <c r="E26" s="1" t="str">
        <f>"('"&amp;CLIENTE[[#This Row],[id_pessoa]]&amp;"','"&amp;CLIENTE[[#This Row],[nom_pessoa]]&amp;"','"&amp;CLIENTE[[#This Row],[nom_municipio]]&amp;"','"&amp;CLIENTE[[#This Row],[cod_uf]]&amp;"'),"</f>
        <v>('25','SUPERMERCADO ROSSI NEW LTDA','SAO PAULO','SP'),</v>
      </c>
    </row>
    <row r="27" spans="1:5" x14ac:dyDescent="0.25">
      <c r="A27">
        <v>26</v>
      </c>
      <c r="B27" s="1" t="s">
        <v>53</v>
      </c>
      <c r="C27" s="1" t="s">
        <v>54</v>
      </c>
      <c r="D27" s="1" t="s">
        <v>14</v>
      </c>
      <c r="E27" s="1" t="str">
        <f>"('"&amp;CLIENTE[[#This Row],[id_pessoa]]&amp;"','"&amp;CLIENTE[[#This Row],[nom_pessoa]]&amp;"','"&amp;CLIENTE[[#This Row],[nom_municipio]]&amp;"','"&amp;CLIENTE[[#This Row],[cod_uf]]&amp;"'),"</f>
        <v>('26','COMERCIAL COMPRE MELHOR DE GENEROS ALIMENTICIOS LTDA','PINDAMONHANGABA','SP'),</v>
      </c>
    </row>
    <row r="28" spans="1:5" x14ac:dyDescent="0.25">
      <c r="A28">
        <v>27</v>
      </c>
      <c r="B28" s="1" t="s">
        <v>55</v>
      </c>
      <c r="C28" s="1" t="s">
        <v>18</v>
      </c>
      <c r="D28" s="1" t="s">
        <v>14</v>
      </c>
      <c r="E28" s="1" t="str">
        <f>"('"&amp;CLIENTE[[#This Row],[id_pessoa]]&amp;"','"&amp;CLIENTE[[#This Row],[nom_pessoa]]&amp;"','"&amp;CLIENTE[[#This Row],[nom_municipio]]&amp;"','"&amp;CLIENTE[[#This Row],[cod_uf]]&amp;"'),"</f>
        <v>('27','JULIO CESAR CARDOSO DE MORAIS','MOGI DAS CRUZES','SP'),</v>
      </c>
    </row>
    <row r="29" spans="1:5" x14ac:dyDescent="0.25">
      <c r="A29">
        <v>28</v>
      </c>
      <c r="B29" s="1" t="s">
        <v>56</v>
      </c>
      <c r="C29" s="1" t="s">
        <v>16</v>
      </c>
      <c r="D29" s="1" t="s">
        <v>14</v>
      </c>
      <c r="E29" s="1" t="str">
        <f>"('"&amp;CLIENTE[[#This Row],[id_pessoa]]&amp;"','"&amp;CLIENTE[[#This Row],[nom_pessoa]]&amp;"','"&amp;CLIENTE[[#This Row],[nom_municipio]]&amp;"','"&amp;CLIENTE[[#This Row],[cod_uf]]&amp;"'),"</f>
        <v>('28','FRANGO DA NONNA COMERCIAL AVICOLA LTDA','ITAPIRA','SP'),</v>
      </c>
    </row>
    <row r="30" spans="1:5" x14ac:dyDescent="0.25">
      <c r="A30">
        <v>29</v>
      </c>
      <c r="B30" s="1" t="s">
        <v>57</v>
      </c>
      <c r="C30" s="1" t="s">
        <v>58</v>
      </c>
      <c r="D30" s="1" t="s">
        <v>14</v>
      </c>
      <c r="E30" s="1" t="str">
        <f>"('"&amp;CLIENTE[[#This Row],[id_pessoa]]&amp;"','"&amp;CLIENTE[[#This Row],[nom_pessoa]]&amp;"','"&amp;CLIENTE[[#This Row],[nom_municipio]]&amp;"','"&amp;CLIENTE[[#This Row],[cod_uf]]&amp;"'),"</f>
        <v>('29','GRAN CORTE ALIMENTOS, IMPORTACAO E EXPORTACAO LTDA','CERQUEIRA CESAR','SP'),</v>
      </c>
    </row>
    <row r="31" spans="1:5" x14ac:dyDescent="0.25">
      <c r="A31">
        <v>30</v>
      </c>
      <c r="B31" s="1" t="s">
        <v>59</v>
      </c>
      <c r="C31" s="1" t="s">
        <v>24</v>
      </c>
      <c r="D31" s="1" t="s">
        <v>14</v>
      </c>
      <c r="E31" s="1" t="str">
        <f>"('"&amp;CLIENTE[[#This Row],[id_pessoa]]&amp;"','"&amp;CLIENTE[[#This Row],[nom_pessoa]]&amp;"','"&amp;CLIENTE[[#This Row],[nom_municipio]]&amp;"','"&amp;CLIENTE[[#This Row],[cod_uf]]&amp;"'),"</f>
        <v>('30','FRIMAR INDUSTRIA E COMERCIO LTDA','SAO PAULO','SP'),</v>
      </c>
    </row>
    <row r="32" spans="1:5" x14ac:dyDescent="0.25">
      <c r="A32">
        <v>31</v>
      </c>
      <c r="B32" s="1" t="s">
        <v>60</v>
      </c>
      <c r="C32" s="1" t="s">
        <v>61</v>
      </c>
      <c r="D32" s="1" t="s">
        <v>14</v>
      </c>
      <c r="E32" s="1" t="str">
        <f>"('"&amp;CLIENTE[[#This Row],[id_pessoa]]&amp;"','"&amp;CLIENTE[[#This Row],[nom_pessoa]]&amp;"','"&amp;CLIENTE[[#This Row],[nom_municipio]]&amp;"','"&amp;CLIENTE[[#This Row],[cod_uf]]&amp;"'),"</f>
        <v>('31','REDE DE SUPERMERCADOS PORTUGUES LTDA','SALESOPOLIS','SP'),</v>
      </c>
    </row>
    <row r="33" spans="1:5" x14ac:dyDescent="0.25">
      <c r="A33">
        <v>32</v>
      </c>
      <c r="B33" s="1" t="s">
        <v>60</v>
      </c>
      <c r="C33" s="1" t="s">
        <v>61</v>
      </c>
      <c r="D33" s="1" t="s">
        <v>14</v>
      </c>
      <c r="E33" s="1" t="str">
        <f>"('"&amp;CLIENTE[[#This Row],[id_pessoa]]&amp;"','"&amp;CLIENTE[[#This Row],[nom_pessoa]]&amp;"','"&amp;CLIENTE[[#This Row],[nom_municipio]]&amp;"','"&amp;CLIENTE[[#This Row],[cod_uf]]&amp;"'),"</f>
        <v>('32','REDE DE SUPERMERCADOS PORTUGUES LTDA','SALESOPOLIS','SP'),</v>
      </c>
    </row>
    <row r="34" spans="1:5" x14ac:dyDescent="0.25">
      <c r="A34">
        <v>34</v>
      </c>
      <c r="B34" s="1" t="s">
        <v>62</v>
      </c>
      <c r="C34" s="1" t="s">
        <v>30</v>
      </c>
      <c r="D34" s="1" t="s">
        <v>14</v>
      </c>
      <c r="E34" s="1" t="str">
        <f>"('"&amp;CLIENTE[[#This Row],[id_pessoa]]&amp;"','"&amp;CLIENTE[[#This Row],[nom_pessoa]]&amp;"','"&amp;CLIENTE[[#This Row],[nom_municipio]]&amp;"','"&amp;CLIENTE[[#This Row],[cod_uf]]&amp;"'),"</f>
        <v>('34','SHIBATA COMERCIO E ATACADO DE PRODUTOS EM GERAL LTDA','SUZANO','SP'),</v>
      </c>
    </row>
    <row r="35" spans="1:5" x14ac:dyDescent="0.25">
      <c r="A35">
        <v>35</v>
      </c>
      <c r="B35" s="1" t="s">
        <v>62</v>
      </c>
      <c r="C35" s="1" t="s">
        <v>63</v>
      </c>
      <c r="D35" s="1" t="s">
        <v>14</v>
      </c>
      <c r="E35" s="1" t="str">
        <f>"('"&amp;CLIENTE[[#This Row],[id_pessoa]]&amp;"','"&amp;CLIENTE[[#This Row],[nom_pessoa]]&amp;"','"&amp;CLIENTE[[#This Row],[nom_municipio]]&amp;"','"&amp;CLIENTE[[#This Row],[cod_uf]]&amp;"'),"</f>
        <v>('35','SHIBATA COMERCIO E ATACADO DE PRODUTOS EM GERAL LTDA','JACAREI','SP'),</v>
      </c>
    </row>
    <row r="36" spans="1:5" x14ac:dyDescent="0.25">
      <c r="A36">
        <v>39</v>
      </c>
      <c r="B36" s="1" t="s">
        <v>64</v>
      </c>
      <c r="C36" s="1" t="s">
        <v>39</v>
      </c>
      <c r="D36" s="1" t="s">
        <v>14</v>
      </c>
      <c r="E36" s="1" t="str">
        <f>"('"&amp;CLIENTE[[#This Row],[id_pessoa]]&amp;"','"&amp;CLIENTE[[#This Row],[nom_pessoa]]&amp;"','"&amp;CLIENTE[[#This Row],[nom_municipio]]&amp;"','"&amp;CLIENTE[[#This Row],[cod_uf]]&amp;"'),"</f>
        <v>('39','ROBSON CARLOS CORREA HIGIENE E LIMPEZA','CAMPINAS','SP'),</v>
      </c>
    </row>
    <row r="37" spans="1:5" x14ac:dyDescent="0.25">
      <c r="A37">
        <v>44</v>
      </c>
      <c r="B37" s="1" t="s">
        <v>65</v>
      </c>
      <c r="C37" s="1" t="s">
        <v>24</v>
      </c>
      <c r="D37" s="1" t="s">
        <v>14</v>
      </c>
      <c r="E37" s="1" t="str">
        <f>"('"&amp;CLIENTE[[#This Row],[id_pessoa]]&amp;"','"&amp;CLIENTE[[#This Row],[nom_pessoa]]&amp;"','"&amp;CLIENTE[[#This Row],[nom_municipio]]&amp;"','"&amp;CLIENTE[[#This Row],[cod_uf]]&amp;"'),"</f>
        <v>('44','MINIMERCADO NOSSA CASA LTDA','SAO PAULO','SP'),</v>
      </c>
    </row>
    <row r="38" spans="1:5" x14ac:dyDescent="0.25">
      <c r="A38">
        <v>45</v>
      </c>
      <c r="B38" s="1" t="s">
        <v>66</v>
      </c>
      <c r="C38" s="1" t="s">
        <v>67</v>
      </c>
      <c r="D38" s="1" t="s">
        <v>14</v>
      </c>
      <c r="E38" s="1" t="str">
        <f>"('"&amp;CLIENTE[[#This Row],[id_pessoa]]&amp;"','"&amp;CLIENTE[[#This Row],[nom_pessoa]]&amp;"','"&amp;CLIENTE[[#This Row],[nom_municipio]]&amp;"','"&amp;CLIENTE[[#This Row],[cod_uf]]&amp;"'),"</f>
        <v>('45','COMPANHIA ULTRAGAZ S A','PAULINIA','SP'),</v>
      </c>
    </row>
    <row r="39" spans="1:5" x14ac:dyDescent="0.25">
      <c r="A39">
        <v>47</v>
      </c>
      <c r="B39" s="1" t="s">
        <v>68</v>
      </c>
      <c r="C39" s="1" t="s">
        <v>24</v>
      </c>
      <c r="D39" s="1" t="s">
        <v>14</v>
      </c>
      <c r="E39" s="1" t="str">
        <f>"('"&amp;CLIENTE[[#This Row],[id_pessoa]]&amp;"','"&amp;CLIENTE[[#This Row],[nom_pessoa]]&amp;"','"&amp;CLIENTE[[#This Row],[nom_municipio]]&amp;"','"&amp;CLIENTE[[#This Row],[cod_uf]]&amp;"'),"</f>
        <v>('47','SUPERMERCADO PONTO REAL LAGEADO LTDA','SAO PAULO','SP'),</v>
      </c>
    </row>
    <row r="40" spans="1:5" x14ac:dyDescent="0.25">
      <c r="A40">
        <v>50</v>
      </c>
      <c r="B40" s="1" t="s">
        <v>69</v>
      </c>
      <c r="C40" s="1" t="s">
        <v>70</v>
      </c>
      <c r="D40" s="1" t="s">
        <v>71</v>
      </c>
      <c r="E40" s="1" t="str">
        <f>"('"&amp;CLIENTE[[#This Row],[id_pessoa]]&amp;"','"&amp;CLIENTE[[#This Row],[nom_pessoa]]&amp;"','"&amp;CLIENTE[[#This Row],[nom_municipio]]&amp;"','"&amp;CLIENTE[[#This Row],[cod_uf]]&amp;"'),"</f>
        <v>('50','LATICINIOS GUAIRA LTDA.','GUAIRA','PR'),</v>
      </c>
    </row>
    <row r="41" spans="1:5" x14ac:dyDescent="0.25">
      <c r="A41">
        <v>52</v>
      </c>
      <c r="B41" s="1" t="s">
        <v>72</v>
      </c>
      <c r="C41" s="1" t="s">
        <v>73</v>
      </c>
      <c r="D41" s="1" t="s">
        <v>71</v>
      </c>
      <c r="E41" s="1" t="str">
        <f>"('"&amp;CLIENTE[[#This Row],[id_pessoa]]&amp;"','"&amp;CLIENTE[[#This Row],[nom_pessoa]]&amp;"','"&amp;CLIENTE[[#This Row],[nom_municipio]]&amp;"','"&amp;CLIENTE[[#This Row],[cod_uf]]&amp;"'),"</f>
        <v>('52','FRIGORIFICO BIG BOI LTDA','PAICANDU','PR'),</v>
      </c>
    </row>
    <row r="42" spans="1:5" x14ac:dyDescent="0.25">
      <c r="A42">
        <v>53</v>
      </c>
      <c r="B42" s="1" t="s">
        <v>74</v>
      </c>
      <c r="C42" s="1" t="s">
        <v>75</v>
      </c>
      <c r="D42" s="1" t="s">
        <v>71</v>
      </c>
      <c r="E42" s="1" t="str">
        <f>"('"&amp;CLIENTE[[#This Row],[id_pessoa]]&amp;"','"&amp;CLIENTE[[#This Row],[nom_pessoa]]&amp;"','"&amp;CLIENTE[[#This Row],[nom_municipio]]&amp;"','"&amp;CLIENTE[[#This Row],[cod_uf]]&amp;"'),"</f>
        <v>('53','DIP FRANGOS S.A.','CAPANEMA','PR'),</v>
      </c>
    </row>
    <row r="43" spans="1:5" x14ac:dyDescent="0.25">
      <c r="A43">
        <v>54</v>
      </c>
      <c r="B43" s="1" t="s">
        <v>76</v>
      </c>
      <c r="C43" s="1" t="s">
        <v>77</v>
      </c>
      <c r="D43" s="1" t="s">
        <v>71</v>
      </c>
      <c r="E43" s="1" t="str">
        <f>"('"&amp;CLIENTE[[#This Row],[id_pessoa]]&amp;"','"&amp;CLIENTE[[#This Row],[nom_pessoa]]&amp;"','"&amp;CLIENTE[[#This Row],[nom_municipio]]&amp;"','"&amp;CLIENTE[[#This Row],[cod_uf]]&amp;"'),"</f>
        <v>('54','FRIGORIFICO UNIBEEF LTDA','MARINGA','PR'),</v>
      </c>
    </row>
    <row r="44" spans="1:5" x14ac:dyDescent="0.25">
      <c r="A44">
        <v>55</v>
      </c>
      <c r="B44" s="1" t="s">
        <v>78</v>
      </c>
      <c r="C44" s="1" t="s">
        <v>79</v>
      </c>
      <c r="D44" s="1" t="s">
        <v>71</v>
      </c>
      <c r="E44" s="1" t="str">
        <f>"('"&amp;CLIENTE[[#This Row],[id_pessoa]]&amp;"','"&amp;CLIENTE[[#This Row],[nom_pessoa]]&amp;"','"&amp;CLIENTE[[#This Row],[nom_municipio]]&amp;"','"&amp;CLIENTE[[#This Row],[cod_uf]]&amp;"'),"</f>
        <v>('55','COOPAVEL COOPERATIVA AGROINDUSTRIAL','CASCAVEL','PR'),</v>
      </c>
    </row>
    <row r="45" spans="1:5" x14ac:dyDescent="0.25">
      <c r="A45">
        <v>56</v>
      </c>
      <c r="B45" s="1" t="s">
        <v>80</v>
      </c>
      <c r="C45" s="1" t="s">
        <v>81</v>
      </c>
      <c r="D45" s="1" t="s">
        <v>71</v>
      </c>
      <c r="E45" s="1" t="str">
        <f>"('"&amp;CLIENTE[[#This Row],[id_pessoa]]&amp;"','"&amp;CLIENTE[[#This Row],[nom_pessoa]]&amp;"','"&amp;CLIENTE[[#This Row],[nom_municipio]]&amp;"','"&amp;CLIENTE[[#This Row],[cod_uf]]&amp;"'),"</f>
        <v>('56','LAR COOPERATIVA AGROINDUSTRIAL','MATELANDIA','PR'),</v>
      </c>
    </row>
    <row r="46" spans="1:5" x14ac:dyDescent="0.25">
      <c r="A46">
        <v>57</v>
      </c>
      <c r="B46" s="1" t="s">
        <v>80</v>
      </c>
      <c r="C46" s="1" t="s">
        <v>82</v>
      </c>
      <c r="D46" s="1" t="s">
        <v>71</v>
      </c>
      <c r="E46" s="1" t="str">
        <f>"('"&amp;CLIENTE[[#This Row],[id_pessoa]]&amp;"','"&amp;CLIENTE[[#This Row],[nom_pessoa]]&amp;"','"&amp;CLIENTE[[#This Row],[nom_municipio]]&amp;"','"&amp;CLIENTE[[#This Row],[cod_uf]]&amp;"'),"</f>
        <v>('57','LAR COOPERATIVA AGROINDUSTRIAL','ROLANDIA','PR'),</v>
      </c>
    </row>
    <row r="47" spans="1:5" x14ac:dyDescent="0.25">
      <c r="A47">
        <v>60</v>
      </c>
      <c r="B47" s="1" t="s">
        <v>83</v>
      </c>
      <c r="C47" s="1" t="s">
        <v>84</v>
      </c>
      <c r="D47" s="1" t="s">
        <v>71</v>
      </c>
      <c r="E47" s="1" t="str">
        <f>"('"&amp;CLIENTE[[#This Row],[id_pessoa]]&amp;"','"&amp;CLIENTE[[#This Row],[nom_pessoa]]&amp;"','"&amp;CLIENTE[[#This Row],[nom_municipio]]&amp;"','"&amp;CLIENTE[[#This Row],[cod_uf]]&amp;"'),"</f>
        <v>('60','FRIVATTI INDUSTRIAL LTDA','ITAIPULANDIA','PR'),</v>
      </c>
    </row>
    <row r="48" spans="1:5" x14ac:dyDescent="0.25">
      <c r="A48">
        <v>62</v>
      </c>
      <c r="B48" s="1" t="s">
        <v>85</v>
      </c>
      <c r="C48" s="1" t="s">
        <v>86</v>
      </c>
      <c r="D48" s="1" t="s">
        <v>87</v>
      </c>
      <c r="E48" s="1" t="str">
        <f>"('"&amp;CLIENTE[[#This Row],[id_pessoa]]&amp;"','"&amp;CLIENTE[[#This Row],[nom_pessoa]]&amp;"','"&amp;CLIENTE[[#This Row],[nom_municipio]]&amp;"','"&amp;CLIENTE[[#This Row],[cod_uf]]&amp;"'),"</f>
        <v>('62','COOPERATIVA DALIA ALIMENTOS LTDA','ENCANTADO','RS'),</v>
      </c>
    </row>
    <row r="49" spans="1:5" x14ac:dyDescent="0.25">
      <c r="A49">
        <v>64</v>
      </c>
      <c r="B49" s="1" t="s">
        <v>88</v>
      </c>
      <c r="C49" s="1" t="s">
        <v>89</v>
      </c>
      <c r="D49" s="1" t="s">
        <v>90</v>
      </c>
      <c r="E49" s="1" t="str">
        <f>"('"&amp;CLIENTE[[#This Row],[id_pessoa]]&amp;"','"&amp;CLIENTE[[#This Row],[nom_pessoa]]&amp;"','"&amp;CLIENTE[[#This Row],[nom_municipio]]&amp;"','"&amp;CLIENTE[[#This Row],[cod_uf]]&amp;"'),"</f>
        <v>('64','FRIGORIFICO BXB LTDA','NIOAQUE','MS'),</v>
      </c>
    </row>
    <row r="50" spans="1:5" x14ac:dyDescent="0.25">
      <c r="A50">
        <v>67</v>
      </c>
      <c r="B50" s="1" t="s">
        <v>21</v>
      </c>
      <c r="C50" s="1" t="s">
        <v>91</v>
      </c>
      <c r="D50" s="1" t="s">
        <v>92</v>
      </c>
      <c r="E50" s="1" t="str">
        <f>"('"&amp;CLIENTE[[#This Row],[id_pessoa]]&amp;"','"&amp;CLIENTE[[#This Row],[nom_pessoa]]&amp;"','"&amp;CLIENTE[[#This Row],[nom_municipio]]&amp;"','"&amp;CLIENTE[[#This Row],[cod_uf]]&amp;"'),"</f>
        <v>('67','FRIGOSUL - FRIGORIFICO SUL LTDA','VARZEA GRANDE','MT'),</v>
      </c>
    </row>
    <row r="51" spans="1:5" x14ac:dyDescent="0.25">
      <c r="A51">
        <v>69</v>
      </c>
      <c r="B51" s="1" t="s">
        <v>93</v>
      </c>
      <c r="C51" s="1" t="s">
        <v>94</v>
      </c>
      <c r="D51" s="1" t="s">
        <v>92</v>
      </c>
      <c r="E51" s="1" t="str">
        <f>"('"&amp;CLIENTE[[#This Row],[id_pessoa]]&amp;"','"&amp;CLIENTE[[#This Row],[nom_pessoa]]&amp;"','"&amp;CLIENTE[[#This Row],[nom_municipio]]&amp;"','"&amp;CLIENTE[[#This Row],[cod_uf]]&amp;"'),"</f>
        <v>('69','COOPERATIVA DOS PRODUTORES DE LEITE DE CAMPINAPOLIS','CAMPINAPOLIS','MT'),</v>
      </c>
    </row>
    <row r="52" spans="1:5" x14ac:dyDescent="0.25">
      <c r="A52">
        <v>70</v>
      </c>
      <c r="B52" s="1" t="s">
        <v>95</v>
      </c>
      <c r="C52" s="1" t="s">
        <v>91</v>
      </c>
      <c r="D52" s="1" t="s">
        <v>92</v>
      </c>
      <c r="E52" s="1" t="str">
        <f>"('"&amp;CLIENTE[[#This Row],[id_pessoa]]&amp;"','"&amp;CLIENTE[[#This Row],[nom_pessoa]]&amp;"','"&amp;CLIENTE[[#This Row],[nom_municipio]]&amp;"','"&amp;CLIENTE[[#This Row],[cod_uf]]&amp;"'),"</f>
        <v>('70','CARNES BOI BRANCO LTDA','VARZEA GRANDE','MT'),</v>
      </c>
    </row>
    <row r="53" spans="1:5" x14ac:dyDescent="0.25">
      <c r="A53">
        <v>33</v>
      </c>
      <c r="B53" s="1" t="s">
        <v>96</v>
      </c>
      <c r="C53" s="1" t="s">
        <v>24</v>
      </c>
      <c r="D53" s="1" t="s">
        <v>14</v>
      </c>
      <c r="E53" s="1" t="str">
        <f>"('"&amp;CLIENTE[[#This Row],[id_pessoa]]&amp;"','"&amp;CLIENTE[[#This Row],[nom_pessoa]]&amp;"','"&amp;CLIENTE[[#This Row],[nom_municipio]]&amp;"','"&amp;CLIENTE[[#This Row],[cod_uf]]&amp;"'),"</f>
        <v>('33','COMERCIO VAREJISTA DE MERCADORIAS 3M LTDA','SAO PAULO','SP'),</v>
      </c>
    </row>
    <row r="54" spans="1:5" x14ac:dyDescent="0.25">
      <c r="A54">
        <v>36</v>
      </c>
      <c r="B54" s="1" t="s">
        <v>97</v>
      </c>
      <c r="C54" s="1" t="s">
        <v>98</v>
      </c>
      <c r="D54" s="1" t="s">
        <v>14</v>
      </c>
      <c r="E54" s="1" t="str">
        <f>"('"&amp;CLIENTE[[#This Row],[id_pessoa]]&amp;"','"&amp;CLIENTE[[#This Row],[nom_pessoa]]&amp;"','"&amp;CLIENTE[[#This Row],[nom_municipio]]&amp;"','"&amp;CLIENTE[[#This Row],[cod_uf]]&amp;"'),"</f>
        <v>('36','SILVANA ESTEVAM DOS SANTOS COSMETICOS E MODAS','PARIQUERA-ACU','SP'),</v>
      </c>
    </row>
    <row r="55" spans="1:5" x14ac:dyDescent="0.25">
      <c r="A55">
        <v>37</v>
      </c>
      <c r="B55" s="1" t="s">
        <v>99</v>
      </c>
      <c r="C55" s="1" t="s">
        <v>35</v>
      </c>
      <c r="D55" s="1" t="s">
        <v>14</v>
      </c>
      <c r="E55" s="1" t="str">
        <f>"('"&amp;CLIENTE[[#This Row],[id_pessoa]]&amp;"','"&amp;CLIENTE[[#This Row],[nom_pessoa]]&amp;"','"&amp;CLIENTE[[#This Row],[nom_municipio]]&amp;"','"&amp;CLIENTE[[#This Row],[cod_uf]]&amp;"'),"</f>
        <v>('37','J. R. GOMES DA SILVA','TAUBATE','SP'),</v>
      </c>
    </row>
    <row r="56" spans="1:5" x14ac:dyDescent="0.25">
      <c r="A56">
        <v>38</v>
      </c>
      <c r="B56" s="1" t="s">
        <v>100</v>
      </c>
      <c r="C56" s="1" t="s">
        <v>101</v>
      </c>
      <c r="D56" s="1" t="s">
        <v>14</v>
      </c>
      <c r="E56" s="1" t="str">
        <f>"('"&amp;CLIENTE[[#This Row],[id_pessoa]]&amp;"','"&amp;CLIENTE[[#This Row],[nom_pessoa]]&amp;"','"&amp;CLIENTE[[#This Row],[nom_municipio]]&amp;"','"&amp;CLIENTE[[#This Row],[cod_uf]]&amp;"'),"</f>
        <v>('38','MPP DISTRIBUIDORA DE MATERIAIS ELETRICOS LTDA','MOGI-GUACU','SP'),</v>
      </c>
    </row>
    <row r="57" spans="1:5" x14ac:dyDescent="0.25">
      <c r="A57">
        <v>40</v>
      </c>
      <c r="B57" s="1" t="s">
        <v>102</v>
      </c>
      <c r="C57" s="1" t="s">
        <v>103</v>
      </c>
      <c r="D57" s="1" t="s">
        <v>14</v>
      </c>
      <c r="E57" s="1" t="str">
        <f>"('"&amp;CLIENTE[[#This Row],[id_pessoa]]&amp;"','"&amp;CLIENTE[[#This Row],[nom_pessoa]]&amp;"','"&amp;CLIENTE[[#This Row],[nom_municipio]]&amp;"','"&amp;CLIENTE[[#This Row],[cod_uf]]&amp;"'),"</f>
        <v>('40','2NJ COMERCIO DE ALIMENTOS LTDA','SANTO ANDRE','SP'),</v>
      </c>
    </row>
    <row r="58" spans="1:5" x14ac:dyDescent="0.25">
      <c r="A58">
        <v>41</v>
      </c>
      <c r="B58" s="1" t="s">
        <v>104</v>
      </c>
      <c r="C58" s="1" t="s">
        <v>22</v>
      </c>
      <c r="D58" s="1" t="s">
        <v>14</v>
      </c>
      <c r="E58" s="1" t="str">
        <f>"('"&amp;CLIENTE[[#This Row],[id_pessoa]]&amp;"','"&amp;CLIENTE[[#This Row],[nom_pessoa]]&amp;"','"&amp;CLIENTE[[#This Row],[nom_municipio]]&amp;"','"&amp;CLIENTE[[#This Row],[cod_uf]]&amp;"'),"</f>
        <v>('41','SILCON MATERIAIS ELETRICOS E HIDRAULICOS LTDA','ITATIBA','SP'),</v>
      </c>
    </row>
    <row r="59" spans="1:5" x14ac:dyDescent="0.25">
      <c r="A59">
        <v>42</v>
      </c>
      <c r="B59" s="1" t="s">
        <v>105</v>
      </c>
      <c r="C59" s="1" t="s">
        <v>43</v>
      </c>
      <c r="D59" s="1" t="s">
        <v>14</v>
      </c>
      <c r="E59" s="1" t="str">
        <f>"('"&amp;CLIENTE[[#This Row],[id_pessoa]]&amp;"','"&amp;CLIENTE[[#This Row],[nom_pessoa]]&amp;"','"&amp;CLIENTE[[#This Row],[nom_municipio]]&amp;"','"&amp;CLIENTE[[#This Row],[cod_uf]]&amp;"'),"</f>
        <v>('42','SUPERMERCADO BOX SAITO LTDA - EM RECUPERACAO JUDICIAL','FRANCO DA ROCHA','SP'),</v>
      </c>
    </row>
    <row r="60" spans="1:5" x14ac:dyDescent="0.25">
      <c r="A60">
        <v>43</v>
      </c>
      <c r="B60" s="1" t="s">
        <v>106</v>
      </c>
      <c r="C60" s="1" t="s">
        <v>107</v>
      </c>
      <c r="D60" s="1" t="s">
        <v>14</v>
      </c>
      <c r="E60" s="1" t="str">
        <f>"('"&amp;CLIENTE[[#This Row],[id_pessoa]]&amp;"','"&amp;CLIENTE[[#This Row],[nom_pessoa]]&amp;"','"&amp;CLIENTE[[#This Row],[nom_municipio]]&amp;"','"&amp;CLIENTE[[#This Row],[cod_uf]]&amp;"'),"</f>
        <v>('43','BOLSAO COMERCIO DE PRODUTOS ALIMENTICIOS LTDA','LIMEIRA','SP'),</v>
      </c>
    </row>
    <row r="61" spans="1:5" x14ac:dyDescent="0.25">
      <c r="A61">
        <v>46</v>
      </c>
      <c r="B61" s="1" t="s">
        <v>108</v>
      </c>
      <c r="C61" s="1" t="s">
        <v>24</v>
      </c>
      <c r="D61" s="1" t="s">
        <v>14</v>
      </c>
      <c r="E61" s="1" t="str">
        <f>"('"&amp;CLIENTE[[#This Row],[id_pessoa]]&amp;"','"&amp;CLIENTE[[#This Row],[nom_pessoa]]&amp;"','"&amp;CLIENTE[[#This Row],[nom_municipio]]&amp;"','"&amp;CLIENTE[[#This Row],[cod_uf]]&amp;"'),"</f>
        <v>('46','FENIX INDUSTRIA E COMERCIO DE ALIMENTOS LTDA','SAO PAULO','SP'),</v>
      </c>
    </row>
    <row r="62" spans="1:5" x14ac:dyDescent="0.25">
      <c r="A62">
        <v>48</v>
      </c>
      <c r="B62" s="1" t="s">
        <v>109</v>
      </c>
      <c r="C62" s="1" t="s">
        <v>110</v>
      </c>
      <c r="D62" s="1" t="s">
        <v>14</v>
      </c>
      <c r="E62" s="1" t="str">
        <f>"('"&amp;CLIENTE[[#This Row],[id_pessoa]]&amp;"','"&amp;CLIENTE[[#This Row],[nom_pessoa]]&amp;"','"&amp;CLIENTE[[#This Row],[nom_municipio]]&amp;"','"&amp;CLIENTE[[#This Row],[cod_uf]]&amp;"'),"</f>
        <v>('48','CENTRO DE ALIMENTOS LTDA','BRAGANCA PAULISTA','SP'),</v>
      </c>
    </row>
    <row r="63" spans="1:5" x14ac:dyDescent="0.25">
      <c r="A63">
        <v>49</v>
      </c>
      <c r="B63" s="1" t="s">
        <v>111</v>
      </c>
      <c r="C63" s="1" t="s">
        <v>112</v>
      </c>
      <c r="D63" s="1" t="s">
        <v>71</v>
      </c>
      <c r="E63" s="1" t="str">
        <f>"('"&amp;CLIENTE[[#This Row],[id_pessoa]]&amp;"','"&amp;CLIENTE[[#This Row],[nom_pessoa]]&amp;"','"&amp;CLIENTE[[#This Row],[nom_municipio]]&amp;"','"&amp;CLIENTE[[#This Row],[cod_uf]]&amp;"'),"</f>
        <v>('49','LATICINIO DANIEL COLLE LTDA','VERE','PR'),</v>
      </c>
    </row>
    <row r="64" spans="1:5" x14ac:dyDescent="0.25">
      <c r="A64">
        <v>51</v>
      </c>
      <c r="B64" s="1" t="s">
        <v>113</v>
      </c>
      <c r="C64" s="1" t="s">
        <v>114</v>
      </c>
      <c r="D64" s="1" t="s">
        <v>71</v>
      </c>
      <c r="E64" s="1" t="str">
        <f>"('"&amp;CLIENTE[[#This Row],[id_pessoa]]&amp;"','"&amp;CLIENTE[[#This Row],[nom_pessoa]]&amp;"','"&amp;CLIENTE[[#This Row],[nom_municipio]]&amp;"','"&amp;CLIENTE[[#This Row],[cod_uf]]&amp;"'),"</f>
        <v>('51','SAO LEOPOLDO ALIMENTOS LTDA.','IPORA','PR'),</v>
      </c>
    </row>
    <row r="65" spans="1:5" x14ac:dyDescent="0.25">
      <c r="A65">
        <v>58</v>
      </c>
      <c r="B65" s="1" t="s">
        <v>115</v>
      </c>
      <c r="C65" s="1" t="s">
        <v>116</v>
      </c>
      <c r="D65" s="1" t="s">
        <v>71</v>
      </c>
      <c r="E65" s="1" t="str">
        <f>"('"&amp;CLIENTE[[#This Row],[id_pessoa]]&amp;"','"&amp;CLIENTE[[#This Row],[nom_pessoa]]&amp;"','"&amp;CLIENTE[[#This Row],[nom_municipio]]&amp;"','"&amp;CLIENTE[[#This Row],[cod_uf]]&amp;"'),"</f>
        <v>('58','C.VALE - COOPERATIVA AGROINDUSTRIAL','PALOTINA','PR'),</v>
      </c>
    </row>
    <row r="66" spans="1:5" x14ac:dyDescent="0.25">
      <c r="A66">
        <v>59</v>
      </c>
      <c r="B66" s="1" t="s">
        <v>117</v>
      </c>
      <c r="C66" s="1" t="s">
        <v>118</v>
      </c>
      <c r="D66" s="1" t="s">
        <v>71</v>
      </c>
      <c r="E66" s="1" t="str">
        <f>"('"&amp;CLIENTE[[#This Row],[id_pessoa]]&amp;"','"&amp;CLIENTE[[#This Row],[nom_pessoa]]&amp;"','"&amp;CLIENTE[[#This Row],[nom_municipio]]&amp;"','"&amp;CLIENTE[[#This Row],[cod_uf]]&amp;"'),"</f>
        <v>('59','H.E. IND. E COM. DE LATICINIOS LTDA.','CORONEL VIVIDA','PR'),</v>
      </c>
    </row>
    <row r="67" spans="1:5" x14ac:dyDescent="0.25">
      <c r="A67">
        <v>61</v>
      </c>
      <c r="B67" s="1" t="s">
        <v>119</v>
      </c>
      <c r="C67" s="1" t="s">
        <v>120</v>
      </c>
      <c r="D67" s="1" t="s">
        <v>121</v>
      </c>
      <c r="E67" s="1" t="str">
        <f>"('"&amp;CLIENTE[[#This Row],[id_pessoa]]&amp;"','"&amp;CLIENTE[[#This Row],[nom_pessoa]]&amp;"','"&amp;CLIENTE[[#This Row],[nom_municipio]]&amp;"','"&amp;CLIENTE[[#This Row],[cod_uf]]&amp;"'),"</f>
        <v>('61','JAGUAFRANGOS INDUSTRIA E COMERCIO DE ALIMENTOS LTDA','XANXERE','SC'),</v>
      </c>
    </row>
    <row r="68" spans="1:5" x14ac:dyDescent="0.25">
      <c r="A68">
        <v>63</v>
      </c>
      <c r="B68" s="1" t="s">
        <v>122</v>
      </c>
      <c r="C68" s="1" t="s">
        <v>123</v>
      </c>
      <c r="D68" s="1" t="s">
        <v>87</v>
      </c>
      <c r="E68" s="1" t="str">
        <f>"('"&amp;CLIENTE[[#This Row],[id_pessoa]]&amp;"','"&amp;CLIENTE[[#This Row],[nom_pessoa]]&amp;"','"&amp;CLIENTE[[#This Row],[nom_municipio]]&amp;"','"&amp;CLIENTE[[#This Row],[cod_uf]]&amp;"'),"</f>
        <v>('63','COOPERATIVA LANGUIRU LTDA','WESTFALIA','RS'),</v>
      </c>
    </row>
    <row r="69" spans="1:5" x14ac:dyDescent="0.25">
      <c r="A69">
        <v>65</v>
      </c>
      <c r="B69" s="1" t="s">
        <v>124</v>
      </c>
      <c r="C69" s="1" t="s">
        <v>125</v>
      </c>
      <c r="D69" s="1" t="s">
        <v>90</v>
      </c>
      <c r="E69" s="1" t="str">
        <f>"('"&amp;CLIENTE[[#This Row],[id_pessoa]]&amp;"','"&amp;CLIENTE[[#This Row],[nom_pessoa]]&amp;"','"&amp;CLIENTE[[#This Row],[nom_municipio]]&amp;"','"&amp;CLIENTE[[#This Row],[cod_uf]]&amp;"'),"</f>
        <v>('65','PRIMA FOODS S.A.','CASSILANDIA','MS'),</v>
      </c>
    </row>
    <row r="70" spans="1:5" x14ac:dyDescent="0.25">
      <c r="A70">
        <v>66</v>
      </c>
      <c r="B70" s="1" t="s">
        <v>126</v>
      </c>
      <c r="C70" s="1" t="s">
        <v>127</v>
      </c>
      <c r="D70" s="1" t="s">
        <v>90</v>
      </c>
      <c r="E70" s="1" t="str">
        <f>"('"&amp;CLIENTE[[#This Row],[id_pessoa]]&amp;"','"&amp;CLIENTE[[#This Row],[nom_pessoa]]&amp;"','"&amp;CLIENTE[[#This Row],[nom_municipio]]&amp;"','"&amp;CLIENTE[[#This Row],[cod_uf]]&amp;"'),"</f>
        <v>('66','GOLDEN IMEX LTDA','PARANAIBA','MS'),</v>
      </c>
    </row>
    <row r="71" spans="1:5" x14ac:dyDescent="0.25">
      <c r="A71">
        <v>68</v>
      </c>
      <c r="B71" s="1" t="s">
        <v>128</v>
      </c>
      <c r="C71" s="1" t="s">
        <v>129</v>
      </c>
      <c r="D71" s="1" t="s">
        <v>92</v>
      </c>
      <c r="E71" s="1" t="str">
        <f>"('"&amp;CLIENTE[[#This Row],[id_pessoa]]&amp;"','"&amp;CLIENTE[[#This Row],[nom_pessoa]]&amp;"','"&amp;CLIENTE[[#This Row],[nom_municipio]]&amp;"','"&amp;CLIENTE[[#This Row],[cod_uf]]&amp;"'),"</f>
        <v>('68','MARFRIG GLOBAL FOODS S.A.','PONTES E LACERDA','MT'),</v>
      </c>
    </row>
    <row r="72" spans="1:5" x14ac:dyDescent="0.25">
      <c r="A72">
        <v>71</v>
      </c>
      <c r="B72" s="1" t="s">
        <v>130</v>
      </c>
      <c r="C72" s="1" t="s">
        <v>131</v>
      </c>
      <c r="D72" s="1" t="s">
        <v>92</v>
      </c>
      <c r="E72" s="1" t="str">
        <f>"('"&amp;CLIENTE[[#This Row],[id_pessoa]]&amp;"','"&amp;CLIENTE[[#This Row],[nom_pessoa]]&amp;"','"&amp;CLIENTE[[#This Row],[nom_municipio]]&amp;"','"&amp;CLIENTE[[#This Row],[cod_uf]]&amp;"'),"</f>
        <v>('71','NATURAL PORK ALIMENTOS S.A.','NOVA MUTUM','MT'),</v>
      </c>
    </row>
    <row r="73" spans="1:5" x14ac:dyDescent="0.25">
      <c r="A73">
        <v>72</v>
      </c>
      <c r="B73" s="1" t="s">
        <v>124</v>
      </c>
      <c r="C73" s="1" t="s">
        <v>132</v>
      </c>
      <c r="D73" s="1" t="s">
        <v>133</v>
      </c>
      <c r="E73" s="1" t="str">
        <f>"('"&amp;CLIENTE[[#This Row],[id_pessoa]]&amp;"','"&amp;CLIENTE[[#This Row],[nom_pessoa]]&amp;"','"&amp;CLIENTE[[#This Row],[nom_municipio]]&amp;"','"&amp;CLIENTE[[#This Row],[cod_uf]]&amp;"'),"</f>
        <v>('72','PRIMA FOODS S.A.','SANTA FE DE GOIAS','GO'),</v>
      </c>
    </row>
    <row r="74" spans="1:5" x14ac:dyDescent="0.25">
      <c r="A74">
        <v>73</v>
      </c>
      <c r="B74" s="1" t="s">
        <v>134</v>
      </c>
      <c r="C74" s="1" t="s">
        <v>135</v>
      </c>
      <c r="D74" s="1" t="s">
        <v>133</v>
      </c>
      <c r="E74" s="1" t="str">
        <f>"('"&amp;CLIENTE[[#This Row],[id_pessoa]]&amp;"','"&amp;CLIENTE[[#This Row],[nom_pessoa]]&amp;"','"&amp;CLIENTE[[#This Row],[nom_municipio]]&amp;"','"&amp;CLIENTE[[#This Row],[cod_uf]]&amp;"'),"</f>
        <v>('73','NUTRIZA AGROINDUSTRIAL DE ALIMENTOS S/A','PIRES DO RIO','GO'),</v>
      </c>
    </row>
    <row r="75" spans="1:5" x14ac:dyDescent="0.25">
      <c r="A75">
        <v>74</v>
      </c>
      <c r="B75" s="1" t="s">
        <v>136</v>
      </c>
      <c r="C75" s="1" t="s">
        <v>137</v>
      </c>
      <c r="D75" s="1" t="s">
        <v>6</v>
      </c>
      <c r="E75" s="1" t="str">
        <f>"('"&amp;CLIENTE[[#This Row],[id_pessoa]]&amp;"','"&amp;CLIENTE[[#This Row],[nom_pessoa]]&amp;"','"&amp;CLIENTE[[#This Row],[nom_municipio]]&amp;"','"&amp;CLIENTE[[#This Row],[cod_uf]]&amp;"'),"</f>
        <v>('74','R E RIBEIRO SOARES &amp; CIA LTDA','SANTAREM','PA'),</v>
      </c>
    </row>
    <row r="76" spans="1:5" x14ac:dyDescent="0.25">
      <c r="A76">
        <v>75</v>
      </c>
      <c r="B76" s="1" t="s">
        <v>138</v>
      </c>
      <c r="C76" s="1" t="s">
        <v>139</v>
      </c>
      <c r="D76" s="1" t="s">
        <v>6</v>
      </c>
      <c r="E76" s="1" t="str">
        <f>"('"&amp;CLIENTE[[#This Row],[id_pessoa]]&amp;"','"&amp;CLIENTE[[#This Row],[nom_pessoa]]&amp;"','"&amp;CLIENTE[[#This Row],[nom_municipio]]&amp;"','"&amp;CLIENTE[[#This Row],[cod_uf]]&amp;"'),"</f>
        <v>('75','FRIGORIFICO FORTEFRIGO LTDA','PARAGOMINAS','PA'),</v>
      </c>
    </row>
    <row r="77" spans="1:5" x14ac:dyDescent="0.25">
      <c r="A77">
        <v>76</v>
      </c>
      <c r="B77" s="1" t="s">
        <v>140</v>
      </c>
      <c r="C77" s="1" t="s">
        <v>141</v>
      </c>
      <c r="D77" s="1" t="s">
        <v>11</v>
      </c>
      <c r="E77" s="1" t="str">
        <f>"('"&amp;CLIENTE[[#This Row],[id_pessoa]]&amp;"','"&amp;CLIENTE[[#This Row],[nom_pessoa]]&amp;"','"&amp;CLIENTE[[#This Row],[nom_municipio]]&amp;"','"&amp;CLIENTE[[#This Row],[cod_uf]]&amp;"'),"</f>
        <v>('76','PLENA ALIMENTOS S/A','CONTAGEM','MG'),</v>
      </c>
    </row>
    <row r="78" spans="1:5" x14ac:dyDescent="0.25">
      <c r="A78">
        <v>77</v>
      </c>
      <c r="B78" s="1" t="s">
        <v>142</v>
      </c>
      <c r="C78" s="1" t="s">
        <v>143</v>
      </c>
      <c r="D78" s="1" t="s">
        <v>11</v>
      </c>
      <c r="E78" s="1" t="str">
        <f>"('"&amp;CLIENTE[[#This Row],[id_pessoa]]&amp;"','"&amp;CLIENTE[[#This Row],[nom_pessoa]]&amp;"','"&amp;CLIENTE[[#This Row],[nom_municipio]]&amp;"','"&amp;CLIENTE[[#This Row],[cod_uf]]&amp;"'),"</f>
        <v>('77','FRIGORIFICO NOSSA SENHORA DA SAUDE LTDA','POCOS DE CALDAS','MG'),</v>
      </c>
    </row>
    <row r="79" spans="1:5" x14ac:dyDescent="0.25">
      <c r="A79">
        <v>78</v>
      </c>
      <c r="B79" s="1" t="s">
        <v>144</v>
      </c>
      <c r="C79" s="1" t="s">
        <v>145</v>
      </c>
      <c r="D79" s="1" t="s">
        <v>14</v>
      </c>
      <c r="E79" s="1" t="str">
        <f>"('"&amp;CLIENTE[[#This Row],[id_pessoa]]&amp;"','"&amp;CLIENTE[[#This Row],[nom_pessoa]]&amp;"','"&amp;CLIENTE[[#This Row],[nom_municipio]]&amp;"','"&amp;CLIENTE[[#This Row],[cod_uf]]&amp;"'),"</f>
        <v>('78','DIS COMERCIO DE ELETRODOMESTICOS S.A','ITAPEVI','SP'),</v>
      </c>
    </row>
    <row r="80" spans="1:5" x14ac:dyDescent="0.25">
      <c r="A80">
        <v>79</v>
      </c>
      <c r="B80" s="1" t="s">
        <v>146</v>
      </c>
      <c r="C80" s="1" t="s">
        <v>147</v>
      </c>
      <c r="D80" s="1" t="s">
        <v>14</v>
      </c>
      <c r="E80" s="1" t="str">
        <f>"('"&amp;CLIENTE[[#This Row],[id_pessoa]]&amp;"','"&amp;CLIENTE[[#This Row],[nom_pessoa]]&amp;"','"&amp;CLIENTE[[#This Row],[nom_municipio]]&amp;"','"&amp;CLIENTE[[#This Row],[cod_uf]]&amp;"'),"</f>
        <v>('79','LUIZ EDUARDO TEOCHI','ITU','SP'),</v>
      </c>
    </row>
    <row r="81" spans="1:5" x14ac:dyDescent="0.25">
      <c r="A81">
        <v>80</v>
      </c>
      <c r="B81" s="1" t="s">
        <v>148</v>
      </c>
      <c r="C81" s="1" t="s">
        <v>22</v>
      </c>
      <c r="D81" s="1" t="s">
        <v>14</v>
      </c>
      <c r="E81" s="1" t="str">
        <f>"('"&amp;CLIENTE[[#This Row],[id_pessoa]]&amp;"','"&amp;CLIENTE[[#This Row],[nom_pessoa]]&amp;"','"&amp;CLIENTE[[#This Row],[nom_municipio]]&amp;"','"&amp;CLIENTE[[#This Row],[cod_uf]]&amp;"'),"</f>
        <v>('80','TREVINE &amp; FILHOS LTDA','ITATIBA','SP'),</v>
      </c>
    </row>
    <row r="82" spans="1:5" x14ac:dyDescent="0.25">
      <c r="A82">
        <v>81</v>
      </c>
      <c r="B82" s="1" t="s">
        <v>17</v>
      </c>
      <c r="C82" s="1" t="s">
        <v>18</v>
      </c>
      <c r="D82" s="1" t="s">
        <v>14</v>
      </c>
      <c r="E82" s="1" t="str">
        <f>"('"&amp;CLIENTE[[#This Row],[id_pessoa]]&amp;"','"&amp;CLIENTE[[#This Row],[nom_pessoa]]&amp;"','"&amp;CLIENTE[[#This Row],[nom_municipio]]&amp;"','"&amp;CLIENTE[[#This Row],[cod_uf]]&amp;"'),"</f>
        <v>('81','SUPERMERCADO ALABARCE LTDA','MOGI DAS CRUZES','SP'),</v>
      </c>
    </row>
    <row r="83" spans="1:5" x14ac:dyDescent="0.25">
      <c r="A83">
        <v>82</v>
      </c>
      <c r="B83" s="1" t="s">
        <v>17</v>
      </c>
      <c r="C83" s="1" t="s">
        <v>18</v>
      </c>
      <c r="D83" s="1" t="s">
        <v>14</v>
      </c>
      <c r="E83" s="1" t="str">
        <f>"('"&amp;CLIENTE[[#This Row],[id_pessoa]]&amp;"','"&amp;CLIENTE[[#This Row],[nom_pessoa]]&amp;"','"&amp;CLIENTE[[#This Row],[nom_municipio]]&amp;"','"&amp;CLIENTE[[#This Row],[cod_uf]]&amp;"'),"</f>
        <v>('82','SUPERMERCADO ALABARCE LTDA','MOGI DAS CRUZES','SP'),</v>
      </c>
    </row>
    <row r="84" spans="1:5" x14ac:dyDescent="0.25">
      <c r="A84">
        <v>83</v>
      </c>
      <c r="B84" s="1" t="s">
        <v>149</v>
      </c>
      <c r="C84" s="1" t="s">
        <v>150</v>
      </c>
      <c r="D84" s="1" t="s">
        <v>14</v>
      </c>
      <c r="E84" s="1" t="str">
        <f>"('"&amp;CLIENTE[[#This Row],[id_pessoa]]&amp;"','"&amp;CLIENTE[[#This Row],[nom_pessoa]]&amp;"','"&amp;CLIENTE[[#This Row],[nom_municipio]]&amp;"','"&amp;CLIENTE[[#This Row],[cod_uf]]&amp;"'),"</f>
        <v>('83','MAGRAZI RESTAURANTE LTDA','SOROCABA','SP'),</v>
      </c>
    </row>
    <row r="85" spans="1:5" x14ac:dyDescent="0.25">
      <c r="A85">
        <v>84</v>
      </c>
      <c r="B85" s="1" t="s">
        <v>151</v>
      </c>
      <c r="C85" s="1" t="s">
        <v>103</v>
      </c>
      <c r="D85" s="1" t="s">
        <v>14</v>
      </c>
      <c r="E85" s="1" t="str">
        <f>"('"&amp;CLIENTE[[#This Row],[id_pessoa]]&amp;"','"&amp;CLIENTE[[#This Row],[nom_pessoa]]&amp;"','"&amp;CLIENTE[[#This Row],[nom_municipio]]&amp;"','"&amp;CLIENTE[[#This Row],[cod_uf]]&amp;"'),"</f>
        <v>('84','SUPERMERCADO SUPER MURAMOTO LTDA','SANTO ANDRE','SP'),</v>
      </c>
    </row>
    <row r="86" spans="1:5" x14ac:dyDescent="0.25">
      <c r="A86">
        <v>87</v>
      </c>
      <c r="B86" s="1" t="s">
        <v>152</v>
      </c>
      <c r="C86" s="1" t="s">
        <v>153</v>
      </c>
      <c r="D86" s="1" t="s">
        <v>14</v>
      </c>
      <c r="E86" s="1" t="str">
        <f>"('"&amp;CLIENTE[[#This Row],[id_pessoa]]&amp;"','"&amp;CLIENTE[[#This Row],[nom_pessoa]]&amp;"','"&amp;CLIENTE[[#This Row],[nom_municipio]]&amp;"','"&amp;CLIENTE[[#This Row],[cod_uf]]&amp;"'),"</f>
        <v>('87','SUPERMERCADO CASTELO DA SERRA LTDA','ITAPECERICA DA SERRA','SP'),</v>
      </c>
    </row>
    <row r="87" spans="1:5" x14ac:dyDescent="0.25">
      <c r="A87">
        <v>89</v>
      </c>
      <c r="B87" s="1" t="s">
        <v>154</v>
      </c>
      <c r="C87" s="1" t="s">
        <v>24</v>
      </c>
      <c r="D87" s="1" t="s">
        <v>14</v>
      </c>
      <c r="E87" s="1" t="str">
        <f>"('"&amp;CLIENTE[[#This Row],[id_pessoa]]&amp;"','"&amp;CLIENTE[[#This Row],[nom_pessoa]]&amp;"','"&amp;CLIENTE[[#This Row],[nom_municipio]]&amp;"','"&amp;CLIENTE[[#This Row],[cod_uf]]&amp;"'),"</f>
        <v>('89','APARENCIA PERFEITA ETIQUETAS E RIBBONS LTDA','SAO PAULO','SP'),</v>
      </c>
    </row>
    <row r="88" spans="1:5" x14ac:dyDescent="0.25">
      <c r="A88">
        <v>90</v>
      </c>
      <c r="B88" s="1" t="s">
        <v>155</v>
      </c>
      <c r="C88" s="1" t="s">
        <v>37</v>
      </c>
      <c r="D88" s="1" t="s">
        <v>14</v>
      </c>
      <c r="E88" s="1" t="str">
        <f>"('"&amp;CLIENTE[[#This Row],[id_pessoa]]&amp;"','"&amp;CLIENTE[[#This Row],[nom_pessoa]]&amp;"','"&amp;CLIENTE[[#This Row],[nom_municipio]]&amp;"','"&amp;CLIENTE[[#This Row],[cod_uf]]&amp;"'),"</f>
        <v>('90','FRIGORIFICO NUTRIBRAS S. A.','JANDIRA','SP'),</v>
      </c>
    </row>
    <row r="89" spans="1:5" x14ac:dyDescent="0.25">
      <c r="A89">
        <v>92</v>
      </c>
      <c r="B89" s="1" t="s">
        <v>156</v>
      </c>
      <c r="C89" s="1" t="s">
        <v>103</v>
      </c>
      <c r="D89" s="1" t="s">
        <v>14</v>
      </c>
      <c r="E89" s="1" t="str">
        <f>"('"&amp;CLIENTE[[#This Row],[id_pessoa]]&amp;"','"&amp;CLIENTE[[#This Row],[nom_pessoa]]&amp;"','"&amp;CLIENTE[[#This Row],[nom_municipio]]&amp;"','"&amp;CLIENTE[[#This Row],[cod_uf]]&amp;"'),"</f>
        <v>('92','CASA DE CARNES ROTISSERIE E MERCEARIA DAS FIGUEIRAS LTDA','SANTO ANDRE','SP'),</v>
      </c>
    </row>
    <row r="90" spans="1:5" x14ac:dyDescent="0.25">
      <c r="A90">
        <v>94</v>
      </c>
      <c r="B90" s="1" t="s">
        <v>157</v>
      </c>
      <c r="C90" s="1" t="s">
        <v>24</v>
      </c>
      <c r="D90" s="1" t="s">
        <v>14</v>
      </c>
      <c r="E90" s="1" t="str">
        <f>"('"&amp;CLIENTE[[#This Row],[id_pessoa]]&amp;"','"&amp;CLIENTE[[#This Row],[nom_pessoa]]&amp;"','"&amp;CLIENTE[[#This Row],[nom_municipio]]&amp;"','"&amp;CLIENTE[[#This Row],[cod_uf]]&amp;"'),"</f>
        <v>('94','CHOPPERIA E ESPETINHO DO JUIZ LTDA','SAO PAULO','SP'),</v>
      </c>
    </row>
    <row r="91" spans="1:5" x14ac:dyDescent="0.25">
      <c r="A91">
        <v>95</v>
      </c>
      <c r="B91" s="1" t="s">
        <v>158</v>
      </c>
      <c r="C91" s="1" t="s">
        <v>24</v>
      </c>
      <c r="D91" s="1" t="s">
        <v>14</v>
      </c>
      <c r="E91" s="1" t="str">
        <f>"('"&amp;CLIENTE[[#This Row],[id_pessoa]]&amp;"','"&amp;CLIENTE[[#This Row],[nom_pessoa]]&amp;"','"&amp;CLIENTE[[#This Row],[nom_municipio]]&amp;"','"&amp;CLIENTE[[#This Row],[cod_uf]]&amp;"'),"</f>
        <v>('95','RF LAMANA'S COMERCIO DE PRODUTOS ALIMENTICIOS LTDA','SAO PAULO','SP'),</v>
      </c>
    </row>
    <row r="92" spans="1:5" x14ac:dyDescent="0.25">
      <c r="A92">
        <v>96</v>
      </c>
      <c r="B92" s="1" t="s">
        <v>159</v>
      </c>
      <c r="C92" s="1" t="s">
        <v>16</v>
      </c>
      <c r="D92" s="1" t="s">
        <v>14</v>
      </c>
      <c r="E92" s="1" t="str">
        <f>"('"&amp;CLIENTE[[#This Row],[id_pessoa]]&amp;"','"&amp;CLIENTE[[#This Row],[nom_pessoa]]&amp;"','"&amp;CLIENTE[[#This Row],[nom_municipio]]&amp;"','"&amp;CLIENTE[[#This Row],[cod_uf]]&amp;"'),"</f>
        <v>('96','AMANDA ALTAFINI CHOCOLATES','ITAPIRA','SP'),</v>
      </c>
    </row>
    <row r="93" spans="1:5" x14ac:dyDescent="0.25">
      <c r="A93">
        <v>99</v>
      </c>
      <c r="B93" s="1" t="s">
        <v>160</v>
      </c>
      <c r="C93" s="1" t="s">
        <v>22</v>
      </c>
      <c r="D93" s="1" t="s">
        <v>14</v>
      </c>
      <c r="E93" s="1" t="str">
        <f>"('"&amp;CLIENTE[[#This Row],[id_pessoa]]&amp;"','"&amp;CLIENTE[[#This Row],[nom_pessoa]]&amp;"','"&amp;CLIENTE[[#This Row],[nom_municipio]]&amp;"','"&amp;CLIENTE[[#This Row],[cod_uf]]&amp;"'),"</f>
        <v>('99','PAULO SERGIO SERAFIM CHAVEIRO','ITATIBA','SP'),</v>
      </c>
    </row>
    <row r="94" spans="1:5" x14ac:dyDescent="0.25">
      <c r="A94">
        <v>100</v>
      </c>
      <c r="B94" s="1" t="s">
        <v>161</v>
      </c>
      <c r="C94" s="1" t="s">
        <v>162</v>
      </c>
      <c r="D94" s="1" t="s">
        <v>14</v>
      </c>
      <c r="E94" s="1" t="str">
        <f>"('"&amp;CLIENTE[[#This Row],[id_pessoa]]&amp;"','"&amp;CLIENTE[[#This Row],[nom_pessoa]]&amp;"','"&amp;CLIENTE[[#This Row],[nom_municipio]]&amp;"','"&amp;CLIENTE[[#This Row],[cod_uf]]&amp;"'),"</f>
        <v>('100','ROBERTA CARDOSO DE SOUZA BEZERRA','PIRACICABA','SP'),</v>
      </c>
    </row>
    <row r="95" spans="1:5" x14ac:dyDescent="0.25">
      <c r="A95">
        <v>105</v>
      </c>
      <c r="B95" s="1" t="s">
        <v>163</v>
      </c>
      <c r="C95" s="1" t="s">
        <v>164</v>
      </c>
      <c r="D95" s="1" t="s">
        <v>14</v>
      </c>
      <c r="E95" s="1" t="str">
        <f>"('"&amp;CLIENTE[[#This Row],[id_pessoa]]&amp;"','"&amp;CLIENTE[[#This Row],[nom_pessoa]]&amp;"','"&amp;CLIENTE[[#This Row],[nom_municipio]]&amp;"','"&amp;CLIENTE[[#This Row],[cod_uf]]&amp;"'),"</f>
        <v>('105','KALUNGA SA','BARUERI','SP'),</v>
      </c>
    </row>
    <row r="96" spans="1:5" x14ac:dyDescent="0.25">
      <c r="A96">
        <v>106</v>
      </c>
      <c r="B96" s="1" t="s">
        <v>165</v>
      </c>
      <c r="C96" s="1" t="s">
        <v>166</v>
      </c>
      <c r="D96" s="1" t="s">
        <v>14</v>
      </c>
      <c r="E96" s="1" t="str">
        <f>"('"&amp;CLIENTE[[#This Row],[id_pessoa]]&amp;"','"&amp;CLIENTE[[#This Row],[nom_pessoa]]&amp;"','"&amp;CLIENTE[[#This Row],[nom_municipio]]&amp;"','"&amp;CLIENTE[[#This Row],[cod_uf]]&amp;"'),"</f>
        <v>('106','ROYAL PALM OPERADORA HOTELEIRA LTDA','INDAIATUBA','SP'),</v>
      </c>
    </row>
    <row r="97" spans="1:5" x14ac:dyDescent="0.25">
      <c r="A97">
        <v>111</v>
      </c>
      <c r="B97" s="1" t="s">
        <v>167</v>
      </c>
      <c r="C97" s="1" t="s">
        <v>168</v>
      </c>
      <c r="D97" s="1" t="s">
        <v>14</v>
      </c>
      <c r="E97" s="1" t="str">
        <f>"('"&amp;CLIENTE[[#This Row],[id_pessoa]]&amp;"','"&amp;CLIENTE[[#This Row],[nom_pessoa]]&amp;"','"&amp;CLIENTE[[#This Row],[nom_municipio]]&amp;"','"&amp;CLIENTE[[#This Row],[cod_uf]]&amp;"'),"</f>
        <v>('111','FRIGOL S.A.','LENCOIS PAULISTA','SP'),</v>
      </c>
    </row>
    <row r="98" spans="1:5" x14ac:dyDescent="0.25">
      <c r="A98">
        <v>112</v>
      </c>
      <c r="B98" s="1" t="s">
        <v>169</v>
      </c>
      <c r="C98" s="1" t="s">
        <v>24</v>
      </c>
      <c r="D98" s="1" t="s">
        <v>14</v>
      </c>
      <c r="E98" s="1" t="str">
        <f>"('"&amp;CLIENTE[[#This Row],[id_pessoa]]&amp;"','"&amp;CLIENTE[[#This Row],[nom_pessoa]]&amp;"','"&amp;CLIENTE[[#This Row],[nom_municipio]]&amp;"','"&amp;CLIENTE[[#This Row],[cod_uf]]&amp;"'),"</f>
        <v>('112','ORLANDO KIBE &amp; CIA LTDA','SAO PAULO','SP'),</v>
      </c>
    </row>
    <row r="99" spans="1:5" x14ac:dyDescent="0.25">
      <c r="A99">
        <v>113</v>
      </c>
      <c r="B99" s="1" t="s">
        <v>170</v>
      </c>
      <c r="C99" s="1" t="s">
        <v>171</v>
      </c>
      <c r="D99" s="1" t="s">
        <v>14</v>
      </c>
      <c r="E99" s="1" t="str">
        <f>"('"&amp;CLIENTE[[#This Row],[id_pessoa]]&amp;"','"&amp;CLIENTE[[#This Row],[nom_pessoa]]&amp;"','"&amp;CLIENTE[[#This Row],[nom_municipio]]&amp;"','"&amp;CLIENTE[[#This Row],[cod_uf]]&amp;"'),"</f>
        <v>('113','SEARA COMERCIO DE ALIMENTOS LTDA','ITAPETININGA','SP'),</v>
      </c>
    </row>
    <row r="100" spans="1:5" x14ac:dyDescent="0.25">
      <c r="A100">
        <v>114</v>
      </c>
      <c r="B100" s="1" t="s">
        <v>172</v>
      </c>
      <c r="C100" s="1" t="s">
        <v>164</v>
      </c>
      <c r="D100" s="1" t="s">
        <v>14</v>
      </c>
      <c r="E100" s="1" t="str">
        <f>"('"&amp;CLIENTE[[#This Row],[id_pessoa]]&amp;"','"&amp;CLIENTE[[#This Row],[nom_pessoa]]&amp;"','"&amp;CLIENTE[[#This Row],[nom_municipio]]&amp;"','"&amp;CLIENTE[[#This Row],[cod_uf]]&amp;"'),"</f>
        <v>('114','GONCALVES &amp; TORTOLA S/A','BARUERI','SP'),</v>
      </c>
    </row>
    <row r="101" spans="1:5" x14ac:dyDescent="0.25">
      <c r="A101">
        <v>117</v>
      </c>
      <c r="B101" s="1" t="s">
        <v>173</v>
      </c>
      <c r="C101" s="1" t="s">
        <v>174</v>
      </c>
      <c r="D101" s="1" t="s">
        <v>71</v>
      </c>
      <c r="E101" s="1" t="str">
        <f>"('"&amp;CLIENTE[[#This Row],[id_pessoa]]&amp;"','"&amp;CLIENTE[[#This Row],[nom_pessoa]]&amp;"','"&amp;CLIENTE[[#This Row],[nom_municipio]]&amp;"','"&amp;CLIENTE[[#This Row],[cod_uf]]&amp;"'),"</f>
        <v>('117','FRIGORIFICO RAINHA DA PAZ LTDA. EM RECUPERACAO JUDICIAL','IBIPORA','PR'),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1D8DE-899B-4614-A87B-A9A23210129D}">
  <dimension ref="A1:D101"/>
  <sheetViews>
    <sheetView tabSelected="1" workbookViewId="0">
      <selection activeCell="D3" sqref="D3"/>
    </sheetView>
  </sheetViews>
  <sheetFormatPr defaultRowHeight="15" x14ac:dyDescent="0.25"/>
  <cols>
    <col min="1" max="1" width="16.42578125" bestFit="1" customWidth="1"/>
    <col min="2" max="2" width="64.140625" bestFit="1" customWidth="1"/>
    <col min="3" max="3" width="20.85546875" bestFit="1" customWidth="1"/>
    <col min="4" max="4" width="78.42578125" bestFit="1" customWidth="1"/>
  </cols>
  <sheetData>
    <row r="1" spans="1:4" x14ac:dyDescent="0.25">
      <c r="A1" t="s">
        <v>176</v>
      </c>
      <c r="B1" t="s">
        <v>177</v>
      </c>
      <c r="C1" t="s">
        <v>178</v>
      </c>
      <c r="D1" t="s">
        <v>175</v>
      </c>
    </row>
    <row r="2" spans="1:4" x14ac:dyDescent="0.25">
      <c r="A2" s="1" t="s">
        <v>179</v>
      </c>
      <c r="B2" s="1" t="s">
        <v>180</v>
      </c>
      <c r="C2">
        <v>109</v>
      </c>
      <c r="D2" t="str">
        <f>"('"&amp;PRODUTO[[#This Row],[cod_comercial]]&amp;"','"&amp;PRODUTO[[#This Row],[nom_comercial]]&amp;"',"&amp;PRODUTO[[#This Row],[val_preco_sugerido]]&amp;"),"</f>
        <v>('100697-0','TOUCINHO SUINO CONG GRAN CORTE',109),</v>
      </c>
    </row>
    <row r="3" spans="1:4" x14ac:dyDescent="0.25">
      <c r="A3" s="1" t="s">
        <v>181</v>
      </c>
      <c r="B3" s="1" t="s">
        <v>182</v>
      </c>
      <c r="C3">
        <v>86</v>
      </c>
      <c r="D3" t="str">
        <f>"('"&amp;PRODUTO[[#This Row],[cod_comercial]]&amp;"','"&amp;PRODUTO[[#This Row],[nom_comercial]]&amp;"',"&amp;PRODUTO[[#This Row],[val_preco_sugerido]]&amp;"),"</f>
        <v>('2510','FRANGO SEM MIUDOS CONG 1 8 LANGUIRU',86),</v>
      </c>
    </row>
    <row r="4" spans="1:4" x14ac:dyDescent="0.25">
      <c r="A4" s="1" t="s">
        <v>183</v>
      </c>
      <c r="B4" s="1" t="s">
        <v>184</v>
      </c>
      <c r="C4">
        <v>86</v>
      </c>
      <c r="D4" t="str">
        <f>"('"&amp;PRODUTO[[#This Row],[cod_comercial]]&amp;"','"&amp;PRODUTO[[#This Row],[nom_comercial]]&amp;"',"&amp;PRODUTO[[#This Row],[val_preco_sugerido]]&amp;"),"</f>
        <v>('2511','FRANGO SEM MIUDOS CONG 1 9 LANGUIRU',86),</v>
      </c>
    </row>
    <row r="5" spans="1:4" x14ac:dyDescent="0.25">
      <c r="A5" s="1" t="s">
        <v>185</v>
      </c>
      <c r="B5" s="1" t="s">
        <v>186</v>
      </c>
      <c r="C5">
        <v>42</v>
      </c>
      <c r="D5" t="str">
        <f>"('"&amp;PRODUTO[[#This Row],[cod_comercial]]&amp;"','"&amp;PRODUTO[[#This Row],[nom_comercial]]&amp;"',"&amp;PRODUTO[[#This Row],[val_preco_sugerido]]&amp;"),"</f>
        <v>('11062','PICANHA A RESF IGUATEMI',42),</v>
      </c>
    </row>
    <row r="6" spans="1:4" x14ac:dyDescent="0.25">
      <c r="A6" s="1" t="s">
        <v>187</v>
      </c>
      <c r="B6" s="1" t="s">
        <v>188</v>
      </c>
      <c r="C6">
        <v>109</v>
      </c>
      <c r="D6" t="str">
        <f>"('"&amp;PRODUTO[[#This Row],[cod_comercial]]&amp;"','"&amp;PRODUTO[[#This Row],[nom_comercial]]&amp;"',"&amp;PRODUTO[[#This Row],[val_preco_sugerido]]&amp;"),"</f>
        <v>('27','COXINHA DA ASA BANDEJA 1KG LEVIDA',109),</v>
      </c>
    </row>
    <row r="7" spans="1:4" x14ac:dyDescent="0.25">
      <c r="A7" s="1" t="s">
        <v>189</v>
      </c>
      <c r="B7" s="1" t="s">
        <v>190</v>
      </c>
      <c r="C7">
        <v>2999</v>
      </c>
      <c r="D7" t="str">
        <f>"('"&amp;PRODUTO[[#This Row],[cod_comercial]]&amp;"','"&amp;PRODUTO[[#This Row],[nom_comercial]]&amp;"',"&amp;PRODUTO[[#This Row],[val_preco_sugerido]]&amp;"),"</f>
        <v>('2332','CONTRA FILE PORCIONADO RESF MATABOI',2999),</v>
      </c>
    </row>
    <row r="8" spans="1:4" x14ac:dyDescent="0.25">
      <c r="A8" s="1" t="s">
        <v>191</v>
      </c>
      <c r="B8" s="1" t="s">
        <v>192</v>
      </c>
      <c r="C8">
        <v>479</v>
      </c>
      <c r="D8" t="str">
        <f>"('"&amp;PRODUTO[[#This Row],[cod_comercial]]&amp;"','"&amp;PRODUTO[[#This Row],[nom_comercial]]&amp;"',"&amp;PRODUTO[[#This Row],[val_preco_sugerido]]&amp;"),"</f>
        <v>('2600','PICANHA RESF MATABOI',479),</v>
      </c>
    </row>
    <row r="9" spans="1:4" x14ac:dyDescent="0.25">
      <c r="A9" s="1" t="s">
        <v>193</v>
      </c>
      <c r="B9" s="1" t="s">
        <v>194</v>
      </c>
      <c r="C9">
        <v>169</v>
      </c>
      <c r="D9" t="str">
        <f>"('"&amp;PRODUTO[[#This Row],[cod_comercial]]&amp;"','"&amp;PRODUTO[[#This Row],[nom_comercial]]&amp;"',"&amp;PRODUTO[[#This Row],[val_preco_sugerido]]&amp;"),"</f>
        <v>('655217','COSTELA INT  C/O S/P SUINO CG VALE SUL',169),</v>
      </c>
    </row>
    <row r="10" spans="1:4" x14ac:dyDescent="0.25">
      <c r="A10" s="1" t="s">
        <v>195</v>
      </c>
      <c r="B10" s="1" t="s">
        <v>196</v>
      </c>
      <c r="C10">
        <v>175</v>
      </c>
      <c r="D10" t="str">
        <f>"('"&amp;PRODUTO[[#This Row],[cod_comercial]]&amp;"','"&amp;PRODUTO[[#This Row],[nom_comercial]]&amp;"',"&amp;PRODUTO[[#This Row],[val_preco_sugerido]]&amp;"),"</f>
        <v>('130','COSTELA SUINA C/OSSO CONG  COOPAVEL',175),</v>
      </c>
    </row>
    <row r="11" spans="1:4" x14ac:dyDescent="0.25">
      <c r="A11" s="1" t="s">
        <v>197</v>
      </c>
      <c r="B11" s="1" t="s">
        <v>198</v>
      </c>
      <c r="C11">
        <v>69</v>
      </c>
      <c r="D11" t="str">
        <f>"('"&amp;PRODUTO[[#This Row],[cod_comercial]]&amp;"','"&amp;PRODUTO[[#This Row],[nom_comercial]]&amp;"',"&amp;PRODUTO[[#This Row],[val_preco_sugerido]]&amp;"),"</f>
        <v>('00040200','MOELA CONG CX PP 18KG MISTER CANCAO',69),</v>
      </c>
    </row>
    <row r="12" spans="1:4" x14ac:dyDescent="0.25">
      <c r="A12" s="1" t="s">
        <v>199</v>
      </c>
      <c r="B12" s="1" t="s">
        <v>200</v>
      </c>
      <c r="C12">
        <v>145</v>
      </c>
      <c r="D12" t="str">
        <f>"('"&amp;PRODUTO[[#This Row],[cod_comercial]]&amp;"','"&amp;PRODUTO[[#This Row],[nom_comercial]]&amp;"',"&amp;PRODUTO[[#This Row],[val_preco_sugerido]]&amp;"),"</f>
        <v>('5066','LINGUICA TOSCANA NANICA FRICASA',145),</v>
      </c>
    </row>
    <row r="13" spans="1:4" x14ac:dyDescent="0.25">
      <c r="A13" s="1" t="s">
        <v>201</v>
      </c>
      <c r="B13" s="1" t="s">
        <v>202</v>
      </c>
      <c r="C13">
        <v>15</v>
      </c>
      <c r="D13" t="str">
        <f>"('"&amp;PRODUTO[[#This Row],[cod_comercial]]&amp;"','"&amp;PRODUTO[[#This Row],[nom_comercial]]&amp;"',"&amp;PRODUTO[[#This Row],[val_preco_sugerido]]&amp;"),"</f>
        <v>('98','FILEZINHO FRANGO EMPANADO PCT 1KG BAITA FENIX',15),</v>
      </c>
    </row>
    <row r="14" spans="1:4" x14ac:dyDescent="0.25">
      <c r="A14" s="1" t="s">
        <v>203</v>
      </c>
      <c r="B14" s="1" t="s">
        <v>204</v>
      </c>
      <c r="C14">
        <v>278</v>
      </c>
      <c r="D14" t="str">
        <f>"('"&amp;PRODUTO[[#This Row],[cod_comercial]]&amp;"','"&amp;PRODUTO[[#This Row],[nom_comercial]]&amp;"',"&amp;PRODUTO[[#This Row],[val_preco_sugerido]]&amp;"),"</f>
        <v>('505','COXAO DURO',278),</v>
      </c>
    </row>
    <row r="15" spans="1:4" x14ac:dyDescent="0.25">
      <c r="A15" s="1" t="s">
        <v>205</v>
      </c>
      <c r="B15" s="1" t="s">
        <v>206</v>
      </c>
      <c r="C15">
        <v>197</v>
      </c>
      <c r="D15" t="str">
        <f>"('"&amp;PRODUTO[[#This Row],[cod_comercial]]&amp;"','"&amp;PRODUTO[[#This Row],[nom_comercial]]&amp;"',"&amp;PRODUTO[[#This Row],[val_preco_sugerido]]&amp;"),"</f>
        <v>('520','COSTELA TRAS  C/OSSO  RIPA',197),</v>
      </c>
    </row>
    <row r="16" spans="1:4" x14ac:dyDescent="0.25">
      <c r="A16" s="1" t="s">
        <v>207</v>
      </c>
      <c r="B16" s="1" t="s">
        <v>208</v>
      </c>
      <c r="C16">
        <v>99</v>
      </c>
      <c r="D16" t="str">
        <f>"('"&amp;PRODUTO[[#This Row],[cod_comercial]]&amp;"','"&amp;PRODUTO[[#This Row],[nom_comercial]]&amp;"',"&amp;PRODUTO[[#This Row],[val_preco_sugerido]]&amp;"),"</f>
        <v>('071707','COXINHA DA ASA ENV GONG 20KG LAR',99),</v>
      </c>
    </row>
    <row r="17" spans="1:4" x14ac:dyDescent="0.25">
      <c r="A17" s="1" t="s">
        <v>209</v>
      </c>
      <c r="B17" s="1" t="s">
        <v>210</v>
      </c>
      <c r="C17">
        <v>105</v>
      </c>
      <c r="D17" t="str">
        <f>"('"&amp;PRODUTO[[#This Row],[cod_comercial]]&amp;"','"&amp;PRODUTO[[#This Row],[nom_comercial]]&amp;"',"&amp;PRODUTO[[#This Row],[val_preco_sugerido]]&amp;"),"</f>
        <v>('10364','COXINHAS DAS ASAS CX PP 18 KG CANCAO',105),</v>
      </c>
    </row>
    <row r="18" spans="1:4" x14ac:dyDescent="0.25">
      <c r="A18" s="1" t="s">
        <v>211</v>
      </c>
      <c r="B18" s="1" t="s">
        <v>212</v>
      </c>
      <c r="C18">
        <v>149</v>
      </c>
      <c r="D18" t="str">
        <f>"('"&amp;PRODUTO[[#This Row],[cod_comercial]]&amp;"','"&amp;PRODUTO[[#This Row],[nom_comercial]]&amp;"',"&amp;PRODUTO[[#This Row],[val_preco_sugerido]]&amp;"),"</f>
        <v>('5023','PERNIL TEMP  S/OSSO FRICASA',149),</v>
      </c>
    </row>
    <row r="19" spans="1:4" x14ac:dyDescent="0.25">
      <c r="A19" s="1" t="s">
        <v>213</v>
      </c>
      <c r="B19" s="1" t="s">
        <v>214</v>
      </c>
      <c r="C19">
        <v>115</v>
      </c>
      <c r="D19" t="str">
        <f>"('"&amp;PRODUTO[[#This Row],[cod_comercial]]&amp;"','"&amp;PRODUTO[[#This Row],[nom_comercial]]&amp;"',"&amp;PRODUTO[[#This Row],[val_preco_sugerido]]&amp;"),"</f>
        <v>('100','PEDACO FRANGO EMPANADO PCT 2,5KG FENIX',115),</v>
      </c>
    </row>
    <row r="20" spans="1:4" x14ac:dyDescent="0.25">
      <c r="A20" s="1" t="s">
        <v>215</v>
      </c>
      <c r="B20" s="1" t="s">
        <v>216</v>
      </c>
      <c r="C20">
        <v>215</v>
      </c>
      <c r="D20" t="str">
        <f>"('"&amp;PRODUTO[[#This Row],[cod_comercial]]&amp;"','"&amp;PRODUTO[[#This Row],[nom_comercial]]&amp;"',"&amp;PRODUTO[[#This Row],[val_preco_sugerido]]&amp;"),"</f>
        <v>('1151','PALETA S/MUSCULO RESF FRIBEV',215),</v>
      </c>
    </row>
    <row r="21" spans="1:4" x14ac:dyDescent="0.25">
      <c r="A21" s="1" t="s">
        <v>217</v>
      </c>
      <c r="B21" s="1" t="s">
        <v>218</v>
      </c>
      <c r="C21">
        <v>219</v>
      </c>
      <c r="D21" t="str">
        <f>"('"&amp;PRODUTO[[#This Row],[cod_comercial]]&amp;"','"&amp;PRODUTO[[#This Row],[nom_comercial]]&amp;"',"&amp;PRODUTO[[#This Row],[val_preco_sugerido]]&amp;"),"</f>
        <v>('437','CORACAO CG PCT 700G RIVELLI',219),</v>
      </c>
    </row>
    <row r="22" spans="1:4" x14ac:dyDescent="0.25">
      <c r="A22" s="1" t="s">
        <v>219</v>
      </c>
      <c r="B22" s="1" t="s">
        <v>220</v>
      </c>
      <c r="C22">
        <v>265</v>
      </c>
      <c r="D22" t="str">
        <f>"('"&amp;PRODUTO[[#This Row],[cod_comercial]]&amp;"','"&amp;PRODUTO[[#This Row],[nom_comercial]]&amp;"',"&amp;PRODUTO[[#This Row],[val_preco_sugerido]]&amp;"),"</f>
        <v>('538','RECORTE DE ALCATRA ARANHA',265),</v>
      </c>
    </row>
    <row r="23" spans="1:4" x14ac:dyDescent="0.25">
      <c r="A23" s="1" t="s">
        <v>221</v>
      </c>
      <c r="B23" s="1" t="s">
        <v>222</v>
      </c>
      <c r="C23">
        <v>175</v>
      </c>
      <c r="D23" t="str">
        <f>"('"&amp;PRODUTO[[#This Row],[cod_comercial]]&amp;"','"&amp;PRODUTO[[#This Row],[nom_comercial]]&amp;"',"&amp;PRODUTO[[#This Row],[val_preco_sugerido]]&amp;"),"</f>
        <v>('620702-0','CARNE MOIDA CONG 1KG TUDBOM',175),</v>
      </c>
    </row>
    <row r="24" spans="1:4" x14ac:dyDescent="0.25">
      <c r="A24" s="1" t="s">
        <v>223</v>
      </c>
      <c r="B24" s="1" t="s">
        <v>224</v>
      </c>
      <c r="C24">
        <v>139</v>
      </c>
      <c r="D24" t="str">
        <f>"('"&amp;PRODUTO[[#This Row],[cod_comercial]]&amp;"','"&amp;PRODUTO[[#This Row],[nom_comercial]]&amp;"',"&amp;PRODUTO[[#This Row],[val_preco_sugerido]]&amp;"),"</f>
        <v>('03769','PALETA SUINA S/O CONG DALIA',139),</v>
      </c>
    </row>
    <row r="25" spans="1:4" x14ac:dyDescent="0.25">
      <c r="A25" s="1" t="s">
        <v>225</v>
      </c>
      <c r="B25" s="1" t="s">
        <v>226</v>
      </c>
      <c r="C25">
        <v>199</v>
      </c>
      <c r="D25" t="str">
        <f>"('"&amp;PRODUTO[[#This Row],[cod_comercial]]&amp;"','"&amp;PRODUTO[[#This Row],[nom_comercial]]&amp;"',"&amp;PRODUTO[[#This Row],[val_preco_sugerido]]&amp;"),"</f>
        <v>('630702-0','CARNE MOIDA PATINHO CONG 1KG PLENA',199),</v>
      </c>
    </row>
    <row r="26" spans="1:4" x14ac:dyDescent="0.25">
      <c r="A26" s="1" t="s">
        <v>227</v>
      </c>
      <c r="B26" s="1" t="s">
        <v>228</v>
      </c>
      <c r="C26">
        <v>1199</v>
      </c>
      <c r="D26" t="str">
        <f>"('"&amp;PRODUTO[[#This Row],[cod_comercial]]&amp;"','"&amp;PRODUTO[[#This Row],[nom_comercial]]&amp;"',"&amp;PRODUTO[[#This Row],[val_preco_sugerido]]&amp;"),"</f>
        <v>('10','LINGUICA TOSCANA SUINA CONG FRIMAR',1199),</v>
      </c>
    </row>
    <row r="27" spans="1:4" x14ac:dyDescent="0.25">
      <c r="A27" s="1" t="s">
        <v>229</v>
      </c>
      <c r="B27" s="1" t="s">
        <v>230</v>
      </c>
      <c r="C27">
        <v>249</v>
      </c>
      <c r="D27" t="str">
        <f>"('"&amp;PRODUTO[[#This Row],[cod_comercial]]&amp;"','"&amp;PRODUTO[[#This Row],[nom_comercial]]&amp;"',"&amp;PRODUTO[[#This Row],[val_preco_sugerido]]&amp;"),"</f>
        <v>('171','QUEIJO MUSSARELA CX LATVIDA',249),</v>
      </c>
    </row>
    <row r="28" spans="1:4" x14ac:dyDescent="0.25">
      <c r="A28" s="1" t="s">
        <v>231</v>
      </c>
      <c r="B28" s="1" t="s">
        <v>232</v>
      </c>
      <c r="C28">
        <v>269</v>
      </c>
      <c r="D28" t="str">
        <f>"('"&amp;PRODUTO[[#This Row],[cod_comercial]]&amp;"','"&amp;PRODUTO[[#This Row],[nom_comercial]]&amp;"',"&amp;PRODUTO[[#This Row],[val_preco_sugerido]]&amp;"),"</f>
        <v>('3614','FRALDINHA RESF MATABOI',269),</v>
      </c>
    </row>
    <row r="29" spans="1:4" x14ac:dyDescent="0.25">
      <c r="A29" s="1" t="s">
        <v>233</v>
      </c>
      <c r="B29" s="1" t="s">
        <v>234</v>
      </c>
      <c r="C29">
        <v>319</v>
      </c>
      <c r="D29" t="str">
        <f>"('"&amp;PRODUTO[[#This Row],[cod_comercial]]&amp;"','"&amp;PRODUTO[[#This Row],[nom_comercial]]&amp;"',"&amp;PRODUTO[[#This Row],[val_preco_sugerido]]&amp;"),"</f>
        <v>('1050','CONTRA FILE RESF FRIBEV',319),</v>
      </c>
    </row>
    <row r="30" spans="1:4" x14ac:dyDescent="0.25">
      <c r="A30" s="1" t="s">
        <v>235</v>
      </c>
      <c r="B30" s="1" t="s">
        <v>236</v>
      </c>
      <c r="C30">
        <v>485</v>
      </c>
      <c r="D30" t="str">
        <f>"('"&amp;PRODUTO[[#This Row],[cod_comercial]]&amp;"','"&amp;PRODUTO[[#This Row],[nom_comercial]]&amp;"',"&amp;PRODUTO[[#This Row],[val_preco_sugerido]]&amp;"),"</f>
        <v>('103235','FILE MIGNON 4/5 S/C RESF FRIBEV',485),</v>
      </c>
    </row>
    <row r="31" spans="1:4" x14ac:dyDescent="0.25">
      <c r="A31" s="1" t="s">
        <v>237</v>
      </c>
      <c r="B31" s="1" t="s">
        <v>238</v>
      </c>
      <c r="C31">
        <v>3399</v>
      </c>
      <c r="D31" t="str">
        <f>"('"&amp;PRODUTO[[#This Row],[cod_comercial]]&amp;"','"&amp;PRODUTO[[#This Row],[nom_comercial]]&amp;"',"&amp;PRODUTO[[#This Row],[val_preco_sugerido]]&amp;"),"</f>
        <v>('553','CONTRA FILE   ESPECIAL',3399),</v>
      </c>
    </row>
    <row r="32" spans="1:4" x14ac:dyDescent="0.25">
      <c r="A32" s="1" t="s">
        <v>239</v>
      </c>
      <c r="B32" s="1" t="s">
        <v>240</v>
      </c>
      <c r="C32">
        <v>215</v>
      </c>
      <c r="D32" t="str">
        <f>"('"&amp;PRODUTO[[#This Row],[cod_comercial]]&amp;"','"&amp;PRODUTO[[#This Row],[nom_comercial]]&amp;"',"&amp;PRODUTO[[#This Row],[val_preco_sugerido]]&amp;"),"</f>
        <v>('103222','PICANHA SUINA TEMP  CONG SULITA',215),</v>
      </c>
    </row>
    <row r="33" spans="1:4" x14ac:dyDescent="0.25">
      <c r="A33" s="1" t="s">
        <v>241</v>
      </c>
      <c r="B33" s="1" t="s">
        <v>242</v>
      </c>
      <c r="C33">
        <v>2399</v>
      </c>
      <c r="D33" t="str">
        <f>"('"&amp;PRODUTO[[#This Row],[cod_comercial]]&amp;"','"&amp;PRODUTO[[#This Row],[nom_comercial]]&amp;"',"&amp;PRODUTO[[#This Row],[val_preco_sugerido]]&amp;"),"</f>
        <v>('102377','QUEIJO MUSSARELA DO VALLE',2399),</v>
      </c>
    </row>
    <row r="34" spans="1:4" x14ac:dyDescent="0.25">
      <c r="A34" s="1" t="s">
        <v>243</v>
      </c>
      <c r="B34" s="1" t="s">
        <v>210</v>
      </c>
      <c r="C34">
        <v>105</v>
      </c>
      <c r="D34" t="str">
        <f>"('"&amp;PRODUTO[[#This Row],[cod_comercial]]&amp;"','"&amp;PRODUTO[[#This Row],[nom_comercial]]&amp;"',"&amp;PRODUTO[[#This Row],[val_preco_sugerido]]&amp;"),"</f>
        <v>('3561','COXINHAS DAS ASAS CX PP 18 KG CANCAO',105),</v>
      </c>
    </row>
    <row r="35" spans="1:4" x14ac:dyDescent="0.25">
      <c r="A35" s="1" t="s">
        <v>244</v>
      </c>
      <c r="B35" s="1" t="s">
        <v>188</v>
      </c>
      <c r="C35">
        <v>109</v>
      </c>
      <c r="D35" t="str">
        <f>"('"&amp;PRODUTO[[#This Row],[cod_comercial]]&amp;"','"&amp;PRODUTO[[#This Row],[nom_comercial]]&amp;"',"&amp;PRODUTO[[#This Row],[val_preco_sugerido]]&amp;"),"</f>
        <v>('3534','COXINHA DA ASA BANDEJA 1KG LEVIDA',109),</v>
      </c>
    </row>
    <row r="36" spans="1:4" x14ac:dyDescent="0.25">
      <c r="A36" s="1" t="s">
        <v>245</v>
      </c>
      <c r="B36" s="1" t="s">
        <v>246</v>
      </c>
      <c r="C36">
        <v>68</v>
      </c>
      <c r="D36" t="str">
        <f>"('"&amp;PRODUTO[[#This Row],[cod_comercial]]&amp;"','"&amp;PRODUTO[[#This Row],[nom_comercial]]&amp;"',"&amp;PRODUTO[[#This Row],[val_preco_sugerido]]&amp;"),"</f>
        <v>('11057','SOBRECOXA ENV 20 KGS LAR',68),</v>
      </c>
    </row>
    <row r="37" spans="1:4" x14ac:dyDescent="0.25">
      <c r="A37" s="1" t="s">
        <v>247</v>
      </c>
      <c r="B37" s="1" t="s">
        <v>248</v>
      </c>
      <c r="C37">
        <v>89</v>
      </c>
      <c r="D37" t="str">
        <f>"('"&amp;PRODUTO[[#This Row],[cod_comercial]]&amp;"','"&amp;PRODUTO[[#This Row],[nom_comercial]]&amp;"',"&amp;PRODUTO[[#This Row],[val_preco_sugerido]]&amp;"),"</f>
        <v>('11234','COXA SBCX S/ OSSO CG 20KG RIVELLI',89),</v>
      </c>
    </row>
    <row r="38" spans="1:4" x14ac:dyDescent="0.25">
      <c r="A38" s="1" t="s">
        <v>249</v>
      </c>
      <c r="B38" s="1" t="s">
        <v>196</v>
      </c>
      <c r="C38">
        <v>175</v>
      </c>
      <c r="D38" t="str">
        <f>"('"&amp;PRODUTO[[#This Row],[cod_comercial]]&amp;"','"&amp;PRODUTO[[#This Row],[nom_comercial]]&amp;"',"&amp;PRODUTO[[#This Row],[val_preco_sugerido]]&amp;"),"</f>
        <v>('11384','COSTELA SUINA C/OSSO CONG  COOPAVEL',175),</v>
      </c>
    </row>
    <row r="39" spans="1:4" x14ac:dyDescent="0.25">
      <c r="A39" s="1" t="s">
        <v>250</v>
      </c>
      <c r="B39" s="1" t="s">
        <v>182</v>
      </c>
      <c r="C39">
        <v>87</v>
      </c>
      <c r="D39" t="str">
        <f>"('"&amp;PRODUTO[[#This Row],[cod_comercial]]&amp;"','"&amp;PRODUTO[[#This Row],[nom_comercial]]&amp;"',"&amp;PRODUTO[[#This Row],[val_preco_sugerido]]&amp;"),"</f>
        <v>('102853','FRANGO SEM MIUDOS CONG 1 8 LANGUIRU',87),</v>
      </c>
    </row>
    <row r="40" spans="1:4" x14ac:dyDescent="0.25">
      <c r="A40" s="1" t="s">
        <v>251</v>
      </c>
      <c r="B40" s="1" t="s">
        <v>194</v>
      </c>
      <c r="C40">
        <v>169</v>
      </c>
      <c r="D40" t="str">
        <f>"('"&amp;PRODUTO[[#This Row],[cod_comercial]]&amp;"','"&amp;PRODUTO[[#This Row],[nom_comercial]]&amp;"',"&amp;PRODUTO[[#This Row],[val_preco_sugerido]]&amp;"),"</f>
        <v>('102597','COSTELA INT  C/O S/P SUINO CG VALE SUL',169),</v>
      </c>
    </row>
    <row r="41" spans="1:4" x14ac:dyDescent="0.25">
      <c r="A41" s="1" t="s">
        <v>252</v>
      </c>
      <c r="B41" s="1" t="s">
        <v>253</v>
      </c>
      <c r="C41">
        <v>169</v>
      </c>
      <c r="D41" t="str">
        <f>"('"&amp;PRODUTO[[#This Row],[cod_comercial]]&amp;"','"&amp;PRODUTO[[#This Row],[nom_comercial]]&amp;"',"&amp;PRODUTO[[#This Row],[val_preco_sugerido]]&amp;"),"</f>
        <v>('12327','MEIO DA ASA CONG L/P 18KG DIP FRANGOS',169),</v>
      </c>
    </row>
    <row r="42" spans="1:4" x14ac:dyDescent="0.25">
      <c r="A42" s="1" t="s">
        <v>254</v>
      </c>
      <c r="B42" s="1" t="s">
        <v>255</v>
      </c>
      <c r="C42">
        <v>265</v>
      </c>
      <c r="D42" t="str">
        <f>"('"&amp;PRODUTO[[#This Row],[cod_comercial]]&amp;"','"&amp;PRODUTO[[#This Row],[nom_comercial]]&amp;"',"&amp;PRODUTO[[#This Row],[val_preco_sugerido]]&amp;"),"</f>
        <v>('11993','QUEIJO MUSSARELA ALTO ALEGRE',265),</v>
      </c>
    </row>
    <row r="43" spans="1:4" x14ac:dyDescent="0.25">
      <c r="A43" s="1" t="s">
        <v>256</v>
      </c>
      <c r="B43" s="1" t="s">
        <v>257</v>
      </c>
      <c r="C43">
        <v>175</v>
      </c>
      <c r="D43" t="str">
        <f>"('"&amp;PRODUTO[[#This Row],[cod_comercial]]&amp;"','"&amp;PRODUTO[[#This Row],[nom_comercial]]&amp;"',"&amp;PRODUTO[[#This Row],[val_preco_sugerido]]&amp;"),"</f>
        <v>('11541','BARRIGA SUINA C/PELE S/OSSO CONG  LANGUIRU',175),</v>
      </c>
    </row>
    <row r="44" spans="1:4" x14ac:dyDescent="0.25">
      <c r="A44" s="1" t="s">
        <v>258</v>
      </c>
      <c r="B44" s="1" t="s">
        <v>259</v>
      </c>
      <c r="C44">
        <v>109</v>
      </c>
      <c r="D44" t="str">
        <f>"('"&amp;PRODUTO[[#This Row],[cod_comercial]]&amp;"','"&amp;PRODUTO[[#This Row],[nom_comercial]]&amp;"',"&amp;PRODUTO[[#This Row],[val_preco_sugerido]]&amp;"),"</f>
        <v>('11329','TIRINHAS DE FRANGO 4XSC2,5KG C VALE',109),</v>
      </c>
    </row>
    <row r="45" spans="1:4" x14ac:dyDescent="0.25">
      <c r="A45" s="1" t="s">
        <v>260</v>
      </c>
      <c r="B45" s="1" t="s">
        <v>222</v>
      </c>
      <c r="C45">
        <v>175</v>
      </c>
      <c r="D45" t="str">
        <f>"('"&amp;PRODUTO[[#This Row],[cod_comercial]]&amp;"','"&amp;PRODUTO[[#This Row],[nom_comercial]]&amp;"',"&amp;PRODUTO[[#This Row],[val_preco_sugerido]]&amp;"),"</f>
        <v>('12301','CARNE MOIDA CONG 1KG TUDBOM',175),</v>
      </c>
    </row>
    <row r="46" spans="1:4" x14ac:dyDescent="0.25">
      <c r="A46" s="1" t="s">
        <v>261</v>
      </c>
      <c r="B46" s="1" t="s">
        <v>262</v>
      </c>
      <c r="C46">
        <v>155</v>
      </c>
      <c r="D46" t="str">
        <f>"('"&amp;PRODUTO[[#This Row],[cod_comercial]]&amp;"','"&amp;PRODUTO[[#This Row],[nom_comercial]]&amp;"',"&amp;PRODUTO[[#This Row],[val_preco_sugerido]]&amp;"),"</f>
        <v>('103013','COSTELA SUINA RIPA CONG REZENDE',155),</v>
      </c>
    </row>
    <row r="47" spans="1:4" x14ac:dyDescent="0.25">
      <c r="A47" s="1" t="s">
        <v>263</v>
      </c>
      <c r="B47" s="1" t="s">
        <v>180</v>
      </c>
      <c r="C47">
        <v>109</v>
      </c>
      <c r="D47" t="str">
        <f>"('"&amp;PRODUTO[[#This Row],[cod_comercial]]&amp;"','"&amp;PRODUTO[[#This Row],[nom_comercial]]&amp;"',"&amp;PRODUTO[[#This Row],[val_preco_sugerido]]&amp;"),"</f>
        <v>('102593','TOUCINHO SUINO CONG GRAN CORTE',109),</v>
      </c>
    </row>
    <row r="48" spans="1:4" x14ac:dyDescent="0.25">
      <c r="A48" s="1" t="s">
        <v>264</v>
      </c>
      <c r="B48" s="1" t="s">
        <v>218</v>
      </c>
      <c r="C48">
        <v>218</v>
      </c>
      <c r="D48" t="str">
        <f>"('"&amp;PRODUTO[[#This Row],[cod_comercial]]&amp;"','"&amp;PRODUTO[[#This Row],[nom_comercial]]&amp;"',"&amp;PRODUTO[[#This Row],[val_preco_sugerido]]&amp;"),"</f>
        <v>('103247','CORACAO CG PCT 700G RIVELLI',218),</v>
      </c>
    </row>
    <row r="49" spans="1:4" x14ac:dyDescent="0.25">
      <c r="A49" s="1" t="s">
        <v>265</v>
      </c>
      <c r="B49" s="1" t="s">
        <v>266</v>
      </c>
      <c r="C49">
        <v>215</v>
      </c>
      <c r="D49" t="str">
        <f>"('"&amp;PRODUTO[[#This Row],[cod_comercial]]&amp;"','"&amp;PRODUTO[[#This Row],[nom_comercial]]&amp;"',"&amp;PRODUTO[[#This Row],[val_preco_sugerido]]&amp;"),"</f>
        <v>('102963','BACON PALETA DEFUMADA RESF  FRICASA',215),</v>
      </c>
    </row>
    <row r="50" spans="1:4" x14ac:dyDescent="0.25">
      <c r="A50" s="1" t="s">
        <v>267</v>
      </c>
      <c r="B50" s="1" t="s">
        <v>268</v>
      </c>
      <c r="C50">
        <v>125</v>
      </c>
      <c r="D50" t="str">
        <f>"('"&amp;PRODUTO[[#This Row],[cod_comercial]]&amp;"','"&amp;PRODUTO[[#This Row],[nom_comercial]]&amp;"',"&amp;PRODUTO[[#This Row],[val_preco_sugerido]]&amp;"),"</f>
        <v>('3121','CARRE CONG  SUINO   FP DALIA',125),</v>
      </c>
    </row>
    <row r="51" spans="1:4" x14ac:dyDescent="0.25">
      <c r="A51" s="1" t="s">
        <v>269</v>
      </c>
      <c r="B51" s="1" t="s">
        <v>270</v>
      </c>
      <c r="C51">
        <v>675</v>
      </c>
      <c r="D51" t="str">
        <f>"('"&amp;PRODUTO[[#This Row],[cod_comercial]]&amp;"','"&amp;PRODUTO[[#This Row],[nom_comercial]]&amp;"',"&amp;PRODUTO[[#This Row],[val_preco_sugerido]]&amp;"),"</f>
        <v>('103270','COXA E SOBRECOXA C/O INTERF CONG COOPAVEL',675),</v>
      </c>
    </row>
    <row r="52" spans="1:4" x14ac:dyDescent="0.25">
      <c r="A52" s="1" t="s">
        <v>271</v>
      </c>
      <c r="B52" s="1" t="s">
        <v>272</v>
      </c>
      <c r="C52">
        <v>175</v>
      </c>
      <c r="D52" t="str">
        <f>"('"&amp;PRODUTO[[#This Row],[cod_comercial]]&amp;"','"&amp;PRODUTO[[#This Row],[nom_comercial]]&amp;"',"&amp;PRODUTO[[#This Row],[val_preco_sugerido]]&amp;"),"</f>
        <v>('103156','MEIO DA ASA CONG IQF 1KG FRIATO',175),</v>
      </c>
    </row>
    <row r="53" spans="1:4" x14ac:dyDescent="0.25">
      <c r="A53" s="1" t="s">
        <v>273</v>
      </c>
      <c r="B53" s="1" t="s">
        <v>274</v>
      </c>
      <c r="C53">
        <v>599</v>
      </c>
      <c r="D53" t="str">
        <f>"('"&amp;PRODUTO[[#This Row],[cod_comercial]]&amp;"','"&amp;PRODUTO[[#This Row],[nom_comercial]]&amp;"',"&amp;PRODUTO[[#This Row],[val_preco_sugerido]]&amp;"),"</f>
        <v>('12294','SALSICHA CONG HOT DOG 5KG COOPAVEL',599),</v>
      </c>
    </row>
    <row r="54" spans="1:4" x14ac:dyDescent="0.25">
      <c r="A54" s="1" t="s">
        <v>275</v>
      </c>
      <c r="B54" s="1" t="s">
        <v>276</v>
      </c>
      <c r="C54">
        <v>179</v>
      </c>
      <c r="D54" t="str">
        <f>"('"&amp;PRODUTO[[#This Row],[cod_comercial]]&amp;"','"&amp;PRODUTO[[#This Row],[nom_comercial]]&amp;"',"&amp;PRODUTO[[#This Row],[val_preco_sugerido]]&amp;"),"</f>
        <v>('11383','BARRIGA SUINA C/PELE S/OSSO CONG  COOPAVEL',179),</v>
      </c>
    </row>
    <row r="55" spans="1:4" x14ac:dyDescent="0.25">
      <c r="A55" s="1" t="s">
        <v>277</v>
      </c>
      <c r="B55" s="1" t="s">
        <v>278</v>
      </c>
      <c r="C55">
        <v>87</v>
      </c>
      <c r="D55" t="str">
        <f>"('"&amp;PRODUTO[[#This Row],[cod_comercial]]&amp;"','"&amp;PRODUTO[[#This Row],[nom_comercial]]&amp;"',"&amp;PRODUTO[[#This Row],[val_preco_sugerido]]&amp;"),"</f>
        <v>('103','FIGADO CONGELADO DE BOVINO',87),</v>
      </c>
    </row>
    <row r="56" spans="1:4" x14ac:dyDescent="0.25">
      <c r="A56" s="1" t="s">
        <v>279</v>
      </c>
      <c r="B56" s="1" t="s">
        <v>280</v>
      </c>
      <c r="C56">
        <v>17</v>
      </c>
      <c r="D56" t="str">
        <f>"('"&amp;PRODUTO[[#This Row],[cod_comercial]]&amp;"','"&amp;PRODUTO[[#This Row],[nom_comercial]]&amp;"',"&amp;PRODUTO[[#This Row],[val_preco_sugerido]]&amp;"),"</f>
        <v>('517','BIFE DO VAZIO',17),</v>
      </c>
    </row>
    <row r="57" spans="1:4" x14ac:dyDescent="0.25">
      <c r="A57" s="1" t="s">
        <v>281</v>
      </c>
      <c r="B57" s="1" t="s">
        <v>200</v>
      </c>
      <c r="C57">
        <v>145</v>
      </c>
      <c r="D57" t="str">
        <f>"('"&amp;PRODUTO[[#This Row],[cod_comercial]]&amp;"','"&amp;PRODUTO[[#This Row],[nom_comercial]]&amp;"',"&amp;PRODUTO[[#This Row],[val_preco_sugerido]]&amp;"),"</f>
        <v>('11426','LINGUICA TOSCANA NANICA FRICASA',145),</v>
      </c>
    </row>
    <row r="58" spans="1:4" x14ac:dyDescent="0.25">
      <c r="A58" s="1" t="s">
        <v>282</v>
      </c>
      <c r="B58" s="1" t="s">
        <v>283</v>
      </c>
      <c r="C58">
        <v>185</v>
      </c>
      <c r="D58" t="str">
        <f>"('"&amp;PRODUTO[[#This Row],[cod_comercial]]&amp;"','"&amp;PRODUTO[[#This Row],[nom_comercial]]&amp;"',"&amp;PRODUTO[[#This Row],[val_preco_sugerido]]&amp;"),"</f>
        <v>('103207','COSTELA DO TRASEIRO MINGA CONG MONTANA STEAKHOUSE MARFRIG',185),</v>
      </c>
    </row>
    <row r="59" spans="1:4" x14ac:dyDescent="0.25">
      <c r="A59" s="1" t="s">
        <v>284</v>
      </c>
      <c r="B59" s="1" t="s">
        <v>232</v>
      </c>
      <c r="C59">
        <v>269</v>
      </c>
      <c r="D59" t="str">
        <f>"('"&amp;PRODUTO[[#This Row],[cod_comercial]]&amp;"','"&amp;PRODUTO[[#This Row],[nom_comercial]]&amp;"',"&amp;PRODUTO[[#This Row],[val_preco_sugerido]]&amp;"),"</f>
        <v>('103018','FRALDINHA RESF MATABOI',269),</v>
      </c>
    </row>
    <row r="60" spans="1:4" x14ac:dyDescent="0.25">
      <c r="A60" s="1" t="s">
        <v>285</v>
      </c>
      <c r="B60" s="1" t="s">
        <v>192</v>
      </c>
      <c r="C60">
        <v>475</v>
      </c>
      <c r="D60" t="str">
        <f>"('"&amp;PRODUTO[[#This Row],[cod_comercial]]&amp;"','"&amp;PRODUTO[[#This Row],[nom_comercial]]&amp;"',"&amp;PRODUTO[[#This Row],[val_preco_sugerido]]&amp;"),"</f>
        <v>('102888','PICANHA RESF MATABOI',475),</v>
      </c>
    </row>
    <row r="61" spans="1:4" x14ac:dyDescent="0.25">
      <c r="A61" s="1" t="s">
        <v>286</v>
      </c>
      <c r="B61" s="1" t="s">
        <v>287</v>
      </c>
      <c r="C61">
        <v>2395</v>
      </c>
      <c r="D61" t="str">
        <f>"('"&amp;PRODUTO[[#This Row],[cod_comercial]]&amp;"','"&amp;PRODUTO[[#This Row],[nom_comercial]]&amp;"',"&amp;PRODUTO[[#This Row],[val_preco_sugerido]]&amp;"),"</f>
        <v>('554','CUPIM',2395),</v>
      </c>
    </row>
    <row r="62" spans="1:4" x14ac:dyDescent="0.25">
      <c r="A62" s="1" t="s">
        <v>288</v>
      </c>
      <c r="B62" s="1" t="s">
        <v>289</v>
      </c>
      <c r="C62">
        <v>68</v>
      </c>
      <c r="D62" t="str">
        <f>"('"&amp;PRODUTO[[#This Row],[cod_comercial]]&amp;"','"&amp;PRODUTO[[#This Row],[nom_comercial]]&amp;"',"&amp;PRODUTO[[#This Row],[val_preco_sugerido]]&amp;"),"</f>
        <v>('102779','SOBRECOXA CG ENVELOPADO 19,5KG FRIATO',68),</v>
      </c>
    </row>
    <row r="63" spans="1:4" x14ac:dyDescent="0.25">
      <c r="A63" s="1" t="s">
        <v>290</v>
      </c>
      <c r="B63" s="1" t="s">
        <v>291</v>
      </c>
      <c r="C63">
        <v>1299</v>
      </c>
      <c r="D63" t="str">
        <f>"('"&amp;PRODUTO[[#This Row],[cod_comercial]]&amp;"','"&amp;PRODUTO[[#This Row],[nom_comercial]]&amp;"',"&amp;PRODUTO[[#This Row],[val_preco_sugerido]]&amp;"),"</f>
        <v>('102496','SOBREPALETA SUINA CONG C/OSSO FRIELLA',1299),</v>
      </c>
    </row>
    <row r="64" spans="1:4" x14ac:dyDescent="0.25">
      <c r="A64" s="1" t="s">
        <v>292</v>
      </c>
      <c r="B64" s="1" t="s">
        <v>293</v>
      </c>
      <c r="C64">
        <v>89</v>
      </c>
      <c r="D64" t="str">
        <f>"('"&amp;PRODUTO[[#This Row],[cod_comercial]]&amp;"','"&amp;PRODUTO[[#This Row],[nom_comercial]]&amp;"',"&amp;PRODUTO[[#This Row],[val_preco_sugerido]]&amp;"),"</f>
        <v>('11630','LINGUICA DE FRANGO CONG  PCT COPACOL',89),</v>
      </c>
    </row>
    <row r="65" spans="1:4" x14ac:dyDescent="0.25">
      <c r="A65" s="1" t="s">
        <v>294</v>
      </c>
      <c r="B65" s="1" t="s">
        <v>230</v>
      </c>
      <c r="C65">
        <v>249</v>
      </c>
      <c r="D65" t="str">
        <f>"('"&amp;PRODUTO[[#This Row],[cod_comercial]]&amp;"','"&amp;PRODUTO[[#This Row],[nom_comercial]]&amp;"',"&amp;PRODUTO[[#This Row],[val_preco_sugerido]]&amp;"),"</f>
        <v>('102360','QUEIJO MUSSARELA CX LATVIDA',249),</v>
      </c>
    </row>
    <row r="66" spans="1:4" x14ac:dyDescent="0.25">
      <c r="A66" s="1" t="s">
        <v>295</v>
      </c>
      <c r="B66" s="1" t="s">
        <v>228</v>
      </c>
      <c r="C66">
        <v>1199</v>
      </c>
      <c r="D66" t="str">
        <f>"('"&amp;PRODUTO[[#This Row],[cod_comercial]]&amp;"','"&amp;PRODUTO[[#This Row],[nom_comercial]]&amp;"',"&amp;PRODUTO[[#This Row],[val_preco_sugerido]]&amp;"),"</f>
        <v>('102982','LINGUICA TOSCANA SUINA CONG FRIMAR',1199),</v>
      </c>
    </row>
    <row r="67" spans="1:4" x14ac:dyDescent="0.25">
      <c r="A67" s="1" t="s">
        <v>296</v>
      </c>
      <c r="B67" s="1" t="s">
        <v>297</v>
      </c>
      <c r="C67">
        <v>2999</v>
      </c>
      <c r="D67" t="str">
        <f>"('"&amp;PRODUTO[[#This Row],[cod_comercial]]&amp;"','"&amp;PRODUTO[[#This Row],[nom_comercial]]&amp;"',"&amp;PRODUTO[[#This Row],[val_preco_sugerido]]&amp;"),"</f>
        <v>('102750','CUPIM GRILL CONG BXB FOODS',2999),</v>
      </c>
    </row>
    <row r="68" spans="1:4" x14ac:dyDescent="0.25">
      <c r="A68" s="1" t="s">
        <v>298</v>
      </c>
      <c r="B68" s="1" t="s">
        <v>224</v>
      </c>
      <c r="C68">
        <v>139</v>
      </c>
      <c r="D68" t="str">
        <f>"('"&amp;PRODUTO[[#This Row],[cod_comercial]]&amp;"','"&amp;PRODUTO[[#This Row],[nom_comercial]]&amp;"',"&amp;PRODUTO[[#This Row],[val_preco_sugerido]]&amp;"),"</f>
        <v>('103126','PALETA SUINA S/O CONG DALIA',139),</v>
      </c>
    </row>
    <row r="69" spans="1:4" x14ac:dyDescent="0.25">
      <c r="A69" s="1" t="s">
        <v>299</v>
      </c>
      <c r="B69" s="1" t="s">
        <v>300</v>
      </c>
      <c r="C69">
        <v>315</v>
      </c>
      <c r="D69" t="str">
        <f>"('"&amp;PRODUTO[[#This Row],[cod_comercial]]&amp;"','"&amp;PRODUTO[[#This Row],[nom_comercial]]&amp;"',"&amp;PRODUTO[[#This Row],[val_preco_sugerido]]&amp;"),"</f>
        <v>('103151','CORACAO DA ALCATRA RESF IGUATEMI',315),</v>
      </c>
    </row>
    <row r="70" spans="1:4" x14ac:dyDescent="0.25">
      <c r="A70" s="1" t="s">
        <v>301</v>
      </c>
      <c r="B70" s="1" t="s">
        <v>302</v>
      </c>
      <c r="C70">
        <v>88</v>
      </c>
      <c r="D70" t="str">
        <f>"('"&amp;PRODUTO[[#This Row],[cod_comercial]]&amp;"','"&amp;PRODUTO[[#This Row],[nom_comercial]]&amp;"',"&amp;PRODUTO[[#This Row],[val_preco_sugerido]]&amp;"),"</f>
        <v>('11215','COXAS E SOBRECOXAS S/O PCT AGRODANIELI',88),</v>
      </c>
    </row>
    <row r="71" spans="1:4" x14ac:dyDescent="0.25">
      <c r="A71" s="1" t="s">
        <v>303</v>
      </c>
      <c r="B71" s="1" t="s">
        <v>304</v>
      </c>
      <c r="C71">
        <v>189</v>
      </c>
      <c r="D71" t="str">
        <f>"('"&amp;PRODUTO[[#This Row],[cod_comercial]]&amp;"','"&amp;PRODUTO[[#This Row],[nom_comercial]]&amp;"',"&amp;PRODUTO[[#This Row],[val_preco_sugerido]]&amp;"),"</f>
        <v>('107','RABO',189),</v>
      </c>
    </row>
    <row r="72" spans="1:4" x14ac:dyDescent="0.25">
      <c r="A72" s="1" t="s">
        <v>305</v>
      </c>
      <c r="B72" s="1" t="s">
        <v>306</v>
      </c>
      <c r="C72">
        <v>265</v>
      </c>
      <c r="D72" t="str">
        <f>"('"&amp;PRODUTO[[#This Row],[cod_comercial]]&amp;"','"&amp;PRODUTO[[#This Row],[nom_comercial]]&amp;"',"&amp;PRODUTO[[#This Row],[val_preco_sugerido]]&amp;"),"</f>
        <v>('507','LAGARTO',265),</v>
      </c>
    </row>
    <row r="73" spans="1:4" x14ac:dyDescent="0.25">
      <c r="A73" s="1" t="s">
        <v>307</v>
      </c>
      <c r="B73" s="1" t="s">
        <v>308</v>
      </c>
      <c r="C73">
        <v>98</v>
      </c>
      <c r="D73" t="str">
        <f>"('"&amp;PRODUTO[[#This Row],[cod_comercial]]&amp;"','"&amp;PRODUTO[[#This Row],[nom_comercial]]&amp;"',"&amp;PRODUTO[[#This Row],[val_preco_sugerido]]&amp;"),"</f>
        <v>('12186','FILE DE PEITO CG  ENVEL  19,5 KG FRIATO',98),</v>
      </c>
    </row>
    <row r="74" spans="1:4" x14ac:dyDescent="0.25">
      <c r="A74" s="1" t="s">
        <v>309</v>
      </c>
      <c r="B74" s="1" t="s">
        <v>216</v>
      </c>
      <c r="C74">
        <v>21</v>
      </c>
      <c r="D74" t="str">
        <f>"('"&amp;PRODUTO[[#This Row],[cod_comercial]]&amp;"','"&amp;PRODUTO[[#This Row],[nom_comercial]]&amp;"',"&amp;PRODUTO[[#This Row],[val_preco_sugerido]]&amp;"),"</f>
        <v>('103251','PALETA S/MUSCULO RESF FRIBEV',21),</v>
      </c>
    </row>
    <row r="75" spans="1:4" x14ac:dyDescent="0.25">
      <c r="A75" s="1" t="s">
        <v>310</v>
      </c>
      <c r="B75" s="1" t="s">
        <v>311</v>
      </c>
      <c r="C75">
        <v>179</v>
      </c>
      <c r="D75" t="str">
        <f>"('"&amp;PRODUTO[[#This Row],[cod_comercial]]&amp;"','"&amp;PRODUTO[[#This Row],[nom_comercial]]&amp;"',"&amp;PRODUTO[[#This Row],[val_preco_sugerido]]&amp;"),"</f>
        <v>('103236','COSTELA DO TRASEIRO MINGA CONG FRIBEV',179),</v>
      </c>
    </row>
    <row r="76" spans="1:4" x14ac:dyDescent="0.25">
      <c r="A76" s="1" t="s">
        <v>312</v>
      </c>
      <c r="B76" s="1" t="s">
        <v>313</v>
      </c>
      <c r="C76">
        <v>359</v>
      </c>
      <c r="D76" t="str">
        <f>"('"&amp;PRODUTO[[#This Row],[cod_comercial]]&amp;"','"&amp;PRODUTO[[#This Row],[nom_comercial]]&amp;"',"&amp;PRODUTO[[#This Row],[val_preco_sugerido]]&amp;"),"</f>
        <v>('103256','ALCATRA COMPLETA GRILL RESF IGUATEMI',359),</v>
      </c>
    </row>
    <row r="77" spans="1:4" x14ac:dyDescent="0.25">
      <c r="A77" s="1" t="s">
        <v>314</v>
      </c>
      <c r="B77" s="1" t="s">
        <v>315</v>
      </c>
      <c r="C77">
        <v>268</v>
      </c>
      <c r="D77" t="str">
        <f>"('"&amp;PRODUTO[[#This Row],[cod_comercial]]&amp;"','"&amp;PRODUTO[[#This Row],[nom_comercial]]&amp;"',"&amp;PRODUTO[[#This Row],[val_preco_sugerido]]&amp;"),"</f>
        <v>('592','PALETA S/MUSCULO CARNE RESFR  BOV S/OSSO',268),</v>
      </c>
    </row>
    <row r="78" spans="1:4" x14ac:dyDescent="0.25">
      <c r="A78" s="1" t="s">
        <v>316</v>
      </c>
      <c r="B78" s="1" t="s">
        <v>317</v>
      </c>
      <c r="C78">
        <v>325</v>
      </c>
      <c r="D78" t="str">
        <f>"('"&amp;PRODUTO[[#This Row],[cod_comercial]]&amp;"','"&amp;PRODUTO[[#This Row],[nom_comercial]]&amp;"',"&amp;PRODUTO[[#This Row],[val_preco_sugerido]]&amp;"),"</f>
        <v>('103146','COSTELA DO DIANTEIRO C/O GOURMET CONG BEST BEEF',325),</v>
      </c>
    </row>
    <row r="79" spans="1:4" x14ac:dyDescent="0.25">
      <c r="A79" s="1" t="s">
        <v>318</v>
      </c>
      <c r="B79" s="1" t="s">
        <v>319</v>
      </c>
      <c r="C79">
        <v>1899</v>
      </c>
      <c r="D79" t="str">
        <f>"('"&amp;PRODUTO[[#This Row],[cod_comercial]]&amp;"','"&amp;PRODUTO[[#This Row],[nom_comercial]]&amp;"',"&amp;PRODUTO[[#This Row],[val_preco_sugerido]]&amp;"),"</f>
        <v>('102584','BARRIGA SUINA S/O C/PELE UNIBON',1899),</v>
      </c>
    </row>
    <row r="80" spans="1:4" x14ac:dyDescent="0.25">
      <c r="A80" s="1" t="s">
        <v>320</v>
      </c>
      <c r="B80" s="1" t="s">
        <v>208</v>
      </c>
      <c r="C80">
        <v>105</v>
      </c>
      <c r="D80" t="str">
        <f>"('"&amp;PRODUTO[[#This Row],[cod_comercial]]&amp;"','"&amp;PRODUTO[[#This Row],[nom_comercial]]&amp;"',"&amp;PRODUTO[[#This Row],[val_preco_sugerido]]&amp;"),"</f>
        <v>('102431','COXINHA DA ASA ENV GONG 20KG LAR',105),</v>
      </c>
    </row>
    <row r="81" spans="1:4" x14ac:dyDescent="0.25">
      <c r="A81" s="1" t="s">
        <v>321</v>
      </c>
      <c r="B81" s="1" t="s">
        <v>322</v>
      </c>
      <c r="C81">
        <v>42</v>
      </c>
      <c r="D81" t="str">
        <f>"('"&amp;PRODUTO[[#This Row],[cod_comercial]]&amp;"','"&amp;PRODUTO[[#This Row],[nom_comercial]]&amp;"',"&amp;PRODUTO[[#This Row],[val_preco_sugerido]]&amp;"),"</f>
        <v>('103174','PICANHA A ATE 1,400KG IGUATEMI',42),</v>
      </c>
    </row>
    <row r="82" spans="1:4" x14ac:dyDescent="0.25">
      <c r="A82" s="1" t="s">
        <v>323</v>
      </c>
      <c r="B82" s="1" t="s">
        <v>324</v>
      </c>
      <c r="C82">
        <v>208</v>
      </c>
      <c r="D82" t="str">
        <f>"('"&amp;PRODUTO[[#This Row],[cod_comercial]]&amp;"','"&amp;PRODUTO[[#This Row],[nom_comercial]]&amp;"',"&amp;PRODUTO[[#This Row],[val_preco_sugerido]]&amp;"),"</f>
        <v>('103182','RECORTE DIAFRAGMA LOMBINHO CONG MONTANA MARFRIG',208),</v>
      </c>
    </row>
    <row r="83" spans="1:4" x14ac:dyDescent="0.25">
      <c r="A83" s="1" t="s">
        <v>325</v>
      </c>
      <c r="B83" s="1" t="s">
        <v>326</v>
      </c>
      <c r="C83">
        <v>268</v>
      </c>
      <c r="D83" t="str">
        <f>"('"&amp;PRODUTO[[#This Row],[cod_comercial]]&amp;"','"&amp;PRODUTO[[#This Row],[nom_comercial]]&amp;"',"&amp;PRODUTO[[#This Row],[val_preco_sugerido]]&amp;"),"</f>
        <v>('103155','CONTRA FILE C/O S/N PARA BISTECA ASTRA',268),</v>
      </c>
    </row>
    <row r="84" spans="1:4" x14ac:dyDescent="0.25">
      <c r="A84" s="1" t="s">
        <v>327</v>
      </c>
      <c r="B84" s="1" t="s">
        <v>328</v>
      </c>
      <c r="C84">
        <v>98</v>
      </c>
      <c r="D84" t="str">
        <f>"('"&amp;PRODUTO[[#This Row],[cod_comercial]]&amp;"','"&amp;PRODUTO[[#This Row],[nom_comercial]]&amp;"',"&amp;PRODUTO[[#This Row],[val_preco_sugerido]]&amp;"),"</f>
        <v>('105','MOCOTO DE BOI',98),</v>
      </c>
    </row>
    <row r="85" spans="1:4" x14ac:dyDescent="0.25">
      <c r="A85" s="1" t="s">
        <v>329</v>
      </c>
      <c r="B85" s="1" t="s">
        <v>330</v>
      </c>
      <c r="C85">
        <v>285</v>
      </c>
      <c r="D85" t="str">
        <f>"('"&amp;PRODUTO[[#This Row],[cod_comercial]]&amp;"','"&amp;PRODUTO[[#This Row],[nom_comercial]]&amp;"',"&amp;PRODUTO[[#This Row],[val_preco_sugerido]]&amp;"),"</f>
        <v>('102987','LINGUICA DE COSTELA ANGUS CONG 400G CARAPRETA',285),</v>
      </c>
    </row>
    <row r="86" spans="1:4" x14ac:dyDescent="0.25">
      <c r="A86" s="1" t="s">
        <v>331</v>
      </c>
      <c r="B86" s="1" t="s">
        <v>332</v>
      </c>
      <c r="C86">
        <v>15</v>
      </c>
      <c r="D86" t="str">
        <f>"('"&amp;PRODUTO[[#This Row],[cod_comercial]]&amp;"','"&amp;PRODUTO[[#This Row],[nom_comercial]]&amp;"',"&amp;PRODUTO[[#This Row],[val_preco_sugerido]]&amp;"),"</f>
        <v>('12175','FILEZINHO DE FRANGO BAITA FENIX',15),</v>
      </c>
    </row>
    <row r="87" spans="1:4" x14ac:dyDescent="0.25">
      <c r="A87" s="1" t="s">
        <v>333</v>
      </c>
      <c r="B87" s="1" t="s">
        <v>212</v>
      </c>
      <c r="C87">
        <v>149</v>
      </c>
      <c r="D87" t="str">
        <f>"('"&amp;PRODUTO[[#This Row],[cod_comercial]]&amp;"','"&amp;PRODUTO[[#This Row],[nom_comercial]]&amp;"',"&amp;PRODUTO[[#This Row],[val_preco_sugerido]]&amp;"),"</f>
        <v>('11338','PERNIL TEMP  S/OSSO FRICASA',149),</v>
      </c>
    </row>
    <row r="88" spans="1:4" x14ac:dyDescent="0.25">
      <c r="A88" s="1" t="s">
        <v>334</v>
      </c>
      <c r="B88" s="1" t="s">
        <v>335</v>
      </c>
      <c r="C88">
        <v>88</v>
      </c>
      <c r="D88" t="str">
        <f>"('"&amp;PRODUTO[[#This Row],[cod_comercial]]&amp;"','"&amp;PRODUTO[[#This Row],[nom_comercial]]&amp;"',"&amp;PRODUTO[[#This Row],[val_preco_sugerido]]&amp;"),"</f>
        <v>('102433','FILEZINHO SASSAMI CONG  ENV 18KG C VALE',88),</v>
      </c>
    </row>
    <row r="89" spans="1:4" x14ac:dyDescent="0.25">
      <c r="A89" s="1" t="s">
        <v>336</v>
      </c>
      <c r="B89" s="1" t="s">
        <v>337</v>
      </c>
      <c r="C89">
        <v>96</v>
      </c>
      <c r="D89" t="str">
        <f>"('"&amp;PRODUTO[[#This Row],[cod_comercial]]&amp;"','"&amp;PRODUTO[[#This Row],[nom_comercial]]&amp;"',"&amp;PRODUTO[[#This Row],[val_preco_sugerido]]&amp;"),"</f>
        <v>('3572','FILE DE PEITO INT CG CX 18 KG C VALE',96),</v>
      </c>
    </row>
    <row r="90" spans="1:4" x14ac:dyDescent="0.25">
      <c r="A90" s="1" t="s">
        <v>338</v>
      </c>
      <c r="B90" s="1" t="s">
        <v>339</v>
      </c>
      <c r="C90">
        <v>162</v>
      </c>
      <c r="D90" t="str">
        <f>"('"&amp;PRODUTO[[#This Row],[cod_comercial]]&amp;"','"&amp;PRODUTO[[#This Row],[nom_comercial]]&amp;"',"&amp;PRODUTO[[#This Row],[val_preco_sugerido]]&amp;"),"</f>
        <v>('102722','POSTA DE TILAPIA CONG 16X800G C VALE',162),</v>
      </c>
    </row>
    <row r="91" spans="1:4" x14ac:dyDescent="0.25">
      <c r="A91" s="1" t="s">
        <v>340</v>
      </c>
      <c r="B91" s="1" t="s">
        <v>341</v>
      </c>
      <c r="C91">
        <v>26</v>
      </c>
      <c r="D91" t="str">
        <f>"('"&amp;PRODUTO[[#This Row],[cod_comercial]]&amp;"','"&amp;PRODUTO[[#This Row],[nom_comercial]]&amp;"',"&amp;PRODUTO[[#This Row],[val_preco_sugerido]]&amp;"),"</f>
        <v>('103241','BACON EXTRA LOMBO FATIADO DALIA',26),</v>
      </c>
    </row>
    <row r="92" spans="1:4" x14ac:dyDescent="0.25">
      <c r="A92" s="1" t="s">
        <v>342</v>
      </c>
      <c r="B92" s="1" t="s">
        <v>343</v>
      </c>
      <c r="C92">
        <v>19</v>
      </c>
      <c r="D92" t="str">
        <f>"('"&amp;PRODUTO[[#This Row],[cod_comercial]]&amp;"','"&amp;PRODUTO[[#This Row],[nom_comercial]]&amp;"',"&amp;PRODUTO[[#This Row],[val_preco_sugerido]]&amp;"),"</f>
        <v>('11279','MANTEIGA EXTRA COM SAL 200GRS SAO LEOPOLDO',19),</v>
      </c>
    </row>
    <row r="93" spans="1:4" x14ac:dyDescent="0.25">
      <c r="A93" s="1" t="s">
        <v>344</v>
      </c>
      <c r="B93" s="1" t="s">
        <v>190</v>
      </c>
      <c r="C93">
        <v>305</v>
      </c>
      <c r="D93" t="str">
        <f>"('"&amp;PRODUTO[[#This Row],[cod_comercial]]&amp;"','"&amp;PRODUTO[[#This Row],[nom_comercial]]&amp;"',"&amp;PRODUTO[[#This Row],[val_preco_sugerido]]&amp;"),"</f>
        <v>('102806','CONTRA FILE PORCIONADO RESF MATABOI',305),</v>
      </c>
    </row>
    <row r="94" spans="1:4" x14ac:dyDescent="0.25">
      <c r="A94" s="1" t="s">
        <v>345</v>
      </c>
      <c r="B94" s="1" t="s">
        <v>346</v>
      </c>
      <c r="C94">
        <v>71</v>
      </c>
      <c r="D94" t="str">
        <f>"('"&amp;PRODUTO[[#This Row],[cod_comercial]]&amp;"','"&amp;PRODUTO[[#This Row],[nom_comercial]]&amp;"',"&amp;PRODUTO[[#This Row],[val_preco_sugerido]]&amp;"),"</f>
        <v>('11524','PEITO CONGELADO',71),</v>
      </c>
    </row>
    <row r="95" spans="1:4" x14ac:dyDescent="0.25">
      <c r="A95" s="1" t="s">
        <v>347</v>
      </c>
      <c r="B95" s="1" t="s">
        <v>348</v>
      </c>
      <c r="C95">
        <v>2999</v>
      </c>
      <c r="D95" t="str">
        <f>"('"&amp;PRODUTO[[#This Row],[cod_comercial]]&amp;"','"&amp;PRODUTO[[#This Row],[nom_comercial]]&amp;"',"&amp;PRODUTO[[#This Row],[val_preco_sugerido]]&amp;"),"</f>
        <v>('103266','CUPIM GRILL CONG BIG BOI',2999),</v>
      </c>
    </row>
    <row r="96" spans="1:4" x14ac:dyDescent="0.25">
      <c r="A96" s="1" t="s">
        <v>349</v>
      </c>
      <c r="B96" s="1" t="s">
        <v>350</v>
      </c>
      <c r="C96">
        <v>219</v>
      </c>
      <c r="D96" t="str">
        <f>"('"&amp;PRODUTO[[#This Row],[cod_comercial]]&amp;"','"&amp;PRODUTO[[#This Row],[nom_comercial]]&amp;"',"&amp;PRODUTO[[#This Row],[val_preco_sugerido]]&amp;"),"</f>
        <v>('11147','COSTELA S/O C/PELE TEMP CONG  DALIA',219),</v>
      </c>
    </row>
    <row r="97" spans="1:4" x14ac:dyDescent="0.25">
      <c r="A97" s="1" t="s">
        <v>351</v>
      </c>
      <c r="B97" s="1" t="s">
        <v>352</v>
      </c>
      <c r="C97">
        <v>282</v>
      </c>
      <c r="D97" t="str">
        <f>"('"&amp;PRODUTO[[#This Row],[cod_comercial]]&amp;"','"&amp;PRODUTO[[#This Row],[nom_comercial]]&amp;"',"&amp;PRODUTO[[#This Row],[val_preco_sugerido]]&amp;"),"</f>
        <v>('530','COXAO MOLE',282),</v>
      </c>
    </row>
    <row r="98" spans="1:4" x14ac:dyDescent="0.25">
      <c r="A98" s="1" t="s">
        <v>353</v>
      </c>
      <c r="B98" s="1" t="s">
        <v>354</v>
      </c>
      <c r="C98">
        <v>193</v>
      </c>
      <c r="D98" t="str">
        <f>"('"&amp;PRODUTO[[#This Row],[cod_comercial]]&amp;"','"&amp;PRODUTO[[#This Row],[nom_comercial]]&amp;"',"&amp;PRODUTO[[#This Row],[val_preco_sugerido]]&amp;"),"</f>
        <v>('928','COSTELA DESOSSADA MINGA',193),</v>
      </c>
    </row>
    <row r="99" spans="1:4" x14ac:dyDescent="0.25">
      <c r="A99" s="1" t="s">
        <v>355</v>
      </c>
      <c r="B99" s="1" t="s">
        <v>356</v>
      </c>
      <c r="C99">
        <v>279</v>
      </c>
      <c r="D99" t="str">
        <f>"('"&amp;PRODUTO[[#This Row],[cod_comercial]]&amp;"','"&amp;PRODUTO[[#This Row],[nom_comercial]]&amp;"',"&amp;PRODUTO[[#This Row],[val_preco_sugerido]]&amp;"),"</f>
        <v>('103237','BIFE DO VAZIO CONG FRIBEV',279),</v>
      </c>
    </row>
    <row r="100" spans="1:4" x14ac:dyDescent="0.25">
      <c r="A100" s="1" t="s">
        <v>357</v>
      </c>
      <c r="B100" s="1" t="s">
        <v>358</v>
      </c>
      <c r="C100">
        <v>347</v>
      </c>
      <c r="D100" t="str">
        <f>"('"&amp;PRODUTO[[#This Row],[cod_comercial]]&amp;"','"&amp;PRODUTO[[#This Row],[nom_comercial]]&amp;"',"&amp;PRODUTO[[#This Row],[val_preco_sugerido]]&amp;"),"</f>
        <v>('509','MAMINHA DA ALCATRA',347),</v>
      </c>
    </row>
    <row r="101" spans="1:4" x14ac:dyDescent="0.25">
      <c r="A101" s="1" t="s">
        <v>359</v>
      </c>
      <c r="B101" s="1" t="s">
        <v>360</v>
      </c>
      <c r="C101">
        <v>238</v>
      </c>
      <c r="D101" t="str">
        <f>"('"&amp;PRODUTO[[#This Row],[cod_comercial]]&amp;"','"&amp;PRODUTO[[#This Row],[nom_comercial]]&amp;"',"&amp;PRODUTO[[#This Row],[val_preco_sugerido]]&amp;"),"</f>
        <v>('502','PEITO DE BOVINO',238),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E4F33E-C122-4DC8-8850-ABCDF1314B34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k E A A B Q S w M E F A A C A A g A K V N T W f B J z E O k A A A A 9 Q A A A B I A H A B D b 2 5 m a W c v U G F j a 2 F n Z S 5 4 b W w g o h g A K K A U A A A A A A A A A A A A A A A A A A A A A A A A A A A A h Y 9 B D o I w F E S v Q r q n L R C j I Z + S 6 F Y S o 4 l x 2 5 Q K D V A I L Z a 7 u f B I X k G M o u 5 c z p u 3 m L l f b 5 C O T e 1 d Z G 9 U q x M U Y I o 8 q U W b K 1 0 k a L B n f 4 V S B j s u K l 5 I b 5 K 1 i U e T J 6 i 0 t o s J c c 5 h F + G 2 L 0 h I a U B O 2 f Y g S t l w 9 J H V f 9 l X 2 l i u h U Q M j q 8 x L M R B F O H F E l M g M 4 N M 6 W 8 f T n O f 7 Q + E z V D b o Z e s s / 5 6 D 2 S O Q N 4 X 2 A N Q S w M E F A A C A A g A K V N T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l T U 1 l V A x 8 I Y w E A A K Q D A A A T A B w A R m 9 y b X V s Y X M v U 2 V j d G l v b j E u b S C i G A A o o B Q A A A A A A A A A A A A A A A A A A A A A A A A A A A D d k t 9 O w j A Y x e + X 7 B 2 a e T O S Z Q m I X m h 2 Q Q Z E o g G U G S / A L K X 7 g C Z d v 6 X t i A Z 5 H h / E F 7 P 8 i U A E v f D O 3 r Q 5 p z 3 5 t a c a m O E o y W A z V 6 9 d x 3 X 0 j C r I S H z X a X W T F o m I A O M 6 x I 4 2 S g N W i P U 8 b C I r c 5 D G b 3 M B Y b x y p N G + F 1 + N n m 5 H G T V 0 t E 0 I m Z 5 7 l W D Y B M F z b k B F 3 p s X k B h F m U s d 1 Q P S k g w z L q d R t X Z R C 8 h 9 i Q Y G 5 l V A t F u G X Z T w X A k 2 J G d e T M f w 8 U 7 F D D X p K 8 x x z j P U n q V L 6 N h u X 2 s G b o B m o L S / R g / I c C s 3 h B g w K q j S k V H l f m 7 C C y Q N Y T F p h r u 4 R F G p J 6 j y D X b y W o D 2 T 1 I E i 4 X H s 9 T u 0 U j t X T v S X N b D 1 a F l Q B a e x H z n G a s S A y / m y 8 p L y R k v O H 5 z 7 T O l 5 e R A X l Z c h 8 v j 9 P t 1 9 h 9 6 z c e k 9 4 c 6 t w m / 1 H n + T + t c P T 3 D H B T j V B y t 7 b Q 7 p y I t F D B M d T k F Z T M P / 8 S P H X 4 C U E s B A i 0 A F A A C A A g A K V N T W f B J z E O k A A A A 9 Q A A A B I A A A A A A A A A A A A A A A A A A A A A A E N v b m Z p Z y 9 Q Y W N r Y W d l L n h t b F B L A Q I t A B Q A A g A I A C l T U 1 k P y u m r p A A A A O k A A A A T A A A A A A A A A A A A A A A A A P A A A A B b Q 2 9 u d G V u d F 9 U e X B l c 1 0 u e G 1 s U E s B A i 0 A F A A C A A g A K V N T W V U D H w h j A Q A A p A M A A B M A A A A A A A A A A A A A A A A A 4 Q E A A E Z v c m 1 1 b G F z L 1 N l Y 3 R p b 2 4 x L m 1 Q S w U G A A A A A A M A A w D C A A A A k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P B M A A A A A A A A a E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Q 0 x J R U 5 U R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N h N D M 1 M z k w L W R m N D M t N D Z k M y 0 4 M z I 1 L W E z N j A x Z T B i N z Q 3 Y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D T E l F T l R F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C 0 x O V Q x M z o x M D o z O S 4 y N z E x N z c z W i I g L z 4 8 R W 5 0 c n k g V H l w Z T 0 i R m l s b E N v b H V t b l R 5 c G V z I i B W Y W x 1 Z T 0 i c 0 F 3 W U d C Z z 0 9 I i A v P j x F b n R y e S B U e X B l P S J G a W x s Q 2 9 s d W 1 u T m F t Z X M i I F Z h b H V l P S J z W y Z x d W 9 0 O 2 l k X 3 B l c 3 N v Y S Z x d W 9 0 O y w m c X V v d D t u b 2 1 f c G V z c 2 9 h J n F 1 b 3 Q 7 L C Z x d W 9 0 O 2 5 v b V 9 t d W 5 p Y 2 l w a W 8 m c X V v d D s s J n F 1 b 3 Q 7 Y 2 9 k X 3 V m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0 x J R U 5 U R S 9 B d X R v U m V t b 3 Z l Z E N v b H V t b n M x L n t p Z F 9 w Z X N z b 2 E s M H 0 m c X V v d D s s J n F 1 b 3 Q 7 U 2 V j d G l v b j E v Q 0 x J R U 5 U R S 9 B d X R v U m V t b 3 Z l Z E N v b H V t b n M x L n t u b 2 1 f c G V z c 2 9 h L D F 9 J n F 1 b 3 Q 7 L C Z x d W 9 0 O 1 N l Y 3 R p b 2 4 x L 0 N M S U V O V E U v Q X V 0 b 1 J l b W 9 2 Z W R D b 2 x 1 b W 5 z M S 5 7 b m 9 t X 2 1 1 b m l j a X B p b y w y f S Z x d W 9 0 O y w m c X V v d D t T Z W N 0 a W 9 u M S 9 D T E l F T l R F L 0 F 1 d G 9 S Z W 1 v d m V k Q 2 9 s d W 1 u c z E u e 2 N v Z F 9 1 Z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D T E l F T l R F L 0 F 1 d G 9 S Z W 1 v d m V k Q 2 9 s d W 1 u c z E u e 2 l k X 3 B l c 3 N v Y S w w f S Z x d W 9 0 O y w m c X V v d D t T Z W N 0 a W 9 u M S 9 D T E l F T l R F L 0 F 1 d G 9 S Z W 1 v d m V k Q 2 9 s d W 1 u c z E u e 2 5 v b V 9 w Z X N z b 2 E s M X 0 m c X V v d D s s J n F 1 b 3 Q 7 U 2 V j d G l v b j E v Q 0 x J R U 5 U R S 9 B d X R v U m V t b 3 Z l Z E N v b H V t b n M x L n t u b 2 1 f b X V u a W N p c G l v L D J 9 J n F 1 b 3 Q 7 L C Z x d W 9 0 O 1 N l Y 3 R p b 2 4 x L 0 N M S U V O V E U v Q X V 0 b 1 J l b W 9 2 Z W R D b 2 x 1 b W 5 z M S 5 7 Y 2 9 k X 3 V m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T E l F T l R F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x J R U 5 U R S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x J R U 5 U R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U k 9 E V V R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D R h O W Z i Y T Q t Y 2 U 3 N y 0 0 Z T I w L T g 1 N D A t Z m N l N 2 E 1 M D l k Z G U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B S T 0 R V V E 8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w L T E 5 V D E z O j I 1 O j E 5 L j Q 0 M T M w M z J a I i A v P j x F b n R y e S B U e X B l P S J G a W x s Q 2 9 s d W 1 u V H l w Z X M i I F Z h b H V l P S J z Q m d Z R C I g L z 4 8 R W 5 0 c n k g V H l w Z T 0 i R m l s b E N v b H V t b k 5 h b W V z I i B W Y W x 1 Z T 0 i c 1 s m c X V v d D t j b 2 R f Y 2 9 t Z X J j a W F s J n F 1 b 3 Q 7 L C Z x d W 9 0 O 2 5 v b V 9 j b 2 1 l c m N p Y W w m c X V v d D s s J n F 1 b 3 Q 7 d m F s X 3 B y Z W N v X 3 N 1 Z 2 V y a W R v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F J P R F V U T y 9 B d X R v U m V t b 3 Z l Z E N v b H V t b n M x L n t j b 2 R f Y 2 9 t Z X J j a W F s L D B 9 J n F 1 b 3 Q 7 L C Z x d W 9 0 O 1 N l Y 3 R p b 2 4 x L 1 B S T 0 R V V E 8 v Q X V 0 b 1 J l b W 9 2 Z W R D b 2 x 1 b W 5 z M S 5 7 b m 9 t X 2 N v b W V y Y 2 l h b C w x f S Z x d W 9 0 O y w m c X V v d D t T Z W N 0 a W 9 u M S 9 Q U k 9 E V V R P L 0 F 1 d G 9 S Z W 1 v d m V k Q 2 9 s d W 1 u c z E u e 3 Z h b F 9 w c m V j b 1 9 z d W d l c m l k b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Q U k 9 E V V R P L 0 F 1 d G 9 S Z W 1 v d m V k Q 2 9 s d W 1 u c z E u e 2 N v Z F 9 j b 2 1 l c m N p Y W w s M H 0 m c X V v d D s s J n F 1 b 3 Q 7 U 2 V j d G l v b j E v U F J P R F V U T y 9 B d X R v U m V t b 3 Z l Z E N v b H V t b n M x L n t u b 2 1 f Y 2 9 t Z X J j a W F s L D F 9 J n F 1 b 3 Q 7 L C Z x d W 9 0 O 1 N l Y 3 R p b 2 4 x L 1 B S T 0 R V V E 8 v Q X V 0 b 1 J l b W 9 2 Z W R D b 2 x 1 b W 5 z M S 5 7 d m F s X 3 B y Z W N v X 3 N 1 Z 2 V y a W R v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U k 9 E V V R P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F J P R F V U T y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F J P R F V U T y 9 U a X B v J T I w Q W x 0 Z X J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5 j X G 1 2 B 9 R U + t r G v 1 5 g i s l g A A A A A C A A A A A A A Q Z g A A A A E A A C A A A A A H f I p F b 9 Q 4 z 5 t Q z / 0 4 p h + U Y T x 4 K C 6 4 T 8 Z 3 3 g M c R + Y j x g A A A A A O g A A A A A I A A C A A A A A r y h E H 4 E e P U L R Z Z x V y v 1 A 2 f C n A / c 2 8 t g I 3 H W M / 0 q f Q L F A A A A D C k g W s 7 / 4 p B X / K X H 4 b f 4 M 1 Z f l 1 L o Q b h 4 9 t l 7 j 2 9 i g 1 + j F 6 W P N g J h V 0 1 5 B 0 g a H q h O C Q C N + E Q 7 1 f + w 9 n 9 0 t 3 4 R i s 2 a i 3 0 W B 3 C l L 3 P r q U I G c r R U A A A A B 2 k 8 w D p / j h p S w q w b E o l c k y z N f W y + b g R T 4 p I d F v L N 6 i H x r j L g c R I B u 7 b P b i + / l r K e 5 y c Z D t m k b q l O k t D 6 t E f S Q V < / D a t a M a s h u p > 
</file>

<file path=customXml/itemProps1.xml><?xml version="1.0" encoding="utf-8"?>
<ds:datastoreItem xmlns:ds="http://schemas.openxmlformats.org/officeDocument/2006/customXml" ds:itemID="{57CF84BA-0749-4CD6-9FF4-A61767DDB2E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CLIENTE</vt:lpstr>
      <vt:lpstr>PRODUTO (2)</vt:lpstr>
      <vt:lpstr>PRODUTO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de Souza</dc:creator>
  <cp:lastModifiedBy>Alexandre de Souza</cp:lastModifiedBy>
  <dcterms:created xsi:type="dcterms:W3CDTF">2024-10-19T13:06:44Z</dcterms:created>
  <dcterms:modified xsi:type="dcterms:W3CDTF">2024-10-19T13:27:56Z</dcterms:modified>
</cp:coreProperties>
</file>