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<sst xmlns="http://schemas.openxmlformats.org/spreadsheetml/2006/main" count="10" uniqueCount="10">
  <si>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#</t>
  </si>
  <si>
    <t xml:space="preserve">Real</t>
  </si>
  <si>
    <t xml:space="preserve">Simulated</t>
  </si>
  <si>
    <t xml:space="preserve">Diference</t>
  </si>
  <si>
    <t xml:space="preserve">%</t>
  </si>
  <si>
    <t xml:space="preserve">Step</t>
  </si>
  <si>
    <t xml:space="preserve">Var (Real)</t>
  </si>
  <si>
    <t xml:space="preserve">Var (Simul)</t>
  </si>
  <si>
    <t xml:space="preserve">Recom (Real)</t>
  </si>
  <si>
    <t xml:space="preserve">Recom (Simul)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</si>
</sst>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n">
        <v>2945.343018</v>
      </c>
      <c r="C2" s="0" t="n">
        <v>2807.95782194744</v>
      </c>
      <c r="D2" s="0" t="n">
        <f aca="false">B2-C2</f>
        <v>137.385196052563</v>
      </c>
      <c r="E2" s="3" t="n">
        <f aca="false">D2/B2</f>
        <v>0.0466448882907543</v>
      </c>
      <c r="F2" s="0" t="n">
        <v>1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2</v>
      </c>
      <c r="B3" s="0" t="n">
        <v>2946.25708</v>
      </c>
      <c r="C3" s="0" t="n">
        <v>2799.75477946025</v>
      </c>
      <c r="D3" s="0" t="n">
        <f aca="false">B3-C3</f>
        <v>146.502300539747</v>
      </c>
      <c r="E3" s="3" t="n">
        <f aca="false">D3/B3</f>
        <v>0.0497248870555948</v>
      </c>
      <c r="F3" s="0" t="n">
        <v>2</v>
      </c>
      <c r="G3" s="0" t="n">
        <f aca="false">B3-B2</f>
        <v>0.914061999999831</v>
      </c>
      <c r="H3" s="0" t="n">
        <f aca="false">C3-C2</f>
        <v>-8.20304248718367</v>
      </c>
    </row>
    <row r="4" customFormat="false" ht="12.8" hidden="false" customHeight="false" outlineLevel="0" collapsed="false">
      <c r="A4" s="0" t="n">
        <v>3</v>
      </c>
      <c r="B4" s="0" t="n">
        <v>2860.459229</v>
      </c>
      <c r="C4" s="0" t="n">
        <v>2796.55624238699</v>
      </c>
      <c r="D4" s="0" t="n">
        <f aca="false">B4-C4</f>
        <v>63.902986613009</v>
      </c>
      <c r="E4" s="3" t="n">
        <f aca="false">D4/B4</f>
        <v>0.0223401144701332</v>
      </c>
      <c r="F4" s="0" t="n">
        <v>3</v>
      </c>
      <c r="G4" s="0" t="n">
        <f aca="false">B4-B2</f>
        <v>-84.883789</v>
      </c>
      <c r="H4" s="0" t="n">
        <f aca="false">C4-C2</f>
        <v>-11.401579560446</v>
      </c>
    </row>
    <row r="5" customFormat="false" ht="12.8" hidden="false" customHeight="false" outlineLevel="0" collapsed="false">
      <c r="A5" s="0" t="n">
        <v>4</v>
      </c>
      <c r="B5" s="0" t="n">
        <v>2897.976563</v>
      </c>
      <c r="C5" s="0" t="n">
        <v>2776.98279831767</v>
      </c>
      <c r="D5" s="0" t="n">
        <f aca="false">B5-C5</f>
        <v>120.993764682331</v>
      </c>
      <c r="E5" s="3" t="n">
        <f aca="false">D5/B5</f>
        <v>0.0417511191177744</v>
      </c>
      <c r="F5" s="0" t="n">
        <v>4</v>
      </c>
      <c r="G5" s="0" t="n">
        <f aca="false">B5-B2</f>
        <v>-47.3664549999999</v>
      </c>
      <c r="H5" s="0" t="n">
        <f aca="false">C5-C2</f>
        <v>-30.9750236297682</v>
      </c>
    </row>
    <row r="6" customFormat="false" ht="12.8" hidden="false" customHeight="false" outlineLevel="0" collapsed="false">
      <c r="A6" s="4" t="n">
        <v>5</v>
      </c>
      <c r="B6" s="4" t="n">
        <v>2973.131104</v>
      </c>
      <c r="C6" s="4" t="n">
        <v>2751.97747261827</v>
      </c>
      <c r="D6" s="4" t="n">
        <f aca="false">B6-C6</f>
        <v>221.15363138173</v>
      </c>
      <c r="E6" s="5" t="n">
        <f aca="false">D6/B6</f>
        <v>0.0743840831923602</v>
      </c>
      <c r="F6" s="4" t="n">
        <v>5</v>
      </c>
      <c r="G6" s="6" t="n">
        <f aca="false">B6-B2</f>
        <v>27.788086</v>
      </c>
      <c r="H6" s="6" t="n">
        <f aca="false">C6-C2</f>
        <v>-55.9803493291665</v>
      </c>
      <c r="I6" s="0" t="str">
        <f aca="false">IF(G6&gt;0,"Comprar","Vender")</f>
        <v>Comprar</v>
      </c>
      <c r="J6" s="0" t="str">
        <f aca="false">IF(H6&gt;0,"Comprar","Vender")</f>
        <v>Vender</v>
      </c>
    </row>
    <row r="7" customFormat="false" ht="12.8" hidden="false" customHeight="false" outlineLevel="0" collapsed="false">
      <c r="A7" s="0" t="n">
        <v>6</v>
      </c>
      <c r="B7" s="0" t="n">
        <v>3031.067139</v>
      </c>
      <c r="C7" s="0" t="n">
        <v>2922.8672612883</v>
      </c>
      <c r="D7" s="0" t="n">
        <f aca="false">B7-C7</f>
        <v>108.199877711696</v>
      </c>
      <c r="E7" s="3" t="n">
        <f aca="false">D7/B7</f>
        <v>0.0356969584472462</v>
      </c>
      <c r="F7" s="0" t="n">
        <v>1</v>
      </c>
      <c r="G7" s="0" t="n">
        <v>0</v>
      </c>
      <c r="H7" s="0" t="n">
        <v>0</v>
      </c>
    </row>
    <row r="8" customFormat="false" ht="12.8" hidden="false" customHeight="false" outlineLevel="0" collapsed="false">
      <c r="A8" s="0" t="n">
        <v>7</v>
      </c>
      <c r="B8" s="0" t="n">
        <v>3108.062012</v>
      </c>
      <c r="C8" s="0" t="n">
        <v>2860.38871332854</v>
      </c>
      <c r="D8" s="0" t="n">
        <f aca="false">B8-C8</f>
        <v>247.673298671463</v>
      </c>
      <c r="E8" s="3" t="n">
        <f aca="false">D8/B8</f>
        <v>0.079687373583672</v>
      </c>
      <c r="F8" s="0" t="n">
        <v>2</v>
      </c>
      <c r="G8" s="0" t="n">
        <f aca="false">B8-B7</f>
        <v>76.9948729999992</v>
      </c>
      <c r="H8" s="0" t="n">
        <f aca="false">C8-C7</f>
        <v>-62.4785479597676</v>
      </c>
    </row>
    <row r="9" customFormat="false" ht="12.8" hidden="false" customHeight="false" outlineLevel="0" collapsed="false">
      <c r="A9" s="0" t="n">
        <v>8</v>
      </c>
      <c r="B9" s="0" t="n">
        <v>3106.671387</v>
      </c>
      <c r="C9" s="0" t="n">
        <v>2825.4295224263</v>
      </c>
      <c r="D9" s="0" t="n">
        <f aca="false">B9-C9</f>
        <v>281.241864573698</v>
      </c>
      <c r="E9" s="3" t="n">
        <f aca="false">D9/B9</f>
        <v>0.0905283596297203</v>
      </c>
      <c r="F9" s="0" t="n">
        <v>3</v>
      </c>
      <c r="G9" s="0" t="n">
        <f aca="false">B9-B7</f>
        <v>75.6042479999996</v>
      </c>
      <c r="H9" s="0" t="n">
        <f aca="false">C9-C7</f>
        <v>-97.4377388620019</v>
      </c>
    </row>
    <row r="10" customFormat="false" ht="12.8" hidden="false" customHeight="false" outlineLevel="0" collapsed="false">
      <c r="A10" s="0" t="n">
        <v>9</v>
      </c>
      <c r="B10" s="0" t="n">
        <v>3143.178955</v>
      </c>
      <c r="C10" s="0" t="n">
        <v>2792.88445910555</v>
      </c>
      <c r="D10" s="0" t="n">
        <f aca="false">B10-C10</f>
        <v>350.294495894448</v>
      </c>
      <c r="E10" s="3" t="n">
        <f aca="false">D10/B10</f>
        <v>0.111445928122297</v>
      </c>
      <c r="F10" s="0" t="n">
        <v>4</v>
      </c>
      <c r="G10" s="0" t="n">
        <f aca="false">B10-B7</f>
        <v>112.111816</v>
      </c>
      <c r="H10" s="0" t="n">
        <f aca="false">C10-C7</f>
        <v>-129.982802182752</v>
      </c>
    </row>
    <row r="11" customFormat="false" ht="12.8" hidden="false" customHeight="false" outlineLevel="0" collapsed="false">
      <c r="A11" s="4" t="n">
        <v>10</v>
      </c>
      <c r="B11" s="4" t="n">
        <v>3291.577637</v>
      </c>
      <c r="C11" s="4" t="n">
        <v>2751.9087300641</v>
      </c>
      <c r="D11" s="4" t="n">
        <f aca="false">B11-C11</f>
        <v>539.668906935898</v>
      </c>
      <c r="E11" s="5" t="n">
        <f aca="false">D11/B11</f>
        <v>0.163954482151532</v>
      </c>
      <c r="F11" s="4" t="n">
        <v>5</v>
      </c>
      <c r="G11" s="0" t="n">
        <f aca="false">B11-B7</f>
        <v>260.510497999999</v>
      </c>
      <c r="H11" s="0" t="n">
        <f aca="false">C11-C7</f>
        <v>-170.958531224202</v>
      </c>
      <c r="I11" s="0" t="str">
        <f aca="false">IF(G11&gt;0,"Comprar","Vender")</f>
        <v>Comprar</v>
      </c>
      <c r="J11" s="0" t="str">
        <f aca="false">IF(H11&gt;0,"Comprar","Vender")</f>
        <v>Vender</v>
      </c>
    </row>
    <row r="12" customFormat="false" ht="12.8" hidden="false" customHeight="false" outlineLevel="0" collapsed="false">
      <c r="A12" s="0" t="n">
        <v>11</v>
      </c>
      <c r="B12" s="0" t="n">
        <v>3336.634521</v>
      </c>
      <c r="C12" s="0" t="n">
        <v>3212.20551625347</v>
      </c>
      <c r="D12" s="0" t="n">
        <f aca="false">B12-C12</f>
        <v>124.429004746533</v>
      </c>
      <c r="E12" s="3" t="n">
        <f aca="false">D12/B12</f>
        <v>0.03729176928531</v>
      </c>
      <c r="F12" s="0" t="n">
        <v>1</v>
      </c>
      <c r="G12" s="0" t="n">
        <v>0</v>
      </c>
      <c r="H12" s="0" t="n">
        <v>0</v>
      </c>
    </row>
    <row r="13" customFormat="false" ht="12.8" hidden="false" customHeight="false" outlineLevel="0" collapsed="false">
      <c r="A13" s="0" t="n">
        <v>12</v>
      </c>
      <c r="B13" s="0" t="n">
        <v>3401.987793</v>
      </c>
      <c r="C13" s="0" t="n">
        <v>3103.18439113556</v>
      </c>
      <c r="D13" s="0" t="n">
        <f aca="false">B13-C13</f>
        <v>298.803401864442</v>
      </c>
      <c r="E13" s="3" t="n">
        <f aca="false">D13/B13</f>
        <v>0.087832002948178</v>
      </c>
      <c r="F13" s="0" t="n">
        <v>2</v>
      </c>
      <c r="G13" s="0" t="n">
        <f aca="false">B13-B12</f>
        <v>65.3532719999998</v>
      </c>
      <c r="H13" s="0" t="n">
        <f aca="false">C13-C12</f>
        <v>-109.021125117909</v>
      </c>
    </row>
    <row r="14" customFormat="false" ht="12.8" hidden="false" customHeight="false" outlineLevel="0" collapsed="false">
      <c r="A14" s="0" t="n">
        <v>13</v>
      </c>
      <c r="B14" s="0" t="n">
        <v>3385.157959</v>
      </c>
      <c r="C14" s="0" t="n">
        <v>3031.31086158378</v>
      </c>
      <c r="D14" s="0" t="n">
        <f aca="false">B14-C14</f>
        <v>353.847097416224</v>
      </c>
      <c r="E14" s="3" t="n">
        <f aca="false">D14/B14</f>
        <v>0.104528976698255</v>
      </c>
      <c r="F14" s="0" t="n">
        <v>3</v>
      </c>
      <c r="G14" s="0" t="n">
        <f aca="false">B14-B12</f>
        <v>48.5234380000006</v>
      </c>
      <c r="H14" s="0" t="n">
        <f aca="false">C14-C12</f>
        <v>-180.894654669691</v>
      </c>
    </row>
    <row r="15" customFormat="false" ht="12.8" hidden="false" customHeight="false" outlineLevel="0" collapsed="false">
      <c r="A15" s="0" t="n">
        <v>14</v>
      </c>
      <c r="B15" s="0" t="n">
        <v>3281.642822</v>
      </c>
      <c r="C15" s="0" t="n">
        <v>2959.18922933376</v>
      </c>
      <c r="D15" s="0" t="n">
        <f aca="false">B15-C15</f>
        <v>322.45359266624</v>
      </c>
      <c r="E15" s="3" t="n">
        <f aca="false">D15/B15</f>
        <v>0.0982598077111026</v>
      </c>
      <c r="F15" s="0" t="n">
        <v>4</v>
      </c>
      <c r="G15" s="0" t="n">
        <f aca="false">B15-B12</f>
        <v>-54.9916990000002</v>
      </c>
      <c r="H15" s="0" t="n">
        <f aca="false">C15-C12</f>
        <v>-253.016286919707</v>
      </c>
    </row>
    <row r="16" customFormat="false" ht="12.8" hidden="false" customHeight="false" outlineLevel="0" collapsed="false">
      <c r="A16" s="4" t="n">
        <v>15</v>
      </c>
      <c r="B16" s="4" t="n">
        <v>3449.552246</v>
      </c>
      <c r="C16" s="4" t="n">
        <v>2869.66309865496</v>
      </c>
      <c r="D16" s="4" t="n">
        <f aca="false">B16-C16</f>
        <v>579.889147345042</v>
      </c>
      <c r="E16" s="5" t="n">
        <f aca="false">D16/B16</f>
        <v>0.16810562820652</v>
      </c>
      <c r="F16" s="4" t="n">
        <v>5</v>
      </c>
      <c r="G16" s="0" t="n">
        <f aca="false">B16-B12</f>
        <v>112.917725</v>
      </c>
      <c r="H16" s="0" t="n">
        <f aca="false">C16-C12</f>
        <v>-342.542417598509</v>
      </c>
      <c r="I16" s="0" t="str">
        <f aca="false">IF(G16&gt;0,"Comprar","Vender")</f>
        <v>Comprar</v>
      </c>
      <c r="J16" s="0" t="str">
        <f aca="false">IF(H16&gt;0,"Comprar","Vender")</f>
        <v>Vender</v>
      </c>
    </row>
    <row r="17" customFormat="false" ht="12.8" hidden="false" customHeight="false" outlineLevel="0" collapsed="false">
      <c r="A17" s="0" t="n">
        <v>16</v>
      </c>
      <c r="B17" s="0" t="n">
        <v>3445.059326</v>
      </c>
      <c r="C17" s="0" t="n">
        <v>3343.9882635001</v>
      </c>
      <c r="D17" s="0" t="n">
        <f aca="false">B17-C17</f>
        <v>101.071062499898</v>
      </c>
      <c r="E17" s="3" t="n">
        <f aca="false">D17/B17</f>
        <v>0.0293379744543471</v>
      </c>
      <c r="F17" s="0" t="n">
        <v>1</v>
      </c>
      <c r="G17" s="0" t="n">
        <v>0</v>
      </c>
      <c r="H17" s="0" t="n">
        <v>0</v>
      </c>
    </row>
    <row r="18" customFormat="false" ht="12.8" hidden="false" customHeight="false" outlineLevel="0" collapsed="false">
      <c r="A18" s="0" t="n">
        <v>17</v>
      </c>
      <c r="B18" s="0" t="n">
        <v>3522.833496</v>
      </c>
      <c r="C18" s="0" t="n">
        <v>3189.16597731612</v>
      </c>
      <c r="D18" s="0" t="n">
        <f aca="false">B18-C18</f>
        <v>333.667518683881</v>
      </c>
      <c r="E18" s="3" t="n">
        <f aca="false">D18/B18</f>
        <v>0.0947156654047782</v>
      </c>
      <c r="F18" s="0" t="n">
        <v>2</v>
      </c>
      <c r="G18" s="0" t="n">
        <f aca="false">B18-B17</f>
        <v>77.7741700000006</v>
      </c>
      <c r="H18" s="0" t="n">
        <f aca="false">C18-C17</f>
        <v>-154.822286183982</v>
      </c>
    </row>
    <row r="19" customFormat="false" ht="12.8" hidden="false" customHeight="false" outlineLevel="0" collapsed="false">
      <c r="A19" s="0" t="n">
        <v>18</v>
      </c>
      <c r="B19" s="0" t="n">
        <v>3521.241211</v>
      </c>
      <c r="C19" s="0" t="n">
        <v>3085.23537678904</v>
      </c>
      <c r="D19" s="0" t="n">
        <f aca="false">B19-C19</f>
        <v>436.005834210956</v>
      </c>
      <c r="E19" s="3" t="n">
        <f aca="false">D19/B19</f>
        <v>0.123821632226988</v>
      </c>
      <c r="F19" s="0" t="n">
        <v>3</v>
      </c>
      <c r="G19" s="0" t="n">
        <f aca="false">B19-B17</f>
        <v>76.1818850000004</v>
      </c>
      <c r="H19" s="0" t="n">
        <f aca="false">C19-C17</f>
        <v>-258.752886711057</v>
      </c>
    </row>
    <row r="20" customFormat="false" ht="12.8" hidden="false" customHeight="false" outlineLevel="0" collapsed="false">
      <c r="A20" s="0" t="n">
        <v>19</v>
      </c>
      <c r="B20" s="0" t="n">
        <v>3411.79248</v>
      </c>
      <c r="C20" s="0" t="n">
        <v>2997.49955850777</v>
      </c>
      <c r="D20" s="0" t="n">
        <f aca="false">B20-C20</f>
        <v>414.292921492229</v>
      </c>
      <c r="E20" s="3" t="n">
        <f aca="false">D20/B20</f>
        <v>0.121429695364189</v>
      </c>
      <c r="F20" s="0" t="n">
        <v>4</v>
      </c>
      <c r="G20" s="0" t="n">
        <f aca="false">B20-B17</f>
        <v>-33.2668459999995</v>
      </c>
      <c r="H20" s="0" t="n">
        <f aca="false">C20-C17</f>
        <v>-346.48870499233</v>
      </c>
    </row>
    <row r="21" customFormat="false" ht="12.8" hidden="false" customHeight="false" outlineLevel="0" collapsed="false">
      <c r="A21" s="4" t="n">
        <v>20</v>
      </c>
      <c r="B21" s="4" t="n">
        <v>3171.691895</v>
      </c>
      <c r="C21" s="4" t="n">
        <v>2889.67954747456</v>
      </c>
      <c r="D21" s="4" t="n">
        <f aca="false">B21-C21</f>
        <v>282.01234752544</v>
      </c>
      <c r="E21" s="5" t="n">
        <f aca="false">D21/B21</f>
        <v>0.0889154296386787</v>
      </c>
      <c r="F21" s="4" t="n">
        <v>5</v>
      </c>
      <c r="G21" s="0" t="n">
        <f aca="false">B21-B17</f>
        <v>-273.367431</v>
      </c>
      <c r="H21" s="0" t="n">
        <f aca="false">C21-C17</f>
        <v>-454.308716025541</v>
      </c>
      <c r="I21" s="0" t="str">
        <f aca="false">IF(G21&gt;0,"Comprar","Vender")</f>
        <v>Vender</v>
      </c>
      <c r="J21" s="0" t="str">
        <f aca="false">IF(H21&gt;0,"Comprar","Vender")</f>
        <v>Vender</v>
      </c>
    </row>
    <row r="22" customFormat="false" ht="12.8" hidden="false" customHeight="false" outlineLevel="0" collapsed="false">
      <c r="A22" s="0" t="n">
        <v>21</v>
      </c>
      <c r="B22" s="0" t="n">
        <v>3233.274658</v>
      </c>
      <c r="C22" s="0" t="n">
        <v>3053.97105465577</v>
      </c>
      <c r="D22" s="0" t="n">
        <f aca="false">B22-C22</f>
        <v>179.303603344226</v>
      </c>
      <c r="E22" s="3" t="n">
        <f aca="false">D22/B22</f>
        <v>0.0554557290394679</v>
      </c>
      <c r="F22" s="0" t="n">
        <v>1</v>
      </c>
      <c r="G22" s="0" t="n">
        <v>0</v>
      </c>
      <c r="H22" s="0" t="n">
        <v>0</v>
      </c>
    </row>
    <row r="23" customFormat="false" ht="12.8" hidden="false" customHeight="false" outlineLevel="0" collapsed="false">
      <c r="A23" s="0" t="n">
        <v>22</v>
      </c>
      <c r="B23" s="0" t="n">
        <v>3192.073975</v>
      </c>
      <c r="C23" s="0" t="n">
        <v>2948.59787493226</v>
      </c>
      <c r="D23" s="0" t="n">
        <f aca="false">B23-C23</f>
        <v>243.476100067738</v>
      </c>
      <c r="E23" s="3" t="n">
        <f aca="false">D23/B23</f>
        <v>0.076275206017974</v>
      </c>
      <c r="F23" s="0" t="n">
        <v>2</v>
      </c>
      <c r="G23" s="0" t="n">
        <f aca="false">B23-B22</f>
        <v>-41.2006829999996</v>
      </c>
      <c r="H23" s="0" t="n">
        <f aca="false">C23-C22</f>
        <v>-105.373179723511</v>
      </c>
    </row>
    <row r="24" customFormat="false" ht="12.8" hidden="false" customHeight="false" outlineLevel="0" collapsed="false">
      <c r="A24" s="0" t="n">
        <v>23</v>
      </c>
      <c r="B24" s="0" t="n">
        <v>3261.91626</v>
      </c>
      <c r="C24" s="0" t="n">
        <v>2836.5584992437</v>
      </c>
      <c r="D24" s="0" t="n">
        <f aca="false">B24-C24</f>
        <v>425.357760756297</v>
      </c>
      <c r="E24" s="3" t="n">
        <f aca="false">D24/B24</f>
        <v>0.130401189623518</v>
      </c>
      <c r="F24" s="0" t="n">
        <v>3</v>
      </c>
      <c r="G24" s="0" t="n">
        <f aca="false">B24-B22</f>
        <v>28.6416020000001</v>
      </c>
      <c r="H24" s="0" t="n">
        <f aca="false">C24-C22</f>
        <v>-217.41255541207</v>
      </c>
    </row>
    <row r="25" customFormat="false" ht="12.8" hidden="false" customHeight="false" outlineLevel="0" collapsed="false">
      <c r="A25" s="0" t="n">
        <v>24</v>
      </c>
      <c r="B25" s="0" t="n">
        <v>3211.866943</v>
      </c>
      <c r="C25" s="0" t="n">
        <v>2743.38441310116</v>
      </c>
      <c r="D25" s="0" t="n">
        <f aca="false">B25-C25</f>
        <v>468.482529898844</v>
      </c>
      <c r="E25" s="3" t="n">
        <f aca="false">D25/B25</f>
        <v>0.145859880939297</v>
      </c>
      <c r="F25" s="0" t="n">
        <v>4</v>
      </c>
      <c r="G25" s="0" t="n">
        <f aca="false">B25-B22</f>
        <v>-21.4077149999998</v>
      </c>
      <c r="H25" s="0" t="n">
        <f aca="false">C25-C22</f>
        <v>-310.586641554618</v>
      </c>
    </row>
    <row r="26" customFormat="false" ht="12.8" hidden="false" customHeight="false" outlineLevel="0" collapsed="false">
      <c r="A26" s="4" t="n">
        <v>25</v>
      </c>
      <c r="B26" s="4" t="n">
        <v>2981.052246</v>
      </c>
      <c r="C26" s="4" t="n">
        <v>2687.15449446008</v>
      </c>
      <c r="D26" s="4" t="n">
        <f aca="false">B26-C26</f>
        <v>293.897751539916</v>
      </c>
      <c r="E26" s="5" t="n">
        <f aca="false">D26/B26</f>
        <v>0.0985885946595771</v>
      </c>
      <c r="F26" s="4" t="n">
        <v>5</v>
      </c>
      <c r="G26" s="0" t="n">
        <f aca="false">B26-B22</f>
        <v>-252.222412</v>
      </c>
      <c r="H26" s="0" t="n">
        <f aca="false">C26-C22</f>
        <v>-366.816560195689</v>
      </c>
      <c r="I26" s="0" t="str">
        <f aca="false">IF(G26&gt;0,"Comprar","Vender")</f>
        <v>Vender</v>
      </c>
      <c r="J26" s="0" t="str">
        <f aca="false">IF(H26&gt;0,"Comprar","Vender")</f>
        <v>Vender</v>
      </c>
    </row>
    <row r="27" customFormat="false" ht="12.8" hidden="false" customHeight="false" outlineLevel="0" collapsed="false">
      <c r="A27" s="0" t="n">
        <v>26</v>
      </c>
      <c r="B27" s="0" t="n">
        <v>3030.376465</v>
      </c>
      <c r="C27" s="0" t="n">
        <v>2885.16780820962</v>
      </c>
      <c r="D27" s="0" t="n">
        <f aca="false">B27-C27</f>
        <v>145.208656790376</v>
      </c>
      <c r="E27" s="3" t="n">
        <f aca="false">D27/B27</f>
        <v>0.0479176955297453</v>
      </c>
      <c r="F27" s="0" t="n">
        <v>1</v>
      </c>
      <c r="G27" s="0" t="n">
        <v>0</v>
      </c>
      <c r="H27" s="0" t="n">
        <v>0</v>
      </c>
    </row>
    <row r="28" customFormat="false" ht="12.8" hidden="false" customHeight="false" outlineLevel="0" collapsed="false">
      <c r="A28" s="0" t="n">
        <v>27</v>
      </c>
      <c r="B28" s="0" t="n">
        <v>3118.344238</v>
      </c>
      <c r="C28" s="0" t="n">
        <v>2826.97475650195</v>
      </c>
      <c r="D28" s="0" t="n">
        <f aca="false">B28-C28</f>
        <v>291.369481498047</v>
      </c>
      <c r="E28" s="3" t="n">
        <f aca="false">D28/B28</f>
        <v>0.0934372408111432</v>
      </c>
      <c r="F28" s="0" t="n">
        <v>2</v>
      </c>
      <c r="G28" s="0" t="n">
        <f aca="false">B28-B27</f>
        <v>87.9677730000003</v>
      </c>
      <c r="H28" s="0" t="n">
        <f aca="false">C28-C27</f>
        <v>-58.1930517076708</v>
      </c>
    </row>
    <row r="29" customFormat="false" ht="12.8" hidden="false" customHeight="false" outlineLevel="0" collapsed="false">
      <c r="A29" s="0" t="n">
        <v>28</v>
      </c>
      <c r="B29" s="0" t="n">
        <v>3019.909424</v>
      </c>
      <c r="C29" s="0" t="n">
        <v>2757.13792861853</v>
      </c>
      <c r="D29" s="0" t="n">
        <f aca="false">B29-C29</f>
        <v>262.771495381471</v>
      </c>
      <c r="E29" s="3" t="n">
        <f aca="false">D29/B29</f>
        <v>0.0870130386339265</v>
      </c>
      <c r="F29" s="0" t="n">
        <v>3</v>
      </c>
      <c r="G29" s="0" t="n">
        <f aca="false">B29-B27</f>
        <v>-10.4670409999999</v>
      </c>
      <c r="H29" s="0" t="n">
        <f aca="false">C29-C27</f>
        <v>-128.029879591095</v>
      </c>
    </row>
    <row r="30" customFormat="false" ht="12.8" hidden="false" customHeight="false" outlineLevel="0" collapsed="false">
      <c r="A30" s="0" t="n">
        <v>29</v>
      </c>
      <c r="B30" s="0" t="n">
        <v>3040.916504</v>
      </c>
      <c r="C30" s="0" t="n">
        <v>2692.92003205828</v>
      </c>
      <c r="D30" s="0" t="n">
        <f aca="false">B30-C30</f>
        <v>347.996471941721</v>
      </c>
      <c r="E30" s="3" t="n">
        <f aca="false">D30/B30</f>
        <v>0.114438022709262</v>
      </c>
      <c r="F30" s="0" t="n">
        <v>4</v>
      </c>
      <c r="G30" s="0" t="n">
        <f aca="false">B30-B27</f>
        <v>10.540039</v>
      </c>
      <c r="H30" s="0" t="n">
        <f aca="false">C30-C27</f>
        <v>-192.247776151345</v>
      </c>
    </row>
    <row r="31" customFormat="false" ht="12.8" hidden="false" customHeight="false" outlineLevel="0" collapsed="false">
      <c r="A31" s="4" t="n">
        <v>30</v>
      </c>
      <c r="B31" s="4" t="n">
        <v>3062.310303</v>
      </c>
      <c r="C31" s="4" t="n">
        <v>2660.13804164587</v>
      </c>
      <c r="D31" s="4" t="n">
        <f aca="false">B31-C31</f>
        <v>402.17226135413</v>
      </c>
      <c r="E31" s="5" t="n">
        <f aca="false">D31/B31</f>
        <v>0.131329689535427</v>
      </c>
      <c r="F31" s="4" t="n">
        <v>5</v>
      </c>
      <c r="G31" s="0" t="n">
        <f aca="false">B31-B27</f>
        <v>31.9338380000004</v>
      </c>
      <c r="H31" s="0" t="n">
        <f aca="false">C31-C27</f>
        <v>-225.029766563754</v>
      </c>
      <c r="I31" s="0" t="str">
        <f aca="false">IF(G31&gt;0,"Comprar","Vender")</f>
        <v>Comprar</v>
      </c>
      <c r="J31" s="0" t="str">
        <f aca="false">IF(H31&gt;0,"Comprar","Vender")</f>
        <v>Vender</v>
      </c>
    </row>
    <row r="32" customFormat="false" ht="12.8" hidden="false" customHeight="false" outlineLevel="0" collapsed="false">
      <c r="A32" s="0" t="n">
        <v>31</v>
      </c>
      <c r="B32" s="0" t="n">
        <v>2993.40332</v>
      </c>
      <c r="C32" s="0" t="n">
        <v>2992.7965699625</v>
      </c>
      <c r="D32" s="0" t="n">
        <f aca="false">B32-C32</f>
        <v>0.606750037503389</v>
      </c>
      <c r="E32" s="3" t="n">
        <f aca="false">D32/B32</f>
        <v>0.000202695718765819</v>
      </c>
      <c r="F32" s="0" t="n">
        <v>1</v>
      </c>
      <c r="G32" s="0" t="n">
        <v>0</v>
      </c>
      <c r="H32" s="0" t="n">
        <v>0</v>
      </c>
    </row>
    <row r="33" customFormat="false" ht="12.8" hidden="false" customHeight="false" outlineLevel="0" collapsed="false">
      <c r="A33" s="0" t="n">
        <v>32</v>
      </c>
      <c r="B33" s="0" t="n">
        <v>3057.606689</v>
      </c>
      <c r="C33" s="0" t="n">
        <v>2910.7430762082</v>
      </c>
      <c r="D33" s="0" t="n">
        <f aca="false">B33-C33</f>
        <v>146.863612791802</v>
      </c>
      <c r="E33" s="3" t="n">
        <f aca="false">D33/B33</f>
        <v>0.0480322120304604</v>
      </c>
      <c r="F33" s="0" t="n">
        <v>2</v>
      </c>
      <c r="G33" s="0" t="n">
        <f aca="false">B33-B32</f>
        <v>64.2033690000003</v>
      </c>
      <c r="H33" s="0" t="n">
        <f aca="false">C33-C32</f>
        <v>-82.0534937542984</v>
      </c>
    </row>
    <row r="34" customFormat="false" ht="12.8" hidden="false" customHeight="false" outlineLevel="0" collapsed="false">
      <c r="A34" s="0" t="n">
        <v>33</v>
      </c>
      <c r="B34" s="0" t="n">
        <v>3104.106445</v>
      </c>
      <c r="C34" s="0" t="n">
        <v>2854.81298303689</v>
      </c>
      <c r="D34" s="0" t="n">
        <f aca="false">B34-C34</f>
        <v>249.293461963113</v>
      </c>
      <c r="E34" s="3" t="n">
        <f aca="false">D34/B34</f>
        <v>0.0803108612350158</v>
      </c>
      <c r="F34" s="0" t="n">
        <v>3</v>
      </c>
      <c r="G34" s="0" t="n">
        <f aca="false">B34-B32</f>
        <v>110.703125</v>
      </c>
      <c r="H34" s="0" t="n">
        <f aca="false">C34-C32</f>
        <v>-137.98358692561</v>
      </c>
    </row>
    <row r="35" customFormat="false" ht="12.8" hidden="false" customHeight="false" outlineLevel="0" collapsed="false">
      <c r="A35" s="0" t="n">
        <v>34</v>
      </c>
      <c r="B35" s="0" t="n">
        <v>3077.74585</v>
      </c>
      <c r="C35" s="0" t="n">
        <v>2803.87579395829</v>
      </c>
      <c r="D35" s="0" t="n">
        <f aca="false">B35-C35</f>
        <v>273.870056041711</v>
      </c>
      <c r="E35" s="3" t="n">
        <f aca="false">D35/B35</f>
        <v>0.0889839737877353</v>
      </c>
      <c r="F35" s="0" t="n">
        <v>4</v>
      </c>
      <c r="G35" s="0" t="n">
        <f aca="false">B35-B32</f>
        <v>84.3425299999999</v>
      </c>
      <c r="H35" s="0" t="n">
        <f aca="false">C35-C32</f>
        <v>-188.920776004208</v>
      </c>
    </row>
    <row r="36" customFormat="false" ht="12.8" hidden="false" customHeight="false" outlineLevel="0" collapsed="false">
      <c r="A36" s="4" t="n">
        <v>35</v>
      </c>
      <c r="B36" s="4" t="n">
        <v>2987.480713</v>
      </c>
      <c r="C36" s="4" t="n">
        <v>2752.6653749773</v>
      </c>
      <c r="D36" s="4" t="n">
        <f aca="false">B36-C36</f>
        <v>234.8153380227</v>
      </c>
      <c r="E36" s="5" t="n">
        <f aca="false">D36/B36</f>
        <v>0.0785997837579012</v>
      </c>
      <c r="F36" s="4" t="n">
        <v>5</v>
      </c>
      <c r="G36" s="0" t="n">
        <f aca="false">B36-B32</f>
        <v>-5.92260699999997</v>
      </c>
      <c r="H36" s="0" t="n">
        <f aca="false">C36-C32</f>
        <v>-240.131194985197</v>
      </c>
      <c r="I36" s="0" t="str">
        <f aca="false">IF(G36&gt;0,"Comprar","Vender")</f>
        <v>Vender</v>
      </c>
      <c r="J36" s="0" t="str">
        <f aca="false">IF(H36&gt;0,"Comprar","Vender")</f>
        <v>Vender</v>
      </c>
    </row>
    <row r="37" customFormat="false" ht="12.8" hidden="false" customHeight="false" outlineLevel="0" collapsed="false">
      <c r="A37" s="0" t="n">
        <v>36</v>
      </c>
      <c r="B37" s="0" t="n">
        <v>2964.835693</v>
      </c>
      <c r="C37" s="0" t="n">
        <v>2925.31622213539</v>
      </c>
      <c r="D37" s="0" t="n">
        <f aca="false">B37-C37</f>
        <v>39.5194708646054</v>
      </c>
      <c r="E37" s="3" t="n">
        <f aca="false">D37/B37</f>
        <v>0.0133293966198232</v>
      </c>
      <c r="F37" s="0" t="n">
        <v>1</v>
      </c>
      <c r="G37" s="0" t="n">
        <v>0</v>
      </c>
      <c r="H37" s="0" t="n">
        <v>0</v>
      </c>
    </row>
    <row r="38" customFormat="false" ht="12.8" hidden="false" customHeight="false" outlineLevel="0" collapsed="false">
      <c r="A38" s="0" t="n">
        <v>37</v>
      </c>
      <c r="B38" s="0" t="n">
        <v>2938.114014</v>
      </c>
      <c r="C38" s="0" t="n">
        <v>2867.93721669909</v>
      </c>
      <c r="D38" s="0" t="n">
        <f aca="false">B38-C38</f>
        <v>70.1767973009082</v>
      </c>
      <c r="E38" s="3" t="n">
        <f aca="false">D38/B38</f>
        <v>0.0238849809661975</v>
      </c>
      <c r="F38" s="0" t="n">
        <v>2</v>
      </c>
      <c r="G38" s="0" t="n">
        <f aca="false">B38-B37</f>
        <v>-26.7216789999998</v>
      </c>
      <c r="H38" s="0" t="n">
        <f aca="false">C38-C37</f>
        <v>-57.3790054363026</v>
      </c>
    </row>
    <row r="39" customFormat="false" ht="12.8" hidden="false" customHeight="false" outlineLevel="0" collapsed="false">
      <c r="A39" s="0" t="n">
        <v>38</v>
      </c>
      <c r="B39" s="0" t="n">
        <v>2922.732666</v>
      </c>
      <c r="C39" s="0" t="n">
        <v>2806.79044300218</v>
      </c>
      <c r="D39" s="0" t="n">
        <f aca="false">B39-C39</f>
        <v>115.942222997824</v>
      </c>
      <c r="E39" s="3" t="n">
        <f aca="false">D39/B39</f>
        <v>0.0396691166272487</v>
      </c>
      <c r="F39" s="0" t="n">
        <v>3</v>
      </c>
      <c r="G39" s="0" t="n">
        <f aca="false">B39-B37</f>
        <v>-42.1030270000001</v>
      </c>
      <c r="H39" s="0" t="n">
        <f aca="false">C39-C37</f>
        <v>-118.525779133218</v>
      </c>
    </row>
    <row r="40" customFormat="false" ht="12.8" hidden="false" customHeight="false" outlineLevel="0" collapsed="false">
      <c r="A40" s="0" t="n">
        <v>39</v>
      </c>
      <c r="B40" s="0" t="n">
        <v>3009.393555</v>
      </c>
      <c r="C40" s="0" t="n">
        <v>2752.46082785754</v>
      </c>
      <c r="D40" s="0" t="n">
        <f aca="false">B40-C40</f>
        <v>256.932727142457</v>
      </c>
      <c r="E40" s="3" t="n">
        <f aca="false">D40/B40</f>
        <v>0.0853769114762583</v>
      </c>
      <c r="F40" s="0" t="n">
        <v>4</v>
      </c>
      <c r="G40" s="0" t="n">
        <f aca="false">B40-B37</f>
        <v>44.5578620000001</v>
      </c>
      <c r="H40" s="0" t="n">
        <f aca="false">C40-C37</f>
        <v>-172.855394277852</v>
      </c>
    </row>
    <row r="41" customFormat="false" ht="12.8" hidden="false" customHeight="false" outlineLevel="0" collapsed="false">
      <c r="A41" s="4" t="n">
        <v>40</v>
      </c>
      <c r="B41" s="4" t="n">
        <v>2808.29834</v>
      </c>
      <c r="C41" s="4" t="n">
        <v>2713.73092809755</v>
      </c>
      <c r="D41" s="4" t="n">
        <f aca="false">B41-C41</f>
        <v>94.5674119024475</v>
      </c>
      <c r="E41" s="5" t="n">
        <f aca="false">D41/B41</f>
        <v>0.0336742754697663</v>
      </c>
      <c r="F41" s="4" t="n">
        <v>5</v>
      </c>
      <c r="G41" s="0" t="n">
        <f aca="false">B41-B37</f>
        <v>-156.537353</v>
      </c>
      <c r="H41" s="0" t="n">
        <f aca="false">C41-C37</f>
        <v>-211.585294037842</v>
      </c>
      <c r="I41" s="0" t="str">
        <f aca="false">IF(G41&gt;0,"Comprar","Vender")</f>
        <v>Vender</v>
      </c>
      <c r="J41" s="0" t="str">
        <f aca="false">IF(H41&gt;0,"Comprar","Vender")</f>
        <v>Vender</v>
      </c>
    </row>
    <row r="42" customFormat="false" ht="12.8" hidden="false" customHeight="false" outlineLevel="0" collapsed="false">
      <c r="A42" s="0" t="n">
        <v>41</v>
      </c>
      <c r="B42" s="0" t="n">
        <v>2888.929688</v>
      </c>
      <c r="C42" s="0" t="n">
        <v>2738.31430294266</v>
      </c>
      <c r="D42" s="0" t="n">
        <f aca="false">B42-C42</f>
        <v>150.615385057341</v>
      </c>
      <c r="E42" s="3" t="n">
        <f aca="false">D42/B42</f>
        <v>0.0521353585319036</v>
      </c>
      <c r="F42" s="0" t="n">
        <v>1</v>
      </c>
      <c r="G42" s="0" t="n">
        <v>0</v>
      </c>
      <c r="H42" s="0" t="n">
        <v>0</v>
      </c>
    </row>
    <row r="43" customFormat="false" ht="12.8" hidden="false" customHeight="false" outlineLevel="0" collapsed="false">
      <c r="A43" s="0" t="n">
        <v>42</v>
      </c>
      <c r="B43" s="0" t="n">
        <v>2936.940918</v>
      </c>
      <c r="C43" s="0" t="n">
        <v>2716.67458615852</v>
      </c>
      <c r="D43" s="0" t="n">
        <f aca="false">B43-C43</f>
        <v>220.266331841477</v>
      </c>
      <c r="E43" s="3" t="n">
        <f aca="false">D43/B43</f>
        <v>0.0749985573395445</v>
      </c>
      <c r="F43" s="0" t="n">
        <v>2</v>
      </c>
      <c r="G43" s="0" t="n">
        <f aca="false">B43-B42</f>
        <v>48.0112299999996</v>
      </c>
      <c r="H43" s="0" t="n">
        <f aca="false">C43-C42</f>
        <v>-21.6397167841374</v>
      </c>
    </row>
    <row r="44" customFormat="false" ht="12.8" hidden="false" customHeight="false" outlineLevel="0" collapsed="false">
      <c r="A44" s="0" t="n">
        <v>43</v>
      </c>
      <c r="B44" s="0" t="n">
        <v>2815.601807</v>
      </c>
      <c r="C44" s="0" t="n">
        <v>2695.58456899308</v>
      </c>
      <c r="D44" s="0" t="n">
        <f aca="false">B44-C44</f>
        <v>120.017238006924</v>
      </c>
      <c r="E44" s="3" t="n">
        <f aca="false">D44/B44</f>
        <v>0.0426257852614469</v>
      </c>
      <c r="F44" s="0" t="n">
        <v>3</v>
      </c>
      <c r="G44" s="0" t="n">
        <f aca="false">B44-B42</f>
        <v>-73.3278810000002</v>
      </c>
      <c r="H44" s="0" t="n">
        <f aca="false">C44-C42</f>
        <v>-42.7297339495835</v>
      </c>
    </row>
    <row r="45" customFormat="false" ht="12.8" hidden="false" customHeight="false" outlineLevel="0" collapsed="false">
      <c r="A45" s="0" t="n">
        <v>44</v>
      </c>
      <c r="B45" s="0" t="n">
        <v>2730.186768</v>
      </c>
      <c r="C45" s="0" t="n">
        <v>2659.83827173794</v>
      </c>
      <c r="D45" s="0" t="n">
        <f aca="false">B45-C45</f>
        <v>70.3484962620605</v>
      </c>
      <c r="E45" s="3" t="n">
        <f aca="false">D45/B45</f>
        <v>0.025766917152556</v>
      </c>
      <c r="F45" s="0" t="n">
        <v>4</v>
      </c>
      <c r="G45" s="0" t="n">
        <f aca="false">B45-B42</f>
        <v>-158.74292</v>
      </c>
      <c r="H45" s="0" t="n">
        <f aca="false">C45-C42</f>
        <v>-78.4760312047201</v>
      </c>
    </row>
    <row r="46" customFormat="false" ht="12.8" hidden="false" customHeight="false" outlineLevel="0" collapsed="false">
      <c r="A46" s="4" t="n">
        <v>45</v>
      </c>
      <c r="B46" s="4" t="n">
        <v>2827.756104</v>
      </c>
      <c r="C46" s="4" t="n">
        <v>2645.5194615668</v>
      </c>
      <c r="D46" s="4" t="n">
        <f aca="false">B46-C46</f>
        <v>182.236642433202</v>
      </c>
      <c r="E46" s="5" t="n">
        <f aca="false">D46/B46</f>
        <v>0.0644456720208011</v>
      </c>
      <c r="F46" s="4" t="n">
        <v>5</v>
      </c>
      <c r="G46" s="0" t="n">
        <f aca="false">B46-B42</f>
        <v>-61.1735840000001</v>
      </c>
      <c r="H46" s="0" t="n">
        <f aca="false">C46-C42</f>
        <v>-92.7948413758618</v>
      </c>
      <c r="I46" s="0" t="str">
        <f aca="false">IF(G46&gt;0,"Comprar","Vender")</f>
        <v>Vender</v>
      </c>
      <c r="J46" s="0" t="str">
        <f aca="false">IF(H46&gt;0,"Comprar","Vender")</f>
        <v>Vender</v>
      </c>
    </row>
    <row r="47" customFormat="false" ht="12.8" hidden="false" customHeight="false" outlineLevel="0" collapsed="false">
      <c r="A47" s="0" t="n">
        <v>46</v>
      </c>
      <c r="B47" s="0" t="n">
        <v>2857.4104</v>
      </c>
      <c r="C47" s="0" t="n">
        <v>2810.8737260584</v>
      </c>
      <c r="D47" s="0" t="n">
        <f aca="false">B47-C47</f>
        <v>46.5366739416008</v>
      </c>
      <c r="E47" s="3" t="n">
        <f aca="false">D47/B47</f>
        <v>0.0162863108294142</v>
      </c>
      <c r="F47" s="0" t="n">
        <v>1</v>
      </c>
      <c r="G47" s="0" t="n">
        <v>0</v>
      </c>
      <c r="H47" s="0" t="n">
        <v>0</v>
      </c>
    </row>
    <row r="48" customFormat="false" ht="12.8" hidden="false" customHeight="false" outlineLevel="0" collapsed="false">
      <c r="A48" s="0" t="n">
        <v>47</v>
      </c>
      <c r="B48" s="0" t="n">
        <v>2783.476318</v>
      </c>
      <c r="C48" s="0" t="n">
        <v>2761.54665920877</v>
      </c>
      <c r="D48" s="0" t="n">
        <f aca="false">B48-C48</f>
        <v>21.9296587912336</v>
      </c>
      <c r="E48" s="3" t="n">
        <f aca="false">D48/B48</f>
        <v>0.0078785145932158</v>
      </c>
      <c r="F48" s="0" t="n">
        <v>2</v>
      </c>
      <c r="G48" s="0" t="n">
        <f aca="false">B48-B47</f>
        <v>-73.9340820000002</v>
      </c>
      <c r="H48" s="0" t="n">
        <f aca="false">C48-C47</f>
        <v>-49.327066849633</v>
      </c>
    </row>
    <row r="49" customFormat="false" ht="12.8" hidden="false" customHeight="false" outlineLevel="0" collapsed="false">
      <c r="A49" s="0" t="n">
        <v>48</v>
      </c>
      <c r="B49" s="0" t="n">
        <v>2940.644775</v>
      </c>
      <c r="C49" s="0" t="n">
        <v>2734.22953115485</v>
      </c>
      <c r="D49" s="0" t="n">
        <f aca="false">B49-C49</f>
        <v>206.415243845154</v>
      </c>
      <c r="E49" s="3" t="n">
        <f aca="false">D49/B49</f>
        <v>0.0701938723099101</v>
      </c>
      <c r="F49" s="0" t="n">
        <v>3</v>
      </c>
      <c r="G49" s="0" t="n">
        <f aca="false">B49-B47</f>
        <v>83.234375</v>
      </c>
      <c r="H49" s="0" t="n">
        <f aca="false">C49-C47</f>
        <v>-76.6441949035534</v>
      </c>
    </row>
    <row r="50" customFormat="false" ht="12.8" hidden="false" customHeight="false" outlineLevel="0" collapsed="false">
      <c r="A50" s="0" t="n">
        <v>49</v>
      </c>
      <c r="B50" s="0" t="n">
        <v>2749.213135</v>
      </c>
      <c r="C50" s="0" t="n">
        <v>2726.32521571575</v>
      </c>
      <c r="D50" s="0" t="n">
        <f aca="false">B50-C50</f>
        <v>22.8879192842469</v>
      </c>
      <c r="E50" s="3" t="n">
        <f aca="false">D50/B50</f>
        <v>0.00832526186961015</v>
      </c>
      <c r="F50" s="0" t="n">
        <v>4</v>
      </c>
      <c r="G50" s="0" t="n">
        <f aca="false">B50-B47</f>
        <v>-108.197265</v>
      </c>
      <c r="H50" s="0" t="n">
        <f aca="false">C50-C47</f>
        <v>-84.5485103426463</v>
      </c>
    </row>
    <row r="51" customFormat="false" ht="12.8" hidden="false" customHeight="false" outlineLevel="0" collapsed="false">
      <c r="A51" s="4" t="n">
        <v>50</v>
      </c>
      <c r="B51" s="4" t="n">
        <v>2694.979736</v>
      </c>
      <c r="C51" s="4" t="n">
        <v>2708.23051991483</v>
      </c>
      <c r="D51" s="4" t="n">
        <f aca="false">B51-C51</f>
        <v>-13.2507839148261</v>
      </c>
      <c r="E51" s="5" t="n">
        <f aca="false">D51/B51</f>
        <v>-0.00491683990711317</v>
      </c>
      <c r="F51" s="4" t="n">
        <v>5</v>
      </c>
      <c r="G51" s="0" t="n">
        <f aca="false">B51-B47</f>
        <v>-162.430664</v>
      </c>
      <c r="H51" s="0" t="n">
        <f aca="false">C51-C47</f>
        <v>-102.643206143573</v>
      </c>
      <c r="I51" s="0" t="str">
        <f aca="false">IF(G51&gt;0,"Comprar","Vender")</f>
        <v>Vender</v>
      </c>
      <c r="J51" s="0" t="str">
        <f aca="false">IF(H51&gt;0,"Comprar","Vender")</f>
        <v>Vender</v>
      </c>
    </row>
    <row r="52" customFormat="false" ht="12.8" hidden="false" customHeight="false" outlineLevel="0" collapsed="false">
      <c r="A52" s="0" t="n">
        <v>51</v>
      </c>
      <c r="B52" s="0" t="n">
        <v>2636.093018</v>
      </c>
      <c r="C52" s="0" t="n">
        <v>2684.2565088559</v>
      </c>
      <c r="D52" s="0" t="n">
        <f aca="false">B52-C52</f>
        <v>-48.1634908558958</v>
      </c>
      <c r="E52" s="3" t="n">
        <f aca="false">D52/B52</f>
        <v>-0.0182707857905702</v>
      </c>
      <c r="F52" s="0" t="n">
        <v>1</v>
      </c>
      <c r="G52" s="0" t="n">
        <v>0</v>
      </c>
      <c r="H52" s="0" t="n">
        <v>0</v>
      </c>
    </row>
    <row r="53" customFormat="false" ht="12.8" hidden="false" customHeight="false" outlineLevel="0" collapsed="false">
      <c r="A53" s="0" t="n">
        <v>52</v>
      </c>
      <c r="B53" s="0" t="n">
        <v>2517.459961</v>
      </c>
      <c r="C53" s="0" t="n">
        <v>2680.69498388775</v>
      </c>
      <c r="D53" s="0" t="n">
        <f aca="false">B53-C53</f>
        <v>-163.235022887747</v>
      </c>
      <c r="E53" s="3" t="n">
        <f aca="false">D53/B53</f>
        <v>-0.0648411595086126</v>
      </c>
      <c r="F53" s="0" t="n">
        <v>2</v>
      </c>
      <c r="G53" s="0" t="n">
        <f aca="false">B53-B52</f>
        <v>-118.633057</v>
      </c>
      <c r="H53" s="0" t="n">
        <f aca="false">C53-C52</f>
        <v>-3.56152496814911</v>
      </c>
    </row>
    <row r="54" customFormat="false" ht="12.8" hidden="false" customHeight="false" outlineLevel="0" collapsed="false">
      <c r="A54" s="0" t="n">
        <v>53</v>
      </c>
      <c r="B54" s="0" t="n">
        <v>2245.43042</v>
      </c>
      <c r="C54" s="0" t="n">
        <v>2653.6277072445</v>
      </c>
      <c r="D54" s="0" t="n">
        <f aca="false">B54-C54</f>
        <v>-408.197287244499</v>
      </c>
      <c r="E54" s="3" t="n">
        <f aca="false">D54/B54</f>
        <v>-0.181790218752135</v>
      </c>
      <c r="F54" s="0" t="n">
        <v>3</v>
      </c>
      <c r="G54" s="0" t="n">
        <f aca="false">B54-B52</f>
        <v>-390.662598</v>
      </c>
      <c r="H54" s="0" t="n">
        <f aca="false">C54-C52</f>
        <v>-30.6288016113967</v>
      </c>
    </row>
    <row r="55" customFormat="false" ht="12.8" hidden="false" customHeight="false" outlineLevel="0" collapsed="false">
      <c r="A55" s="0" t="n">
        <v>54</v>
      </c>
      <c r="B55" s="0" t="n">
        <v>2343.510986</v>
      </c>
      <c r="C55" s="0" t="n">
        <v>2644.78500042595</v>
      </c>
      <c r="D55" s="0" t="n">
        <f aca="false">B55-C55</f>
        <v>-301.274014425954</v>
      </c>
      <c r="E55" s="3" t="n">
        <f aca="false">D55/B55</f>
        <v>-0.128556689610481</v>
      </c>
      <c r="F55" s="0" t="n">
        <v>4</v>
      </c>
      <c r="G55" s="0" t="n">
        <f aca="false">B55-B52</f>
        <v>-292.582032</v>
      </c>
      <c r="H55" s="0" t="n">
        <f aca="false">C55-C52</f>
        <v>-39.4715084299423</v>
      </c>
    </row>
    <row r="56" customFormat="false" ht="12.8" hidden="false" customHeight="false" outlineLevel="0" collapsed="false">
      <c r="A56" s="4" t="n">
        <v>55</v>
      </c>
      <c r="B56" s="4" t="n">
        <v>2072.108643</v>
      </c>
      <c r="C56" s="4" t="n">
        <v>2645.90642317612</v>
      </c>
      <c r="D56" s="4" t="n">
        <f aca="false">B56-C56</f>
        <v>-573.797780176123</v>
      </c>
      <c r="E56" s="5" t="n">
        <f aca="false">D56/B56</f>
        <v>-0.27691491086364</v>
      </c>
      <c r="F56" s="4" t="n">
        <v>5</v>
      </c>
      <c r="G56" s="0" t="n">
        <f aca="false">B56-B52</f>
        <v>-563.984375</v>
      </c>
      <c r="H56" s="0" t="n">
        <f aca="false">C56-C52</f>
        <v>-38.3500856797727</v>
      </c>
      <c r="I56" s="0" t="str">
        <f aca="false">IF(G56&gt;0,"Comprar","Vender")</f>
        <v>Vender</v>
      </c>
      <c r="J56" s="0" t="str">
        <f aca="false">IF(H56&gt;0,"Comprar","Vender")</f>
        <v>Vender</v>
      </c>
    </row>
    <row r="57" customFormat="false" ht="12.8" hidden="false" customHeight="false" outlineLevel="0" collapsed="false">
      <c r="A57" s="0" t="n">
        <v>56</v>
      </c>
      <c r="B57" s="0" t="n">
        <v>1961.701538</v>
      </c>
      <c r="C57" s="0" t="n">
        <v>2141.92622603575</v>
      </c>
      <c r="D57" s="0" t="n">
        <f aca="false">B57-C57</f>
        <v>-180.224688035754</v>
      </c>
      <c r="E57" s="3" t="n">
        <f aca="false">D57/B57</f>
        <v>-0.0918716147918696</v>
      </c>
      <c r="F57" s="0" t="n">
        <v>1</v>
      </c>
      <c r="G57" s="0" t="n">
        <v>0</v>
      </c>
      <c r="H57" s="0" t="n">
        <v>0</v>
      </c>
    </row>
    <row r="58" customFormat="false" ht="12.8" hidden="false" customHeight="false" outlineLevel="0" collapsed="false">
      <c r="A58" s="0" t="n">
        <v>57</v>
      </c>
      <c r="B58" s="0" t="n">
        <v>2014.418213</v>
      </c>
      <c r="C58" s="0" t="n">
        <v>2208.73744509114</v>
      </c>
      <c r="D58" s="0" t="n">
        <f aca="false">B58-C58</f>
        <v>-194.31923209114</v>
      </c>
      <c r="E58" s="3" t="n">
        <f aca="false">D58/B58</f>
        <v>-0.0964641953875842</v>
      </c>
      <c r="F58" s="0" t="n">
        <v>2</v>
      </c>
      <c r="G58" s="0" t="n">
        <f aca="false">B58-B57</f>
        <v>52.7166749999999</v>
      </c>
      <c r="H58" s="0" t="n">
        <f aca="false">C58-C57</f>
        <v>66.8112190553861</v>
      </c>
    </row>
    <row r="59" customFormat="false" ht="12.8" hidden="false" customHeight="false" outlineLevel="0" collapsed="false">
      <c r="A59" s="0" t="n">
        <v>58</v>
      </c>
      <c r="B59" s="0" t="n">
        <v>2056.273926</v>
      </c>
      <c r="C59" s="0" t="n">
        <v>2280.88931467234</v>
      </c>
      <c r="D59" s="0" t="n">
        <f aca="false">B59-C59</f>
        <v>-224.615388672343</v>
      </c>
      <c r="E59" s="3" t="n">
        <f aca="false">D59/B59</f>
        <v>-0.109234176357661</v>
      </c>
      <c r="F59" s="0" t="n">
        <v>3</v>
      </c>
      <c r="G59" s="0" t="n">
        <f aca="false">B59-B57</f>
        <v>94.5723879999998</v>
      </c>
      <c r="H59" s="0" t="n">
        <f aca="false">C59-C57</f>
        <v>138.963088636589</v>
      </c>
    </row>
    <row r="60" customFormat="false" ht="12.8" hidden="false" customHeight="false" outlineLevel="0" collapsed="false">
      <c r="A60" s="0" t="n">
        <v>59</v>
      </c>
      <c r="B60" s="0" t="n">
        <v>2145.706787</v>
      </c>
      <c r="C60" s="0" t="n">
        <v>2322.42258896171</v>
      </c>
      <c r="D60" s="0" t="n">
        <f aca="false">B60-C60</f>
        <v>-176.715801961712</v>
      </c>
      <c r="E60" s="3" t="n">
        <f aca="false">D60/B60</f>
        <v>-0.082357851982556</v>
      </c>
      <c r="F60" s="0" t="n">
        <v>4</v>
      </c>
      <c r="G60" s="0" t="n">
        <f aca="false">B60-B57</f>
        <v>184.005249</v>
      </c>
      <c r="H60" s="0" t="n">
        <f aca="false">C60-C57</f>
        <v>180.496362925958</v>
      </c>
    </row>
    <row r="61" customFormat="false" ht="12.8" hidden="false" customHeight="false" outlineLevel="0" collapsed="false">
      <c r="A61" s="4" t="n">
        <v>60</v>
      </c>
      <c r="B61" s="4" t="n">
        <v>2022.725952</v>
      </c>
      <c r="C61" s="4" t="n">
        <v>2385.45854176555</v>
      </c>
      <c r="D61" s="4" t="n">
        <f aca="false">B61-C61</f>
        <v>-362.732589765553</v>
      </c>
      <c r="E61" s="5" t="n">
        <f aca="false">D61/B61</f>
        <v>-0.179328588436261</v>
      </c>
      <c r="F61" s="4" t="n">
        <v>5</v>
      </c>
      <c r="G61" s="0" t="n">
        <f aca="false">B61-B57</f>
        <v>61.024414</v>
      </c>
      <c r="H61" s="0" t="n">
        <f aca="false">C61-C57</f>
        <v>243.532315729798</v>
      </c>
      <c r="I61" s="0" t="str">
        <f aca="false">IF(G61&gt;0,"Comprar","Vender")</f>
        <v>Comprar</v>
      </c>
      <c r="J61" s="0" t="str">
        <f aca="false">IF(H61&gt;0,"Comprar","Vender")</f>
        <v>Comprar</v>
      </c>
    </row>
    <row r="62" customFormat="false" ht="12.8" hidden="false" customHeight="false" outlineLevel="0" collapsed="false">
      <c r="A62" s="0" t="n">
        <v>61</v>
      </c>
      <c r="B62" s="0" t="n">
        <v>2094.715576</v>
      </c>
    </row>
    <row r="63" customFormat="false" ht="12.8" hidden="false" customHeight="false" outlineLevel="0" collapsed="false">
      <c r="A63" s="0" t="n">
        <v>62</v>
      </c>
      <c r="B63" s="0" t="n">
        <v>1787.510742</v>
      </c>
    </row>
  </sheetData>
  <conditionalFormatting sqref="G2:H61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I2:J61">
    <cfRule type="cellIs" priority="4" operator="equal" aboveAverage="0" equalAverage="0" bottom="0" percent="0" rank="0" text="" dxfId="2">
      <formula>"Comprar"</formula>
    </cfRule>
    <cfRule type="cellIs" priority="5" operator="equal" aboveAverage="0" equalAverage="0" bottom="0" percent="0" rank="0" text="" dxfId="3">
      <formula>"Vender"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2022-05-17T18:39:59Z</dcterms:created>
  <dc:creator/>
  <dc:description/>
  <dc:language>pt-BR</dc:language>
  <cp:lastModifiedBy/>
  <dcterms:modified xsi:type="dcterms:W3CDTF">2022-05-17T19:35:05Z</dcterms:modified>
  <cp:revision>3</cp:revision>
  <dc:subject/>
  <dc:title/>
</cp:coreProperties>
</file>