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ja\Documents\GitHub\abi\"/>
    </mc:Choice>
  </mc:AlternateContent>
  <xr:revisionPtr revIDLastSave="0" documentId="13_ncr:1_{AB854C16-94ED-4451-B1A0-8FC05D1F1BCC}" xr6:coauthVersionLast="47" xr6:coauthVersionMax="47" xr10:uidLastSave="{00000000-0000-0000-0000-000000000000}"/>
  <bookViews>
    <workbookView xWindow="-120" yWindow="-120" windowWidth="29040" windowHeight="15720" activeTab="9" xr2:uid="{00000000-000D-0000-FFFF-FFFF00000000}"/>
  </bookViews>
  <sheets>
    <sheet name="Test 1" sheetId="1" r:id="rId1"/>
    <sheet name="Test 2" sheetId="2" r:id="rId2"/>
    <sheet name="Test 3" sheetId="3" r:id="rId3"/>
    <sheet name="Test 4" sheetId="4" r:id="rId4"/>
    <sheet name="Test 5" sheetId="5" r:id="rId5"/>
    <sheet name="Test 6" sheetId="6" r:id="rId6"/>
    <sheet name="Test 7" sheetId="7" r:id="rId7"/>
    <sheet name="Test 8" sheetId="8" r:id="rId8"/>
    <sheet name="Test 9" sheetId="9" r:id="rId9"/>
    <sheet name="Test 10" sheetId="10" r:id="rId10"/>
    <sheet name="Test 11" sheetId="11" r:id="rId11"/>
    <sheet name="Test 12" sheetId="12" r:id="rId12"/>
    <sheet name="Test 13" sheetId="13" r:id="rId1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8" l="1"/>
  <c r="B8" i="8"/>
  <c r="C8" i="7"/>
  <c r="B8" i="7"/>
  <c r="B9" i="6"/>
  <c r="C9" i="6"/>
</calcChain>
</file>

<file path=xl/sharedStrings.xml><?xml version="1.0" encoding="utf-8"?>
<sst xmlns="http://schemas.openxmlformats.org/spreadsheetml/2006/main" count="82" uniqueCount="30">
  <si>
    <t>Glaze</t>
  </si>
  <si>
    <t>Density</t>
  </si>
  <si>
    <t>Fluidity</t>
  </si>
  <si>
    <t>Time</t>
  </si>
  <si>
    <t>Virgin + CMC</t>
  </si>
  <si>
    <t>+ 40ml water</t>
  </si>
  <si>
    <t>+ 20ml water</t>
  </si>
  <si>
    <t>Virigin Glaze [Day 1]</t>
  </si>
  <si>
    <t>Virgin Glaze [Day 2]</t>
  </si>
  <si>
    <t>+ 20 ml water</t>
  </si>
  <si>
    <t>Water</t>
  </si>
  <si>
    <t>+ 10 ml water</t>
  </si>
  <si>
    <t>+ 30 ml water</t>
  </si>
  <si>
    <t>+ 40 ml water</t>
  </si>
  <si>
    <t>+ 50 ml water</t>
  </si>
  <si>
    <r>
      <t>CaCl</t>
    </r>
    <r>
      <rPr>
        <b/>
        <vertAlign val="subscript"/>
        <sz val="11"/>
        <color theme="1"/>
        <rFont val="Calibri"/>
        <family val="2"/>
        <scheme val="minor"/>
      </rPr>
      <t>2</t>
    </r>
  </si>
  <si>
    <t>Virgin + CMC (Mean)</t>
  </si>
  <si>
    <r>
      <t>+ 10 ml CaCl</t>
    </r>
    <r>
      <rPr>
        <vertAlign val="subscript"/>
        <sz val="11"/>
        <color theme="1"/>
        <rFont val="Calibri"/>
        <family val="2"/>
        <scheme val="minor"/>
      </rPr>
      <t>2</t>
    </r>
  </si>
  <si>
    <r>
      <t>+ 15 ml CaCl</t>
    </r>
    <r>
      <rPr>
        <vertAlign val="subscript"/>
        <sz val="11"/>
        <color theme="1"/>
        <rFont val="Calibri"/>
        <family val="2"/>
        <scheme val="minor"/>
      </rPr>
      <t>2</t>
    </r>
  </si>
  <si>
    <r>
      <t>+ 20 ml CaCl</t>
    </r>
    <r>
      <rPr>
        <vertAlign val="subscript"/>
        <sz val="11"/>
        <color theme="1"/>
        <rFont val="Calibri"/>
        <family val="2"/>
        <scheme val="minor"/>
      </rPr>
      <t>2</t>
    </r>
  </si>
  <si>
    <r>
      <t>+ 25 ml CaCl</t>
    </r>
    <r>
      <rPr>
        <vertAlign val="subscript"/>
        <sz val="11"/>
        <color theme="1"/>
        <rFont val="Calibri"/>
        <family val="2"/>
        <scheme val="minor"/>
      </rPr>
      <t>2</t>
    </r>
  </si>
  <si>
    <r>
      <t>+ 30 ml CaCl</t>
    </r>
    <r>
      <rPr>
        <vertAlign val="subscript"/>
        <sz val="11"/>
        <color theme="1"/>
        <rFont val="Calibri"/>
        <family val="2"/>
        <scheme val="minor"/>
      </rPr>
      <t>2</t>
    </r>
  </si>
  <si>
    <r>
      <t>+ 2 ml CaCl</t>
    </r>
    <r>
      <rPr>
        <vertAlign val="subscript"/>
        <sz val="11"/>
        <color theme="1"/>
        <rFont val="Calibri"/>
        <family val="2"/>
        <scheme val="minor"/>
      </rPr>
      <t>2</t>
    </r>
  </si>
  <si>
    <r>
      <t>+ 4 ml CaCl</t>
    </r>
    <r>
      <rPr>
        <vertAlign val="subscript"/>
        <sz val="11"/>
        <color theme="1"/>
        <rFont val="Calibri"/>
        <family val="2"/>
        <scheme val="minor"/>
      </rPr>
      <t>2</t>
    </r>
  </si>
  <si>
    <r>
      <t>+ 6 ml CaCl</t>
    </r>
    <r>
      <rPr>
        <vertAlign val="subscript"/>
        <sz val="11"/>
        <color theme="1"/>
        <rFont val="Calibri"/>
        <family val="2"/>
        <scheme val="minor"/>
      </rPr>
      <t>2</t>
    </r>
  </si>
  <si>
    <r>
      <t>+ 8 ml CaCl</t>
    </r>
    <r>
      <rPr>
        <vertAlign val="subscript"/>
        <sz val="11"/>
        <color theme="1"/>
        <rFont val="Calibri"/>
        <family val="2"/>
        <scheme val="minor"/>
      </rPr>
      <t>2</t>
    </r>
  </si>
  <si>
    <t>CaCl2</t>
  </si>
  <si>
    <t>Thickness-HA</t>
  </si>
  <si>
    <t>Thickness-Si</t>
  </si>
  <si>
    <t xml:space="preserve">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</si>
</sst>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A10" sqref="A10"/>
    </sheetView>
  </sheetViews>
  <sheetFormatPr defaultRowHeight="15" x14ac:dyDescent="0.25"/>
  <cols>
    <col min="1" max="1" width="20.71093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4</v>
      </c>
      <c r="B2">
        <v>1.579</v>
      </c>
      <c r="C2">
        <v>327</v>
      </c>
    </row>
    <row r="3" spans="1:3" x14ac:dyDescent="0.25">
      <c r="A3" s="2" t="s">
        <v>6</v>
      </c>
      <c r="B3">
        <v>1.5669999999999999</v>
      </c>
      <c r="C3">
        <v>329</v>
      </c>
    </row>
    <row r="4" spans="1:3" x14ac:dyDescent="0.25">
      <c r="A4" s="2" t="s">
        <v>5</v>
      </c>
      <c r="B4">
        <v>1.556</v>
      </c>
      <c r="C4">
        <v>333</v>
      </c>
    </row>
    <row r="5" spans="1:3" x14ac:dyDescent="0.25">
      <c r="A5" t="s">
        <v>4</v>
      </c>
      <c r="B5">
        <v>1.5640000000000001</v>
      </c>
      <c r="C5">
        <v>322</v>
      </c>
    </row>
    <row r="6" spans="1:3" x14ac:dyDescent="0.25">
      <c r="A6" s="2" t="s">
        <v>6</v>
      </c>
      <c r="B6">
        <v>1.5509999999999999</v>
      </c>
      <c r="C6">
        <v>338</v>
      </c>
    </row>
    <row r="7" spans="1:3" x14ac:dyDescent="0.25">
      <c r="A7" s="2" t="s">
        <v>5</v>
      </c>
      <c r="B7">
        <v>1.5409999999999999</v>
      </c>
      <c r="C7">
        <v>343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815FA-E372-428B-9793-8341751B8ED2}">
  <dimension ref="A1:F6"/>
  <sheetViews>
    <sheetView tabSelected="1" workbookViewId="0">
      <selection activeCell="E11" sqref="E11"/>
    </sheetView>
  </sheetViews>
  <sheetFormatPr defaultRowHeight="15" x14ac:dyDescent="0.25"/>
  <cols>
    <col min="1" max="6" width="15.7109375" customWidth="1"/>
  </cols>
  <sheetData>
    <row r="1" spans="1:6" x14ac:dyDescent="0.25">
      <c r="A1" s="1" t="s">
        <v>26</v>
      </c>
      <c r="B1" s="1" t="s">
        <v>10</v>
      </c>
      <c r="C1" s="1" t="s">
        <v>1</v>
      </c>
      <c r="D1" s="1" t="s">
        <v>2</v>
      </c>
      <c r="E1" s="1" t="s">
        <v>27</v>
      </c>
      <c r="F1" s="1" t="s">
        <v>28</v>
      </c>
    </row>
    <row r="2" spans="1:6" x14ac:dyDescent="0.25">
      <c r="A2">
        <v>0</v>
      </c>
      <c r="B2">
        <v>0</v>
      </c>
      <c r="C2">
        <v>1.619</v>
      </c>
      <c r="D2">
        <v>349</v>
      </c>
      <c r="E2" s="5" t="s">
        <v>29</v>
      </c>
      <c r="F2" s="5" t="s">
        <v>29</v>
      </c>
    </row>
    <row r="3" spans="1:6" x14ac:dyDescent="0.25">
      <c r="A3">
        <v>2</v>
      </c>
      <c r="B3">
        <v>30</v>
      </c>
      <c r="C3">
        <v>1.599</v>
      </c>
      <c r="D3">
        <v>345</v>
      </c>
      <c r="E3">
        <v>40</v>
      </c>
      <c r="F3">
        <v>41</v>
      </c>
    </row>
    <row r="4" spans="1:6" x14ac:dyDescent="0.25">
      <c r="A4">
        <v>3</v>
      </c>
      <c r="B4">
        <v>35</v>
      </c>
      <c r="C4">
        <v>1.5960000000000001</v>
      </c>
      <c r="D4">
        <v>341</v>
      </c>
      <c r="E4">
        <v>38</v>
      </c>
      <c r="F4">
        <v>39</v>
      </c>
    </row>
    <row r="5" spans="1:6" x14ac:dyDescent="0.25">
      <c r="A5">
        <v>3</v>
      </c>
      <c r="B5">
        <v>30</v>
      </c>
      <c r="C5">
        <v>1.599</v>
      </c>
      <c r="D5">
        <v>339</v>
      </c>
      <c r="E5">
        <v>36</v>
      </c>
      <c r="F5">
        <v>36</v>
      </c>
    </row>
    <row r="6" spans="1:6" x14ac:dyDescent="0.25">
      <c r="A6">
        <v>3.5</v>
      </c>
      <c r="B6">
        <v>30</v>
      </c>
      <c r="C6">
        <v>1.599</v>
      </c>
      <c r="D6">
        <v>338</v>
      </c>
      <c r="E6">
        <v>34</v>
      </c>
      <c r="F6">
        <v>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FE483-593A-48E0-8D44-A10F411279D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3B660-1B44-42EA-BF44-9F578354990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1FAC5-6B55-451C-BF63-C38479430F14}">
  <dimension ref="A1"/>
  <sheetViews>
    <sheetView workbookViewId="0">
      <selection activeCell="P37" sqref="P37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>
      <selection activeCell="E14" sqref="E14"/>
    </sheetView>
  </sheetViews>
  <sheetFormatPr defaultRowHeight="15" x14ac:dyDescent="0.25"/>
  <cols>
    <col min="1" max="1" width="20.7109375" customWidth="1"/>
    <col min="2" max="4" width="15.71093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4" t="s">
        <v>4</v>
      </c>
      <c r="B2">
        <v>1.5665</v>
      </c>
      <c r="C2">
        <v>343</v>
      </c>
      <c r="D2">
        <v>0</v>
      </c>
    </row>
    <row r="3" spans="1:4" x14ac:dyDescent="0.25">
      <c r="A3" s="4"/>
      <c r="B3">
        <v>1.5654999999999999</v>
      </c>
      <c r="C3">
        <v>344</v>
      </c>
      <c r="D3">
        <v>30</v>
      </c>
    </row>
    <row r="4" spans="1:4" x14ac:dyDescent="0.25">
      <c r="A4" s="4"/>
      <c r="B4">
        <v>1.583</v>
      </c>
      <c r="C4">
        <v>346</v>
      </c>
      <c r="D4">
        <v>60</v>
      </c>
    </row>
    <row r="5" spans="1:4" x14ac:dyDescent="0.25">
      <c r="A5" s="4"/>
      <c r="B5">
        <v>1.5649999999999999</v>
      </c>
      <c r="C5">
        <v>344</v>
      </c>
      <c r="D5">
        <v>90</v>
      </c>
    </row>
    <row r="6" spans="1:4" x14ac:dyDescent="0.25">
      <c r="A6" s="4"/>
      <c r="B6">
        <v>1.581</v>
      </c>
      <c r="C6">
        <v>345</v>
      </c>
      <c r="D6">
        <v>105</v>
      </c>
    </row>
    <row r="7" spans="1:4" x14ac:dyDescent="0.25">
      <c r="A7" s="4"/>
      <c r="B7">
        <v>1.5845</v>
      </c>
      <c r="C7">
        <v>346</v>
      </c>
      <c r="D7">
        <v>120</v>
      </c>
    </row>
    <row r="8" spans="1:4" x14ac:dyDescent="0.25">
      <c r="A8" s="3" t="s">
        <v>6</v>
      </c>
      <c r="B8">
        <v>1.554</v>
      </c>
      <c r="C8">
        <v>348</v>
      </c>
      <c r="D8">
        <v>30</v>
      </c>
    </row>
    <row r="9" spans="1:4" x14ac:dyDescent="0.25">
      <c r="A9" s="3"/>
      <c r="B9">
        <v>1.569</v>
      </c>
      <c r="C9">
        <v>349</v>
      </c>
      <c r="D9">
        <v>45</v>
      </c>
    </row>
    <row r="10" spans="1:4" x14ac:dyDescent="0.25">
      <c r="A10" s="3"/>
      <c r="B10">
        <v>1.554</v>
      </c>
      <c r="C10">
        <v>348</v>
      </c>
      <c r="D10">
        <v>60</v>
      </c>
    </row>
  </sheetData>
  <mergeCells count="2">
    <mergeCell ref="A8:A10"/>
    <mergeCell ref="A2:A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workbookViewId="0">
      <selection sqref="A1:C1"/>
    </sheetView>
  </sheetViews>
  <sheetFormatPr defaultRowHeight="15" x14ac:dyDescent="0.25"/>
  <cols>
    <col min="1" max="1" width="20.7109375" customWidth="1"/>
    <col min="2" max="3" width="15.7109375" customWidth="1"/>
  </cols>
  <sheetData>
    <row r="1" spans="1:3" x14ac:dyDescent="0.25">
      <c r="A1" s="1" t="s">
        <v>0</v>
      </c>
      <c r="B1" s="1" t="s">
        <v>1</v>
      </c>
      <c r="C1" s="1" t="s">
        <v>3</v>
      </c>
    </row>
    <row r="2" spans="1:3" x14ac:dyDescent="0.25">
      <c r="A2" s="4" t="s">
        <v>7</v>
      </c>
      <c r="B2">
        <v>1.5920000000000001</v>
      </c>
      <c r="C2">
        <v>0</v>
      </c>
    </row>
    <row r="3" spans="1:3" x14ac:dyDescent="0.25">
      <c r="A3" s="4"/>
      <c r="B3">
        <v>1.59</v>
      </c>
      <c r="C3">
        <v>60</v>
      </c>
    </row>
    <row r="4" spans="1:3" x14ac:dyDescent="0.25">
      <c r="A4" s="4"/>
      <c r="B4">
        <v>1.59</v>
      </c>
      <c r="C4">
        <v>120</v>
      </c>
    </row>
    <row r="5" spans="1:3" x14ac:dyDescent="0.25">
      <c r="A5" s="4"/>
      <c r="B5">
        <v>1.589</v>
      </c>
      <c r="C5">
        <v>180</v>
      </c>
    </row>
    <row r="6" spans="1:3" x14ac:dyDescent="0.25">
      <c r="A6" s="4"/>
      <c r="B6">
        <v>1.5885</v>
      </c>
      <c r="C6">
        <v>240</v>
      </c>
    </row>
    <row r="7" spans="1:3" x14ac:dyDescent="0.25">
      <c r="A7" s="4"/>
      <c r="B7">
        <v>1.587</v>
      </c>
      <c r="C7">
        <v>300</v>
      </c>
    </row>
    <row r="8" spans="1:3" x14ac:dyDescent="0.25">
      <c r="A8" s="4" t="s">
        <v>8</v>
      </c>
      <c r="B8">
        <v>1.64</v>
      </c>
      <c r="C8">
        <v>0</v>
      </c>
    </row>
    <row r="9" spans="1:3" x14ac:dyDescent="0.25">
      <c r="A9" s="4"/>
      <c r="B9">
        <v>1.639</v>
      </c>
      <c r="C9">
        <v>120</v>
      </c>
    </row>
    <row r="10" spans="1:3" x14ac:dyDescent="0.25">
      <c r="A10" s="4"/>
      <c r="B10">
        <v>1.6385000000000001</v>
      </c>
      <c r="C10">
        <v>240</v>
      </c>
    </row>
    <row r="11" spans="1:3" x14ac:dyDescent="0.25">
      <c r="A11" s="4"/>
      <c r="B11">
        <v>1.6379999999999999</v>
      </c>
      <c r="C11">
        <v>360</v>
      </c>
    </row>
  </sheetData>
  <mergeCells count="2">
    <mergeCell ref="A2:A7"/>
    <mergeCell ref="A8:A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"/>
  <sheetViews>
    <sheetView workbookViewId="0">
      <selection activeCell="A15" sqref="A15"/>
    </sheetView>
  </sheetViews>
  <sheetFormatPr defaultRowHeight="15" x14ac:dyDescent="0.25"/>
  <cols>
    <col min="1" max="1" width="20.7109375" customWidth="1"/>
    <col min="2" max="4" width="15.71093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4" t="s">
        <v>4</v>
      </c>
      <c r="B2">
        <v>1.627</v>
      </c>
      <c r="C2">
        <v>324</v>
      </c>
      <c r="D2">
        <v>0</v>
      </c>
    </row>
    <row r="3" spans="1:4" x14ac:dyDescent="0.25">
      <c r="A3" s="4"/>
      <c r="B3">
        <v>1.6274999999999999</v>
      </c>
      <c r="C3">
        <v>326</v>
      </c>
      <c r="D3">
        <v>25</v>
      </c>
    </row>
    <row r="4" spans="1:4" x14ac:dyDescent="0.25">
      <c r="A4" s="4"/>
      <c r="B4">
        <v>1.623</v>
      </c>
      <c r="C4">
        <v>320</v>
      </c>
      <c r="D4">
        <v>40</v>
      </c>
    </row>
    <row r="5" spans="1:4" x14ac:dyDescent="0.25">
      <c r="A5" s="4"/>
      <c r="B5">
        <v>1.5569999999999999</v>
      </c>
      <c r="C5">
        <v>321</v>
      </c>
      <c r="D5">
        <v>50</v>
      </c>
    </row>
    <row r="6" spans="1:4" x14ac:dyDescent="0.25">
      <c r="A6" s="4"/>
      <c r="B6">
        <v>1.556</v>
      </c>
      <c r="C6">
        <v>322</v>
      </c>
      <c r="D6">
        <v>95</v>
      </c>
    </row>
    <row r="7" spans="1:4" x14ac:dyDescent="0.25">
      <c r="A7" s="4"/>
      <c r="B7">
        <v>1.6220000000000001</v>
      </c>
      <c r="C7">
        <v>320</v>
      </c>
      <c r="D7">
        <v>100</v>
      </c>
    </row>
    <row r="8" spans="1:4" x14ac:dyDescent="0.25">
      <c r="A8" s="4"/>
      <c r="B8">
        <v>1.5845</v>
      </c>
      <c r="C8">
        <v>319</v>
      </c>
      <c r="D8">
        <v>150</v>
      </c>
    </row>
    <row r="9" spans="1:4" x14ac:dyDescent="0.25">
      <c r="A9" s="3" t="s">
        <v>9</v>
      </c>
      <c r="B9">
        <v>1.613</v>
      </c>
      <c r="C9">
        <v>331</v>
      </c>
      <c r="D9">
        <v>25</v>
      </c>
    </row>
    <row r="10" spans="1:4" x14ac:dyDescent="0.25">
      <c r="A10" s="3"/>
      <c r="B10">
        <v>1.544</v>
      </c>
      <c r="C10">
        <v>330</v>
      </c>
      <c r="D10">
        <v>45</v>
      </c>
    </row>
    <row r="11" spans="1:4" x14ac:dyDescent="0.25">
      <c r="A11" s="3"/>
      <c r="B11">
        <v>1.609</v>
      </c>
      <c r="C11">
        <v>328</v>
      </c>
      <c r="D11">
        <v>60</v>
      </c>
    </row>
  </sheetData>
  <sortState xmlns:xlrd2="http://schemas.microsoft.com/office/spreadsheetml/2017/richdata2" ref="B9:D11">
    <sortCondition ref="D9:D11"/>
  </sortState>
  <mergeCells count="2">
    <mergeCell ref="A2:A8"/>
    <mergeCell ref="A9:A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"/>
  <sheetViews>
    <sheetView workbookViewId="0"/>
  </sheetViews>
  <sheetFormatPr defaultRowHeight="15" x14ac:dyDescent="0.25"/>
  <cols>
    <col min="1" max="1" width="20.7109375" customWidth="1"/>
    <col min="2" max="4" width="15.71093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10</v>
      </c>
    </row>
    <row r="2" spans="1:4" x14ac:dyDescent="0.25">
      <c r="A2" t="s">
        <v>4</v>
      </c>
      <c r="B2">
        <v>1.64</v>
      </c>
      <c r="C2">
        <v>347</v>
      </c>
      <c r="D2">
        <v>0</v>
      </c>
    </row>
    <row r="3" spans="1:4" x14ac:dyDescent="0.25">
      <c r="A3" s="2" t="s">
        <v>11</v>
      </c>
      <c r="B3">
        <v>1.633</v>
      </c>
      <c r="C3">
        <v>351</v>
      </c>
      <c r="D3">
        <v>10</v>
      </c>
    </row>
    <row r="4" spans="1:4" x14ac:dyDescent="0.25">
      <c r="A4" s="2" t="s">
        <v>9</v>
      </c>
      <c r="B4">
        <v>1.625</v>
      </c>
      <c r="C4">
        <v>352</v>
      </c>
      <c r="D4">
        <v>20</v>
      </c>
    </row>
    <row r="5" spans="1:4" x14ac:dyDescent="0.25">
      <c r="A5" s="2" t="s">
        <v>12</v>
      </c>
      <c r="B5">
        <v>1.621</v>
      </c>
      <c r="C5">
        <v>352</v>
      </c>
      <c r="D5">
        <v>30</v>
      </c>
    </row>
    <row r="6" spans="1:4" x14ac:dyDescent="0.25">
      <c r="A6" s="2" t="s">
        <v>13</v>
      </c>
      <c r="B6">
        <v>1.6140000000000001</v>
      </c>
      <c r="C6">
        <v>353</v>
      </c>
      <c r="D6">
        <v>40</v>
      </c>
    </row>
    <row r="7" spans="1:4" x14ac:dyDescent="0.25">
      <c r="A7" s="2" t="s">
        <v>14</v>
      </c>
      <c r="B7">
        <v>1.609</v>
      </c>
      <c r="C7">
        <v>355</v>
      </c>
      <c r="D7">
        <v>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55F37-CAFD-4FE6-B59F-95CCD09A68AF}">
  <dimension ref="A1:E14"/>
  <sheetViews>
    <sheetView workbookViewId="0">
      <selection activeCell="F32" sqref="F32"/>
    </sheetView>
  </sheetViews>
  <sheetFormatPr defaultRowHeight="15" x14ac:dyDescent="0.25"/>
  <cols>
    <col min="1" max="1" width="20.7109375" customWidth="1"/>
    <col min="2" max="5" width="15.7109375" customWidth="1"/>
  </cols>
  <sheetData>
    <row r="1" spans="1:5" s="1" customFormat="1" ht="18" x14ac:dyDescent="0.35">
      <c r="A1" s="1" t="s">
        <v>0</v>
      </c>
      <c r="B1" s="1" t="s">
        <v>1</v>
      </c>
      <c r="C1" s="1" t="s">
        <v>2</v>
      </c>
      <c r="D1" s="1" t="s">
        <v>15</v>
      </c>
      <c r="E1" s="1" t="s">
        <v>3</v>
      </c>
    </row>
    <row r="2" spans="1:5" x14ac:dyDescent="0.25">
      <c r="A2" t="s">
        <v>4</v>
      </c>
      <c r="B2">
        <v>1.6419999999999999</v>
      </c>
      <c r="C2">
        <v>347</v>
      </c>
      <c r="D2">
        <v>0</v>
      </c>
      <c r="E2">
        <v>0</v>
      </c>
    </row>
    <row r="3" spans="1:5" x14ac:dyDescent="0.25">
      <c r="B3">
        <v>1.603</v>
      </c>
      <c r="C3">
        <v>349</v>
      </c>
      <c r="D3">
        <v>0</v>
      </c>
      <c r="E3">
        <v>60</v>
      </c>
    </row>
    <row r="4" spans="1:5" x14ac:dyDescent="0.25">
      <c r="B4">
        <v>1.605</v>
      </c>
      <c r="C4">
        <v>349</v>
      </c>
      <c r="D4">
        <v>0</v>
      </c>
      <c r="E4">
        <v>120</v>
      </c>
    </row>
    <row r="5" spans="1:5" x14ac:dyDescent="0.25">
      <c r="B5">
        <v>1.607</v>
      </c>
      <c r="C5">
        <v>349</v>
      </c>
      <c r="D5">
        <v>0</v>
      </c>
      <c r="E5">
        <v>180</v>
      </c>
    </row>
    <row r="6" spans="1:5" x14ac:dyDescent="0.25">
      <c r="B6">
        <v>1.609</v>
      </c>
      <c r="C6">
        <v>350</v>
      </c>
      <c r="D6">
        <v>0</v>
      </c>
      <c r="E6">
        <v>240</v>
      </c>
    </row>
    <row r="7" spans="1:5" x14ac:dyDescent="0.25">
      <c r="B7">
        <v>1.623</v>
      </c>
      <c r="C7">
        <v>349</v>
      </c>
      <c r="D7">
        <v>0</v>
      </c>
      <c r="E7">
        <v>300</v>
      </c>
    </row>
    <row r="9" spans="1:5" x14ac:dyDescent="0.25">
      <c r="A9" t="s">
        <v>16</v>
      </c>
      <c r="B9">
        <f>ROUND(AVERAGE(B2:B7), 3)</f>
        <v>1.615</v>
      </c>
      <c r="C9">
        <f>ROUND(AVERAGE(C2:C7), 0)</f>
        <v>349</v>
      </c>
      <c r="D9">
        <v>0</v>
      </c>
      <c r="E9">
        <v>0</v>
      </c>
    </row>
    <row r="10" spans="1:5" ht="18" x14ac:dyDescent="0.35">
      <c r="A10" s="2" t="s">
        <v>17</v>
      </c>
      <c r="B10">
        <v>1.6339999999999999</v>
      </c>
      <c r="C10">
        <v>247</v>
      </c>
      <c r="D10">
        <v>10</v>
      </c>
      <c r="E10">
        <v>60</v>
      </c>
    </row>
    <row r="11" spans="1:5" ht="18" x14ac:dyDescent="0.35">
      <c r="A11" s="2" t="s">
        <v>18</v>
      </c>
      <c r="B11">
        <v>1.6319999999999999</v>
      </c>
      <c r="C11">
        <v>87</v>
      </c>
      <c r="D11">
        <v>15</v>
      </c>
      <c r="E11">
        <v>120</v>
      </c>
    </row>
    <row r="12" spans="1:5" ht="18" x14ac:dyDescent="0.35">
      <c r="A12" s="2" t="s">
        <v>19</v>
      </c>
      <c r="B12">
        <v>1.63</v>
      </c>
      <c r="C12">
        <v>53</v>
      </c>
      <c r="D12">
        <v>20</v>
      </c>
      <c r="E12">
        <v>180</v>
      </c>
    </row>
    <row r="13" spans="1:5" ht="18" x14ac:dyDescent="0.35">
      <c r="A13" s="2" t="s">
        <v>20</v>
      </c>
      <c r="B13">
        <v>1.6259999999999999</v>
      </c>
      <c r="C13">
        <v>19</v>
      </c>
      <c r="D13">
        <v>25</v>
      </c>
      <c r="E13">
        <v>240</v>
      </c>
    </row>
    <row r="14" spans="1:5" ht="18" x14ac:dyDescent="0.35">
      <c r="A14" s="2" t="s">
        <v>21</v>
      </c>
      <c r="B14">
        <v>1.6220000000000001</v>
      </c>
      <c r="C14">
        <v>-23</v>
      </c>
      <c r="D14">
        <v>30</v>
      </c>
      <c r="E14">
        <v>300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CBA6D-EFDD-4DEC-8300-B59A4D8F21E1}">
  <dimension ref="A1:E13"/>
  <sheetViews>
    <sheetView workbookViewId="0">
      <selection activeCell="E22" sqref="E22"/>
    </sheetView>
  </sheetViews>
  <sheetFormatPr defaultRowHeight="15" x14ac:dyDescent="0.25"/>
  <cols>
    <col min="1" max="1" width="20.7109375" customWidth="1"/>
    <col min="2" max="5" width="15.7109375" customWidth="1"/>
  </cols>
  <sheetData>
    <row r="1" spans="1:5" ht="18" x14ac:dyDescent="0.35">
      <c r="A1" s="1" t="s">
        <v>0</v>
      </c>
      <c r="B1" s="1" t="s">
        <v>1</v>
      </c>
      <c r="C1" s="1" t="s">
        <v>2</v>
      </c>
      <c r="D1" s="1" t="s">
        <v>15</v>
      </c>
      <c r="E1" s="1" t="s">
        <v>3</v>
      </c>
    </row>
    <row r="2" spans="1:5" x14ac:dyDescent="0.25">
      <c r="A2" t="s">
        <v>4</v>
      </c>
      <c r="B2">
        <v>1.62</v>
      </c>
      <c r="C2">
        <v>337</v>
      </c>
      <c r="D2">
        <v>0</v>
      </c>
      <c r="E2">
        <v>0</v>
      </c>
    </row>
    <row r="3" spans="1:5" x14ac:dyDescent="0.25">
      <c r="B3">
        <v>1.6240000000000001</v>
      </c>
      <c r="C3">
        <v>342</v>
      </c>
      <c r="D3">
        <v>0</v>
      </c>
      <c r="E3">
        <v>60</v>
      </c>
    </row>
    <row r="4" spans="1:5" x14ac:dyDescent="0.25">
      <c r="B4">
        <v>1.623</v>
      </c>
      <c r="C4">
        <v>341</v>
      </c>
      <c r="D4">
        <v>0</v>
      </c>
      <c r="E4">
        <v>120</v>
      </c>
    </row>
    <row r="5" spans="1:5" x14ac:dyDescent="0.25">
      <c r="B5">
        <v>1.623</v>
      </c>
      <c r="C5">
        <v>343</v>
      </c>
      <c r="D5">
        <v>0</v>
      </c>
      <c r="E5">
        <v>180</v>
      </c>
    </row>
    <row r="6" spans="1:5" x14ac:dyDescent="0.25">
      <c r="B6">
        <v>1.6279999999999999</v>
      </c>
      <c r="C6">
        <v>345</v>
      </c>
      <c r="D6">
        <v>0</v>
      </c>
      <c r="E6">
        <v>240</v>
      </c>
    </row>
    <row r="8" spans="1:5" x14ac:dyDescent="0.25">
      <c r="A8" t="s">
        <v>16</v>
      </c>
      <c r="B8">
        <f>ROUND(AVERAGE(B2:B6), 3)</f>
        <v>1.6240000000000001</v>
      </c>
      <c r="C8">
        <f>ROUND(AVERAGE(C2:C6), 0)</f>
        <v>342</v>
      </c>
      <c r="D8">
        <v>0</v>
      </c>
      <c r="E8">
        <v>0</v>
      </c>
    </row>
    <row r="9" spans="1:5" ht="18" x14ac:dyDescent="0.35">
      <c r="A9" s="2" t="s">
        <v>22</v>
      </c>
      <c r="B9">
        <v>1.619</v>
      </c>
      <c r="C9">
        <v>332</v>
      </c>
      <c r="D9">
        <v>2</v>
      </c>
      <c r="E9">
        <v>60</v>
      </c>
    </row>
    <row r="10" spans="1:5" ht="18" x14ac:dyDescent="0.35">
      <c r="A10" s="2" t="s">
        <v>23</v>
      </c>
      <c r="B10">
        <v>1.6180000000000001</v>
      </c>
      <c r="C10">
        <v>310</v>
      </c>
      <c r="D10">
        <v>4</v>
      </c>
      <c r="E10">
        <v>120</v>
      </c>
    </row>
    <row r="11" spans="1:5" ht="18" x14ac:dyDescent="0.35">
      <c r="A11" s="2" t="s">
        <v>24</v>
      </c>
      <c r="B11">
        <v>1.615</v>
      </c>
      <c r="C11">
        <v>285</v>
      </c>
      <c r="D11">
        <v>6</v>
      </c>
      <c r="E11">
        <v>180</v>
      </c>
    </row>
    <row r="12" spans="1:5" ht="18" x14ac:dyDescent="0.35">
      <c r="A12" s="2" t="s">
        <v>25</v>
      </c>
      <c r="B12">
        <v>1.6140000000000001</v>
      </c>
      <c r="C12">
        <v>240</v>
      </c>
      <c r="D12">
        <v>8</v>
      </c>
      <c r="E12">
        <v>240</v>
      </c>
    </row>
    <row r="13" spans="1:5" x14ac:dyDescent="0.25">
      <c r="A1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4854E-05B8-4D9B-A9D9-20A9AD31DC5C}">
  <dimension ref="A1:E12"/>
  <sheetViews>
    <sheetView workbookViewId="0">
      <selection activeCell="E14" sqref="E14"/>
    </sheetView>
  </sheetViews>
  <sheetFormatPr defaultRowHeight="15" x14ac:dyDescent="0.25"/>
  <cols>
    <col min="1" max="1" width="20.7109375" customWidth="1"/>
    <col min="2" max="5" width="15.7109375" customWidth="1"/>
  </cols>
  <sheetData>
    <row r="1" spans="1:5" ht="18" x14ac:dyDescent="0.35">
      <c r="A1" s="1" t="s">
        <v>0</v>
      </c>
      <c r="B1" s="1" t="s">
        <v>1</v>
      </c>
      <c r="C1" s="1" t="s">
        <v>2</v>
      </c>
      <c r="D1" s="1" t="s">
        <v>10</v>
      </c>
      <c r="E1" s="1" t="s">
        <v>3</v>
      </c>
    </row>
    <row r="2" spans="1:5" x14ac:dyDescent="0.25">
      <c r="A2" t="s">
        <v>4</v>
      </c>
      <c r="B2">
        <v>1.6160000000000001</v>
      </c>
      <c r="C2">
        <v>340</v>
      </c>
      <c r="D2">
        <v>0</v>
      </c>
      <c r="E2">
        <v>0</v>
      </c>
    </row>
    <row r="3" spans="1:5" x14ac:dyDescent="0.25">
      <c r="B3">
        <v>1.6165</v>
      </c>
      <c r="C3">
        <v>340</v>
      </c>
      <c r="D3">
        <v>0</v>
      </c>
      <c r="E3">
        <v>60</v>
      </c>
    </row>
    <row r="4" spans="1:5" x14ac:dyDescent="0.25">
      <c r="B4">
        <v>1.617</v>
      </c>
      <c r="C4">
        <v>340</v>
      </c>
      <c r="D4">
        <v>0</v>
      </c>
      <c r="E4">
        <v>120</v>
      </c>
    </row>
    <row r="5" spans="1:5" x14ac:dyDescent="0.25">
      <c r="B5">
        <v>1.6180000000000001</v>
      </c>
      <c r="C5">
        <v>341</v>
      </c>
      <c r="D5">
        <v>0</v>
      </c>
      <c r="E5">
        <v>180</v>
      </c>
    </row>
    <row r="6" spans="1:5" x14ac:dyDescent="0.25">
      <c r="B6">
        <v>1.62</v>
      </c>
      <c r="C6">
        <v>341</v>
      </c>
      <c r="D6">
        <v>0</v>
      </c>
      <c r="E6">
        <v>240</v>
      </c>
    </row>
    <row r="8" spans="1:5" x14ac:dyDescent="0.25">
      <c r="A8" t="s">
        <v>16</v>
      </c>
      <c r="B8">
        <f>ROUND(AVERAGE(B2:B6), 3)</f>
        <v>1.6180000000000001</v>
      </c>
      <c r="C8">
        <f>ROUND(AVERAGE(C2:C6), 0)</f>
        <v>340</v>
      </c>
      <c r="D8">
        <v>0</v>
      </c>
      <c r="E8">
        <v>0</v>
      </c>
    </row>
    <row r="9" spans="1:5" ht="18" x14ac:dyDescent="0.35">
      <c r="A9" s="2" t="s">
        <v>22</v>
      </c>
      <c r="B9">
        <v>1.6142000000000001</v>
      </c>
      <c r="C9">
        <v>342</v>
      </c>
      <c r="D9">
        <v>2</v>
      </c>
      <c r="E9">
        <v>60</v>
      </c>
    </row>
    <row r="10" spans="1:5" ht="18" x14ac:dyDescent="0.35">
      <c r="A10" s="2" t="s">
        <v>23</v>
      </c>
      <c r="B10">
        <v>1.613</v>
      </c>
      <c r="C10">
        <v>344</v>
      </c>
      <c r="D10">
        <v>4</v>
      </c>
      <c r="E10">
        <v>120</v>
      </c>
    </row>
    <row r="11" spans="1:5" ht="18" x14ac:dyDescent="0.35">
      <c r="A11" s="2" t="s">
        <v>24</v>
      </c>
      <c r="B11">
        <v>1.6117999999999999</v>
      </c>
      <c r="C11">
        <v>346</v>
      </c>
      <c r="D11">
        <v>6</v>
      </c>
      <c r="E11">
        <v>180</v>
      </c>
    </row>
    <row r="12" spans="1:5" ht="18" x14ac:dyDescent="0.35">
      <c r="A12" s="2" t="s">
        <v>25</v>
      </c>
      <c r="B12">
        <v>1.61</v>
      </c>
      <c r="C12">
        <v>348</v>
      </c>
      <c r="D12">
        <v>8</v>
      </c>
      <c r="E12">
        <v>240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6109E-11F2-40DB-A7BB-2F32BB8FF70A}">
  <dimension ref="A1:D6"/>
  <sheetViews>
    <sheetView workbookViewId="0">
      <selection sqref="A1:D6"/>
    </sheetView>
  </sheetViews>
  <sheetFormatPr defaultRowHeight="15" x14ac:dyDescent="0.25"/>
  <cols>
    <col min="1" max="4" width="15.7109375" customWidth="1"/>
  </cols>
  <sheetData>
    <row r="1" spans="1:4" s="1" customFormat="1" x14ac:dyDescent="0.25">
      <c r="A1" s="1" t="s">
        <v>26</v>
      </c>
      <c r="B1" s="1" t="s">
        <v>10</v>
      </c>
      <c r="C1" s="1" t="s">
        <v>1</v>
      </c>
      <c r="D1" s="1" t="s">
        <v>2</v>
      </c>
    </row>
    <row r="2" spans="1:4" x14ac:dyDescent="0.25">
      <c r="A2">
        <v>0</v>
      </c>
      <c r="B2">
        <v>0</v>
      </c>
      <c r="C2">
        <v>1.6114999999999999</v>
      </c>
      <c r="D2">
        <v>340</v>
      </c>
    </row>
    <row r="3" spans="1:4" x14ac:dyDescent="0.25">
      <c r="A3">
        <v>1</v>
      </c>
      <c r="B3">
        <v>5</v>
      </c>
      <c r="C3">
        <v>1.607</v>
      </c>
      <c r="D3">
        <v>336</v>
      </c>
    </row>
    <row r="4" spans="1:4" x14ac:dyDescent="0.25">
      <c r="A4">
        <v>2</v>
      </c>
      <c r="B4">
        <v>15</v>
      </c>
      <c r="C4">
        <v>1.601</v>
      </c>
      <c r="D4">
        <v>326</v>
      </c>
    </row>
    <row r="5" spans="1:4" x14ac:dyDescent="0.25">
      <c r="A5">
        <v>2</v>
      </c>
      <c r="B5">
        <v>20</v>
      </c>
      <c r="C5">
        <v>1.5980000000000001</v>
      </c>
      <c r="D5">
        <v>328</v>
      </c>
    </row>
    <row r="6" spans="1:4" x14ac:dyDescent="0.25">
      <c r="A6">
        <v>1.5</v>
      </c>
      <c r="B6">
        <v>25</v>
      </c>
      <c r="C6">
        <v>1.595</v>
      </c>
      <c r="D6">
        <v>333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Test 1</vt:lpstr>
      <vt:lpstr>Test 2</vt:lpstr>
      <vt:lpstr>Test 3</vt:lpstr>
      <vt:lpstr>Test 4</vt:lpstr>
      <vt:lpstr>Test 5</vt:lpstr>
      <vt:lpstr>Test 6</vt:lpstr>
      <vt:lpstr>Test 7</vt:lpstr>
      <vt:lpstr>Test 8</vt:lpstr>
      <vt:lpstr>Test 9</vt:lpstr>
      <vt:lpstr>Test 10</vt:lpstr>
      <vt:lpstr>Test 11</vt:lpstr>
      <vt:lpstr>Test 12</vt:lpstr>
      <vt:lpstr>Test 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Soujatya Sarkar</dc:creator>
  <cp:lastModifiedBy>Soujatya Sarkar</cp:lastModifiedBy>
  <dcterms:created xsi:type="dcterms:W3CDTF">2022-06-22T07:32:16Z</dcterms:created>
  <dcterms:modified xsi:type="dcterms:W3CDTF">2022-07-04T01:02:53Z</dcterms:modified>
</cp:coreProperties>
</file>