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g/dev/GitHub/SGF-v3/bbu/docs/gf_info/"/>
    </mc:Choice>
  </mc:AlternateContent>
  <xr:revisionPtr revIDLastSave="0" documentId="13_ncr:1_{A871998A-0F45-F949-B38D-6B0471335017}" xr6:coauthVersionLast="45" xr6:coauthVersionMax="45" xr10:uidLastSave="{00000000-0000-0000-0000-000000000000}"/>
  <bookViews>
    <workbookView xWindow="1680" yWindow="1660" windowWidth="29480" windowHeight="17440" xr2:uid="{10FFFACD-CA2C-3C42-B8EE-BFCE7F6A8204}"/>
  </bookViews>
  <sheets>
    <sheet name="Budget Estimates" sheetId="1" r:id="rId1"/>
    <sheet name="Service Options" sheetId="2" r:id="rId2"/>
    <sheet name="Sheet2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B13" i="1"/>
  <c r="E8" i="1"/>
  <c r="B2" i="1"/>
</calcChain>
</file>

<file path=xl/sharedStrings.xml><?xml version="1.0" encoding="utf-8"?>
<sst xmlns="http://schemas.openxmlformats.org/spreadsheetml/2006/main" count="526" uniqueCount="240">
  <si>
    <t>Membership Type</t>
  </si>
  <si>
    <t>Founding Steward</t>
  </si>
  <si>
    <t>Steward</t>
  </si>
  <si>
    <t>Required Operating Budget</t>
  </si>
  <si>
    <t>Annual Membership Fee</t>
  </si>
  <si>
    <t>Subscriber: Enterprise</t>
  </si>
  <si>
    <t>Subscriber: Service Provider</t>
  </si>
  <si>
    <t>Annual Transaction Entitlements</t>
  </si>
  <si>
    <t>Unlimited</t>
  </si>
  <si>
    <t>Minimum Quantity</t>
  </si>
  <si>
    <t>Required Nodes</t>
  </si>
  <si>
    <t xml:space="preserve">BoD Seat </t>
  </si>
  <si>
    <t>Operating Node Pools</t>
  </si>
  <si>
    <t>Production</t>
  </si>
  <si>
    <t>Test/Staging</t>
  </si>
  <si>
    <t>Dev</t>
  </si>
  <si>
    <t>Minimum Active Node</t>
  </si>
  <si>
    <t>Node Hosting Provider Offerings</t>
  </si>
  <si>
    <t>Annual Estimated Fee</t>
  </si>
  <si>
    <t>Proposed Membership Model Revenue</t>
  </si>
  <si>
    <t>BBU Indy Node Hosting and Support (1-3)</t>
  </si>
  <si>
    <t>Indy Node Hosting and Support - Production</t>
  </si>
  <si>
    <t>Indy Node Hosting and Support - Staging</t>
  </si>
  <si>
    <t>Agency Offering: Endorser Hosting Service</t>
  </si>
  <si>
    <t>Indy Node Hosting and Support - Non-Prod</t>
  </si>
  <si>
    <t>Services Items</t>
  </si>
  <si>
    <t>Governance ($84,500)</t>
  </si>
  <si>
    <t>Working group administrative support</t>
  </si>
  <si>
    <t>Governance Framework</t>
  </si>
  <si>
    <t>Stewardship candidate review and vetting</t>
  </si>
  <si>
    <t>Policy updates and change management support</t>
  </si>
  <si>
    <t>Compliance reviews and auditing</t>
  </si>
  <si>
    <t>Subsidiary Working group delegate</t>
  </si>
  <si>
    <t>TGB Rep / Account Manger</t>
  </si>
  <si>
    <t>Community Building ($150,000)</t>
  </si>
  <si>
    <t>Membership management (institutional + representatives)</t>
  </si>
  <si>
    <t>Administrative Support &amp; Meeting Management</t>
  </si>
  <si>
    <t>Collaboration Tool Management (Trello, Github, Slack, Rocketchat)</t>
  </si>
  <si>
    <t>Node Management - ($150,000)</t>
  </si>
  <si>
    <t>Node Monitoring and Notification Services</t>
  </si>
  <si>
    <t>One-on-One Technical Support</t>
  </si>
  <si>
    <t>Automatic Software Upgrades</t>
  </si>
  <si>
    <t>Best Practices for Node Operation</t>
  </si>
  <si>
    <t>Guided Onboarding and Set Up</t>
  </si>
  <si>
    <t>Compliance checks</t>
  </si>
  <si>
    <t>Interlock with BoD on Business &amp; Tech Policies; Contract Compliance</t>
  </si>
  <si>
    <t>Network Operations (Configuration Mgmt) - ($150,000)</t>
  </si>
  <si>
    <t>Technical Strategy and Architecture</t>
  </si>
  <si>
    <t>Method Name Registration Services</t>
  </si>
  <si>
    <t>Peer-Net Activation Services</t>
  </si>
  <si>
    <t>DID Method Resolution Services</t>
  </si>
  <si>
    <t>Namespace Registry Services</t>
  </si>
  <si>
    <t>Trust Factor Certification Services</t>
  </si>
  <si>
    <t>Build and Test Services</t>
  </si>
  <si>
    <t>Marketing ($240,000)</t>
  </si>
  <si>
    <t>Steward and New Member press releases</t>
  </si>
  <si>
    <t>Community projects &amp; case study repository management</t>
  </si>
  <si>
    <t>Media relations &amp; press releases</t>
  </si>
  <si>
    <t>Blog, Social Media, Annual Repot, Stakeholder Newsletters</t>
  </si>
  <si>
    <t>Internal Consortium communications support</t>
  </si>
  <si>
    <t>Website (CMS) - Content Author, Mgr</t>
  </si>
  <si>
    <t>Subscription Plans</t>
  </si>
  <si>
    <t>Community Calendar</t>
  </si>
  <si>
    <t>Analytics tracking</t>
  </si>
  <si>
    <t>Working group management support</t>
  </si>
  <si>
    <t>Pitch material (decks, presentations, etc.)</t>
  </si>
  <si>
    <t>Events</t>
  </si>
  <si>
    <t>Industry speaking engagements</t>
  </si>
  <si>
    <t>Community member event participation</t>
  </si>
  <si>
    <t>Industry Analyst Relations and Market Research</t>
  </si>
  <si>
    <t>Community training (Documentation, Webinars, Business Support)</t>
  </si>
  <si>
    <t>Community Briefing Calls</t>
  </si>
  <si>
    <t>Branding</t>
  </si>
  <si>
    <t>Finance ($100,000)</t>
  </si>
  <si>
    <t>Accounting</t>
  </si>
  <si>
    <t>Billing</t>
  </si>
  <si>
    <t>Subscription Plan Mgmt</t>
  </si>
  <si>
    <t>Reporting</t>
  </si>
  <si>
    <t>Tax Filings</t>
  </si>
  <si>
    <t>Procurement</t>
  </si>
  <si>
    <t>SFS Contract</t>
  </si>
  <si>
    <t>Insurance Policy Management</t>
  </si>
  <si>
    <t>File Management</t>
  </si>
  <si>
    <t>Budget Management</t>
  </si>
  <si>
    <t>Legal - ($120,000)</t>
  </si>
  <si>
    <t>Organization formation &amp; registrations</t>
  </si>
  <si>
    <t>Bylaw creation/ratification</t>
  </si>
  <si>
    <t>Board meeting observer</t>
  </si>
  <si>
    <t>Review / Ratification of Member Contracts SA/DPA/TAA</t>
  </si>
  <si>
    <t>Member Consultations</t>
  </si>
  <si>
    <t>Foundation-managed IP &amp; Trademarks (logo?)</t>
  </si>
  <si>
    <t>Foundation Contract Management</t>
  </si>
  <si>
    <t>Steward Agreements, Data Processing Agreements, Transaction Author Agreements</t>
  </si>
  <si>
    <t>Global Regulatory Compliance</t>
  </si>
  <si>
    <t>White Papers, Policy Audits, Compatibility Checks and Reviews</t>
  </si>
  <si>
    <t>Community Legal Support (Trademark/Copyright Reviews)</t>
  </si>
  <si>
    <t>Licensing</t>
  </si>
  <si>
    <t>Standards Licensing (IPR)</t>
  </si>
  <si>
    <t>Technical Strategy and Architecture </t>
  </si>
  <si>
    <t>Internal Consortium communications support </t>
  </si>
  <si>
    <t>Global Policy</t>
  </si>
  <si>
    <t>Economic Advisory</t>
  </si>
  <si>
    <t>Guardianship</t>
  </si>
  <si>
    <t>Payments &amp; Compliance</t>
  </si>
  <si>
    <t>SSI &amp; IoT</t>
  </si>
  <si>
    <t>Business of IoT</t>
  </si>
  <si>
    <t>Training &amp; Education </t>
  </si>
  <si>
    <t>Evangelizing efforts and community engagement</t>
  </si>
  <si>
    <t>Event Planning</t>
  </si>
  <si>
    <t>Community Standards Coordination</t>
  </si>
  <si>
    <t>W3C Participation (VC Data Model, DIDs, Credentials Community Group)</t>
  </si>
  <si>
    <t>DIF Participation (DID comm standard, DID Auth, interoperability coordination)</t>
  </si>
  <si>
    <t>Standards documentation and compliance testing</t>
  </si>
  <si>
    <t>Interoperability Test Suite and Interoperability profile management</t>
  </si>
  <si>
    <t>Developer Support </t>
  </si>
  <si>
    <t>Community roadmap building and resource testing</t>
  </si>
  <si>
    <t>Security architectural reviews and auditing</t>
  </si>
  <si>
    <t>Open source community outreach (hackathons, meetups)</t>
  </si>
  <si>
    <t>Project developer coordination (Connectathon, Maintainer Summit)</t>
  </si>
  <si>
    <t>Content creation for all distribution channels</t>
  </si>
  <si>
    <t>Thought Leadership authorship &amp; editing</t>
  </si>
  <si>
    <t>Earned media placement</t>
  </si>
  <si>
    <t>Video production</t>
  </si>
  <si>
    <t>Webinar production</t>
  </si>
  <si>
    <t>Podcast production, hosting, and editing</t>
  </si>
  <si>
    <t>Branding </t>
  </si>
  <si>
    <t>Market research</t>
  </si>
  <si>
    <t>Vendor directory </t>
  </si>
  <si>
    <t>Newsletter &amp; Subscription management</t>
  </si>
  <si>
    <t>Industry Analyst Relations</t>
  </si>
  <si>
    <t>Competitive intelligence research</t>
  </si>
  <si>
    <t>Foundation-managed IP &amp; Trademarks</t>
  </si>
  <si>
    <t>Board Meeting observer</t>
  </si>
  <si>
    <t>Employment and HR policies</t>
  </si>
  <si>
    <t>Other</t>
  </si>
  <si>
    <t>Developer IT Support</t>
  </si>
  <si>
    <t>Sovrin Github Repos</t>
  </si>
  <si>
    <t>Agent Community Coordination</t>
  </si>
  <si>
    <t>Ensure calendars, notes, and offline communications function properly</t>
  </si>
  <si>
    <t>Plan, coordinate and facilitate events</t>
  </si>
  <si>
    <t>Connect-a-thon</t>
  </si>
  <si>
    <t>Goals for IIW, Hyperledger meetings, etc</t>
  </si>
  <si>
    <t>Diversity, New Industries, Domain-specific experts</t>
  </si>
  <si>
    <t>Strategic outreach to needed resources</t>
  </si>
  <si>
    <t>DID Utility Enablement - MV</t>
  </si>
  <si>
    <t>DID Utility Enablement</t>
  </si>
  <si>
    <t>Services</t>
  </si>
  <si>
    <t>ToIP Ecosystem Enablement</t>
  </si>
  <si>
    <t>Community Services</t>
  </si>
  <si>
    <t>Governance</t>
  </si>
  <si>
    <t>Consortium Relationship Management</t>
  </si>
  <si>
    <t>Account Manager: Primary Service Provider Focal Point to Board</t>
  </si>
  <si>
    <t>MainNet Enablement - MV</t>
  </si>
  <si>
    <t>Governance Framework Development</t>
  </si>
  <si>
    <t>x</t>
  </si>
  <si>
    <t xml:space="preserve">Onboarding </t>
  </si>
  <si>
    <t xml:space="preserve">Memberbership Management </t>
  </si>
  <si>
    <t>Entitlement Management</t>
  </si>
  <si>
    <t>Administrative Support: Consortium Board, Workgroup, Meeting Management</t>
  </si>
  <si>
    <t xml:space="preserve">Membership Campaign Activity </t>
  </si>
  <si>
    <t xml:space="preserve"> </t>
  </si>
  <si>
    <t>Technical Governance SME</t>
  </si>
  <si>
    <t>Technical Governance Representatitve</t>
  </si>
  <si>
    <t>Governance Technical Policies Compliance Checks</t>
  </si>
  <si>
    <t>One-on-One Technical Support w/Stewards</t>
  </si>
  <si>
    <t xml:space="preserve">Steward Management </t>
  </si>
  <si>
    <t>Marketing</t>
  </si>
  <si>
    <t>Blog, Social Media, Stakeholder Newsletters</t>
  </si>
  <si>
    <t>Annual Report</t>
  </si>
  <si>
    <t>Collaboration Support</t>
  </si>
  <si>
    <t>Finance</t>
  </si>
  <si>
    <t>Service Provider Contract</t>
  </si>
  <si>
    <t>Legal</t>
  </si>
  <si>
    <t>Non-Profit Organization formation &amp; registrations</t>
  </si>
  <si>
    <t>Board Process / Advisor</t>
  </si>
  <si>
    <t xml:space="preserve">Community Building </t>
  </si>
  <si>
    <t>BuilderNet Validator Node</t>
  </si>
  <si>
    <t>StagingNet Validator Node</t>
  </si>
  <si>
    <t>CI Infrastructure</t>
  </si>
  <si>
    <t>CD Build System(s)</t>
  </si>
  <si>
    <t>Repo &amp; Nexus servers</t>
  </si>
  <si>
    <t>Build coordination servers</t>
  </si>
  <si>
    <t>Agent.sovrin.org</t>
  </si>
  <si>
    <t>Business Systems</t>
  </si>
  <si>
    <t>File Sharing, Email lists, Chat, Jira, ...</t>
  </si>
  <si>
    <t>Identity Utility Network: IT Infrastructure</t>
  </si>
  <si>
    <t>Identity Utility Network: Operations (Configuration Mgmt)</t>
  </si>
  <si>
    <t>Upgrade planning, testing and deployment</t>
  </si>
  <si>
    <t>Node monitoring, troubleshooting and repair</t>
  </si>
  <si>
    <t>Contract Agreement Coordination (SA, TEA, TAA)</t>
  </si>
  <si>
    <t>New Steward onboarding</t>
  </si>
  <si>
    <t>Trustee onboarding</t>
  </si>
  <si>
    <t>Transaction signing coordination</t>
  </si>
  <si>
    <t>SGF-v3</t>
  </si>
  <si>
    <t>sovrin-sip</t>
  </si>
  <si>
    <t>Token-plugin</t>
  </si>
  <si>
    <t>libsovtoken</t>
  </si>
  <si>
    <t>Sovrin-devexchange</t>
  </si>
  <si>
    <t>Community-tools</t>
  </si>
  <si>
    <t>Aries-credx-framework-rs</t>
  </si>
  <si>
    <t>Sovrin-packaging</t>
  </si>
  <si>
    <t>steward-tools</t>
  </si>
  <si>
    <t>Indyscan</t>
  </si>
  <si>
    <t>Open Source Development</t>
  </si>
  <si>
    <t>Keeping build systems, continuous integration and cross-company testing visible and working</t>
  </si>
  <si>
    <t>Enforce code quality and IP integrity standards</t>
  </si>
  <si>
    <t>Ensure secure trustable build and component availability</t>
  </si>
  <si>
    <t>Guarantee fair access to get the code and make need changes</t>
  </si>
  <si>
    <t>Research</t>
  </si>
  <si>
    <t>Cryptography Development</t>
  </si>
  <si>
    <t>Threshold signatures</t>
  </si>
  <si>
    <t>Revocation Registry updates</t>
  </si>
  <si>
    <t>Set Membership attributes</t>
  </si>
  <si>
    <t>Better incorporating Ursa Interfaces</t>
  </si>
  <si>
    <t>Supporting more of the Open Standards</t>
  </si>
  <si>
    <t>Security Efforts</t>
  </si>
  <si>
    <t>Security disclosure triage and response</t>
  </si>
  <si>
    <t>Annual Security Audit</t>
  </si>
  <si>
    <t>Validator and Observer node policy and auditing</t>
  </si>
  <si>
    <t>Agent and Agency Policy development</t>
  </si>
  <si>
    <t>Aries RFC Coordination</t>
  </si>
  <si>
    <t>Aries Interoperability Profiles</t>
  </si>
  <si>
    <t>Cross-framework testing</t>
  </si>
  <si>
    <t>Common Code and Tools for  Mobile Agents</t>
  </si>
  <si>
    <t>Coordinated Roadmap and Release Planning</t>
  </si>
  <si>
    <t>Agent Toolkit</t>
  </si>
  <si>
    <t>ACA-Py Testing work</t>
  </si>
  <si>
    <t>Aries testsuite</t>
  </si>
  <si>
    <t>“First 24 hour” experience</t>
  </si>
  <si>
    <t>Documentation and training materials</t>
  </si>
  <si>
    <t>Communications and coordination training</t>
  </si>
  <si>
    <t>Contributor assistance</t>
  </si>
  <si>
    <t>Maintainer training and policy</t>
  </si>
  <si>
    <t>Developer onboarding experience</t>
  </si>
  <si>
    <t>New contributor experience</t>
  </si>
  <si>
    <t>Community Evangelism and Coordination</t>
  </si>
  <si>
    <t>Identify commonality and encouraging collaboration between companies</t>
  </si>
  <si>
    <t>Set vision and roadmap goals to encourage participation rather than acting independently</t>
  </si>
  <si>
    <t>Act as a neutral voice to show momentum and create confidence for increasing adoption</t>
  </si>
  <si>
    <t>Measure and communicate state of the community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</si>
</sst>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b/>
      <sz val="11"/>
      <color rgb="FF0000FF"/>
      <name val="Arial"/>
      <family val="2"/>
    </font>
    <font>
      <sz val="11"/>
      <color rgb="FF222222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NumberFormat="1"/>
    <xf numFmtId="0" fontId="2" fillId="0" borderId="0" xfId="0" applyFont="1" applyAlignment="1">
      <alignment horizont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9" fillId="0" borderId="0" xfId="0" applyFont="1" applyAlignment="1">
      <alignment horizontal="center" wrapTex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6DA4D-8B05-FC4E-B019-9514BFCC9DD6}">
  <dimension ref="A1:F20"/>
  <sheetViews>
    <sheetView tabSelected="1" zoomScale="150" zoomScaleNormal="150" workbookViewId="0">
      <selection activeCell="B5" sqref="B5"/>
    </sheetView>
  </sheetViews>
  <sheetFormatPr baseColWidth="10" defaultRowHeight="16" x14ac:dyDescent="0.2"/>
  <cols>
    <col min="1" max="1" width="39" customWidth="1"/>
    <col min="2" max="2" width="16.1640625" customWidth="1"/>
    <col min="3" max="3" width="14.6640625" customWidth="1"/>
    <col min="4" max="4" width="11.6640625" customWidth="1"/>
    <col min="5" max="5" width="11.1640625" bestFit="1" customWidth="1"/>
    <col min="6" max="6" width="7.6640625" customWidth="1"/>
  </cols>
  <sheetData>
    <row r="1" spans="1:6" ht="20" customHeight="1" x14ac:dyDescent="0.2">
      <c r="A1" s="6" t="s">
        <v>3</v>
      </c>
      <c r="B1" s="1">
        <v>800000</v>
      </c>
    </row>
    <row r="2" spans="1:6" ht="23" customHeight="1" x14ac:dyDescent="0.2">
      <c r="A2" s="6" t="s">
        <v>19</v>
      </c>
      <c r="B2" s="1">
        <f>+B4*C4+B5*C5+B6*C6+B7*C7</f>
        <v>910000</v>
      </c>
    </row>
    <row r="3" spans="1:6" s="4" customFormat="1" ht="51" x14ac:dyDescent="0.2">
      <c r="A3" s="3" t="s">
        <v>0</v>
      </c>
      <c r="B3" s="3" t="s">
        <v>4</v>
      </c>
      <c r="C3" s="3" t="s">
        <v>9</v>
      </c>
      <c r="D3" s="3" t="s">
        <v>7</v>
      </c>
      <c r="E3" s="3" t="s">
        <v>10</v>
      </c>
      <c r="F3" s="3" t="s">
        <v>11</v>
      </c>
    </row>
    <row r="4" spans="1:6" x14ac:dyDescent="0.2">
      <c r="A4" t="s">
        <v>1</v>
      </c>
      <c r="B4" s="1">
        <v>35000</v>
      </c>
      <c r="C4">
        <v>9</v>
      </c>
      <c r="D4" s="2" t="s">
        <v>8</v>
      </c>
      <c r="E4">
        <v>2</v>
      </c>
      <c r="F4">
        <v>1</v>
      </c>
    </row>
    <row r="5" spans="1:6" x14ac:dyDescent="0.2">
      <c r="A5" t="s">
        <v>2</v>
      </c>
      <c r="B5" s="1">
        <v>35000</v>
      </c>
      <c r="C5">
        <f>+B10-C4</f>
        <v>16</v>
      </c>
      <c r="D5" s="2" t="s">
        <v>8</v>
      </c>
      <c r="E5">
        <v>1</v>
      </c>
      <c r="F5">
        <v>0</v>
      </c>
    </row>
    <row r="6" spans="1:6" x14ac:dyDescent="0.2">
      <c r="A6" t="s">
        <v>5</v>
      </c>
      <c r="B6" s="1">
        <v>10000</v>
      </c>
      <c r="C6">
        <v>2</v>
      </c>
      <c r="D6" s="2">
        <v>1000</v>
      </c>
      <c r="E6">
        <v>0</v>
      </c>
      <c r="F6">
        <v>0</v>
      </c>
    </row>
    <row r="7" spans="1:6" x14ac:dyDescent="0.2">
      <c r="A7" t="s">
        <v>6</v>
      </c>
      <c r="B7" s="1">
        <v>15000</v>
      </c>
      <c r="C7">
        <v>1</v>
      </c>
      <c r="D7" s="2">
        <v>1500</v>
      </c>
      <c r="E7">
        <v>0</v>
      </c>
      <c r="F7">
        <v>0</v>
      </c>
    </row>
    <row r="8" spans="1:6" x14ac:dyDescent="0.2">
      <c r="E8" s="5">
        <f>+C4*E4+C5*E5</f>
        <v>34</v>
      </c>
    </row>
    <row r="9" spans="1:6" s="3" customFormat="1" ht="34" x14ac:dyDescent="0.2">
      <c r="A9" s="3" t="s">
        <v>12</v>
      </c>
      <c r="B9" s="3" t="s">
        <v>16</v>
      </c>
    </row>
    <row r="10" spans="1:6" x14ac:dyDescent="0.2">
      <c r="A10" t="s">
        <v>13</v>
      </c>
      <c r="B10" s="5">
        <v>25</v>
      </c>
    </row>
    <row r="11" spans="1:6" x14ac:dyDescent="0.2">
      <c r="A11" t="s">
        <v>14</v>
      </c>
      <c r="B11" s="5">
        <v>6</v>
      </c>
    </row>
    <row r="12" spans="1:6" x14ac:dyDescent="0.2">
      <c r="A12" t="s">
        <v>15</v>
      </c>
      <c r="B12" s="5">
        <v>3</v>
      </c>
    </row>
    <row r="13" spans="1:6" x14ac:dyDescent="0.2">
      <c r="B13" s="5">
        <f>+SUM(B10:B12)</f>
        <v>34</v>
      </c>
    </row>
    <row r="15" spans="1:6" s="3" customFormat="1" ht="34" x14ac:dyDescent="0.2">
      <c r="A15" s="3" t="s">
        <v>17</v>
      </c>
      <c r="B15" s="3" t="s">
        <v>18</v>
      </c>
    </row>
    <row r="16" spans="1:6" x14ac:dyDescent="0.2">
      <c r="A16" t="s">
        <v>20</v>
      </c>
      <c r="B16" s="1">
        <v>9999</v>
      </c>
    </row>
    <row r="17" spans="1:2" x14ac:dyDescent="0.2">
      <c r="A17" t="s">
        <v>21</v>
      </c>
      <c r="B17" s="1">
        <v>9999</v>
      </c>
    </row>
    <row r="18" spans="1:2" x14ac:dyDescent="0.2">
      <c r="A18" t="s">
        <v>24</v>
      </c>
      <c r="B18" s="1">
        <v>9999</v>
      </c>
    </row>
    <row r="19" spans="1:2" x14ac:dyDescent="0.2">
      <c r="A19" t="s">
        <v>22</v>
      </c>
      <c r="B19" s="1">
        <v>9999</v>
      </c>
    </row>
    <row r="20" spans="1:2" x14ac:dyDescent="0.2">
      <c r="A20" t="s">
        <v>23</v>
      </c>
      <c r="B20" s="1">
        <v>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4824-0A9C-9A49-B0B9-A4E6B65BB24D}">
  <dimension ref="A1:A1005"/>
  <sheetViews>
    <sheetView zoomScale="150" zoomScaleNormal="150" workbookViewId="0">
      <selection activeCell="B10" sqref="B10"/>
    </sheetView>
  </sheetViews>
  <sheetFormatPr baseColWidth="10" defaultRowHeight="16" x14ac:dyDescent="0.2"/>
  <cols>
    <col min="1" max="1" width="67.6640625" customWidth="1"/>
  </cols>
  <sheetData>
    <row r="1" spans="1:1" x14ac:dyDescent="0.2">
      <c r="A1" s="7" t="s">
        <v>25</v>
      </c>
    </row>
    <row r="2" spans="1:1" x14ac:dyDescent="0.2">
      <c r="A2" s="8" t="s">
        <v>26</v>
      </c>
    </row>
    <row r="3" spans="1:1" x14ac:dyDescent="0.2">
      <c r="A3" s="9" t="s">
        <v>27</v>
      </c>
    </row>
    <row r="4" spans="1:1" x14ac:dyDescent="0.2">
      <c r="A4" s="9" t="s">
        <v>28</v>
      </c>
    </row>
    <row r="5" spans="1:1" x14ac:dyDescent="0.2">
      <c r="A5" s="9" t="s">
        <v>29</v>
      </c>
    </row>
    <row r="6" spans="1:1" x14ac:dyDescent="0.2">
      <c r="A6" s="9" t="s">
        <v>30</v>
      </c>
    </row>
    <row r="7" spans="1:1" x14ac:dyDescent="0.2">
      <c r="A7" s="9" t="s">
        <v>31</v>
      </c>
    </row>
    <row r="8" spans="1:1" x14ac:dyDescent="0.2">
      <c r="A8" s="9" t="s">
        <v>32</v>
      </c>
    </row>
    <row r="9" spans="1:1" x14ac:dyDescent="0.2">
      <c r="A9" s="9" t="s">
        <v>33</v>
      </c>
    </row>
    <row r="10" spans="1:1" x14ac:dyDescent="0.2">
      <c r="A10" s="10"/>
    </row>
    <row r="11" spans="1:1" x14ac:dyDescent="0.2">
      <c r="A11" s="11" t="s">
        <v>34</v>
      </c>
    </row>
    <row r="12" spans="1:1" x14ac:dyDescent="0.2">
      <c r="A12" s="9" t="s">
        <v>35</v>
      </c>
    </row>
    <row r="13" spans="1:1" x14ac:dyDescent="0.2">
      <c r="A13" s="9" t="s">
        <v>36</v>
      </c>
    </row>
    <row r="14" spans="1:1" x14ac:dyDescent="0.2">
      <c r="A14" s="9" t="s">
        <v>37</v>
      </c>
    </row>
    <row r="15" spans="1:1" x14ac:dyDescent="0.2">
      <c r="A15" s="10"/>
    </row>
    <row r="16" spans="1:1" x14ac:dyDescent="0.2">
      <c r="A16" s="10"/>
    </row>
    <row r="17" spans="1:1" x14ac:dyDescent="0.2">
      <c r="A17" s="8" t="s">
        <v>38</v>
      </c>
    </row>
    <row r="18" spans="1:1" x14ac:dyDescent="0.2">
      <c r="A18" s="12" t="s">
        <v>39</v>
      </c>
    </row>
    <row r="19" spans="1:1" x14ac:dyDescent="0.2">
      <c r="A19" s="12" t="s">
        <v>40</v>
      </c>
    </row>
    <row r="20" spans="1:1" x14ac:dyDescent="0.2">
      <c r="A20" s="12" t="s">
        <v>41</v>
      </c>
    </row>
    <row r="21" spans="1:1" x14ac:dyDescent="0.2">
      <c r="A21" s="12" t="s">
        <v>42</v>
      </c>
    </row>
    <row r="22" spans="1:1" x14ac:dyDescent="0.2">
      <c r="A22" s="12" t="s">
        <v>43</v>
      </c>
    </row>
    <row r="23" spans="1:1" x14ac:dyDescent="0.2">
      <c r="A23" s="12" t="s">
        <v>44</v>
      </c>
    </row>
    <row r="24" spans="1:1" x14ac:dyDescent="0.2">
      <c r="A24" s="12" t="s">
        <v>45</v>
      </c>
    </row>
    <row r="25" spans="1:1" x14ac:dyDescent="0.2">
      <c r="A25" s="10"/>
    </row>
    <row r="26" spans="1:1" x14ac:dyDescent="0.2">
      <c r="A26" s="8" t="s">
        <v>46</v>
      </c>
    </row>
    <row r="27" spans="1:1" x14ac:dyDescent="0.2">
      <c r="A27" s="9" t="s">
        <v>47</v>
      </c>
    </row>
    <row r="28" spans="1:1" x14ac:dyDescent="0.2">
      <c r="A28" s="9" t="s">
        <v>48</v>
      </c>
    </row>
    <row r="29" spans="1:1" x14ac:dyDescent="0.2">
      <c r="A29" s="9" t="s">
        <v>49</v>
      </c>
    </row>
    <row r="30" spans="1:1" x14ac:dyDescent="0.2">
      <c r="A30" s="9" t="s">
        <v>50</v>
      </c>
    </row>
    <row r="31" spans="1:1" x14ac:dyDescent="0.2">
      <c r="A31" s="9" t="s">
        <v>51</v>
      </c>
    </row>
    <row r="32" spans="1:1" x14ac:dyDescent="0.2">
      <c r="A32" s="9" t="s">
        <v>52</v>
      </c>
    </row>
    <row r="33" spans="1:1" x14ac:dyDescent="0.2">
      <c r="A33" s="9" t="s">
        <v>53</v>
      </c>
    </row>
    <row r="34" spans="1:1" x14ac:dyDescent="0.2">
      <c r="A34" s="10"/>
    </row>
    <row r="35" spans="1:1" x14ac:dyDescent="0.2">
      <c r="A35" s="8" t="s">
        <v>54</v>
      </c>
    </row>
    <row r="36" spans="1:1" x14ac:dyDescent="0.2">
      <c r="A36" s="9" t="s">
        <v>55</v>
      </c>
    </row>
    <row r="37" spans="1:1" x14ac:dyDescent="0.2">
      <c r="A37" s="9" t="s">
        <v>56</v>
      </c>
    </row>
    <row r="38" spans="1:1" x14ac:dyDescent="0.2">
      <c r="A38" s="9" t="s">
        <v>57</v>
      </c>
    </row>
    <row r="39" spans="1:1" x14ac:dyDescent="0.2">
      <c r="A39" s="9" t="s">
        <v>58</v>
      </c>
    </row>
    <row r="40" spans="1:1" x14ac:dyDescent="0.2">
      <c r="A40" s="12" t="s">
        <v>59</v>
      </c>
    </row>
    <row r="41" spans="1:1" x14ac:dyDescent="0.2">
      <c r="A41" s="12" t="s">
        <v>60</v>
      </c>
    </row>
    <row r="42" spans="1:1" x14ac:dyDescent="0.2">
      <c r="A42" s="12" t="s">
        <v>61</v>
      </c>
    </row>
    <row r="43" spans="1:1" x14ac:dyDescent="0.2">
      <c r="A43" s="12" t="s">
        <v>62</v>
      </c>
    </row>
    <row r="44" spans="1:1" x14ac:dyDescent="0.2">
      <c r="A44" s="12" t="s">
        <v>63</v>
      </c>
    </row>
    <row r="45" spans="1:1" x14ac:dyDescent="0.2">
      <c r="A45" s="12" t="s">
        <v>64</v>
      </c>
    </row>
    <row r="46" spans="1:1" x14ac:dyDescent="0.2">
      <c r="A46" s="12" t="s">
        <v>65</v>
      </c>
    </row>
    <row r="47" spans="1:1" x14ac:dyDescent="0.2">
      <c r="A47" s="12" t="s">
        <v>66</v>
      </c>
    </row>
    <row r="48" spans="1:1" x14ac:dyDescent="0.2">
      <c r="A48" s="12" t="s">
        <v>67</v>
      </c>
    </row>
    <row r="49" spans="1:1" x14ac:dyDescent="0.2">
      <c r="A49" s="12" t="s">
        <v>68</v>
      </c>
    </row>
    <row r="50" spans="1:1" x14ac:dyDescent="0.2">
      <c r="A50" s="12" t="s">
        <v>69</v>
      </c>
    </row>
    <row r="51" spans="1:1" x14ac:dyDescent="0.2">
      <c r="A51" s="12" t="s">
        <v>70</v>
      </c>
    </row>
    <row r="52" spans="1:1" x14ac:dyDescent="0.2">
      <c r="A52" s="12" t="s">
        <v>71</v>
      </c>
    </row>
    <row r="53" spans="1:1" x14ac:dyDescent="0.2">
      <c r="A53" s="9" t="s">
        <v>72</v>
      </c>
    </row>
    <row r="54" spans="1:1" x14ac:dyDescent="0.2">
      <c r="A54" s="10"/>
    </row>
    <row r="55" spans="1:1" x14ac:dyDescent="0.2">
      <c r="A55" s="11" t="s">
        <v>73</v>
      </c>
    </row>
    <row r="56" spans="1:1" x14ac:dyDescent="0.2">
      <c r="A56" s="9" t="s">
        <v>74</v>
      </c>
    </row>
    <row r="57" spans="1:1" x14ac:dyDescent="0.2">
      <c r="A57" s="9" t="s">
        <v>75</v>
      </c>
    </row>
    <row r="58" spans="1:1" x14ac:dyDescent="0.2">
      <c r="A58" s="9" t="s">
        <v>76</v>
      </c>
    </row>
    <row r="59" spans="1:1" x14ac:dyDescent="0.2">
      <c r="A59" s="9" t="s">
        <v>77</v>
      </c>
    </row>
    <row r="60" spans="1:1" x14ac:dyDescent="0.2">
      <c r="A60" s="9" t="s">
        <v>78</v>
      </c>
    </row>
    <row r="61" spans="1:1" x14ac:dyDescent="0.2">
      <c r="A61" s="9" t="s">
        <v>79</v>
      </c>
    </row>
    <row r="62" spans="1:1" x14ac:dyDescent="0.2">
      <c r="A62" s="9" t="s">
        <v>80</v>
      </c>
    </row>
    <row r="63" spans="1:1" x14ac:dyDescent="0.2">
      <c r="A63" s="9" t="s">
        <v>81</v>
      </c>
    </row>
    <row r="64" spans="1:1" x14ac:dyDescent="0.2">
      <c r="A64" s="9" t="s">
        <v>82</v>
      </c>
    </row>
    <row r="65" spans="1:1" x14ac:dyDescent="0.2">
      <c r="A65" s="9" t="s">
        <v>83</v>
      </c>
    </row>
    <row r="66" spans="1:1" x14ac:dyDescent="0.2">
      <c r="A66" s="10"/>
    </row>
    <row r="67" spans="1:1" x14ac:dyDescent="0.2">
      <c r="A67" s="8" t="s">
        <v>84</v>
      </c>
    </row>
    <row r="68" spans="1:1" x14ac:dyDescent="0.2">
      <c r="A68" s="9" t="s">
        <v>85</v>
      </c>
    </row>
    <row r="69" spans="1:1" x14ac:dyDescent="0.2">
      <c r="A69" s="9" t="s">
        <v>86</v>
      </c>
    </row>
    <row r="70" spans="1:1" x14ac:dyDescent="0.2">
      <c r="A70" s="9" t="s">
        <v>87</v>
      </c>
    </row>
    <row r="71" spans="1:1" x14ac:dyDescent="0.2">
      <c r="A71" s="9" t="s">
        <v>88</v>
      </c>
    </row>
    <row r="72" spans="1:1" x14ac:dyDescent="0.2">
      <c r="A72" s="9" t="s">
        <v>89</v>
      </c>
    </row>
    <row r="73" spans="1:1" x14ac:dyDescent="0.2">
      <c r="A73" s="9" t="s">
        <v>90</v>
      </c>
    </row>
    <row r="74" spans="1:1" x14ac:dyDescent="0.2">
      <c r="A74" s="10"/>
    </row>
    <row r="75" spans="1:1" x14ac:dyDescent="0.2">
      <c r="A75" s="9" t="s">
        <v>91</v>
      </c>
    </row>
    <row r="76" spans="1:1" x14ac:dyDescent="0.2">
      <c r="A76" s="9" t="s">
        <v>92</v>
      </c>
    </row>
    <row r="77" spans="1:1" x14ac:dyDescent="0.2">
      <c r="A77" s="9" t="s">
        <v>93</v>
      </c>
    </row>
    <row r="78" spans="1:1" x14ac:dyDescent="0.2">
      <c r="A78" s="9" t="s">
        <v>94</v>
      </c>
    </row>
    <row r="79" spans="1:1" x14ac:dyDescent="0.2">
      <c r="A79" s="9" t="s">
        <v>95</v>
      </c>
    </row>
    <row r="80" spans="1:1" x14ac:dyDescent="0.2">
      <c r="A80" s="9" t="s">
        <v>96</v>
      </c>
    </row>
    <row r="81" spans="1:1" x14ac:dyDescent="0.2">
      <c r="A81" s="9" t="s">
        <v>97</v>
      </c>
    </row>
    <row r="82" spans="1:1" x14ac:dyDescent="0.2">
      <c r="A82" s="10"/>
    </row>
    <row r="83" spans="1:1" x14ac:dyDescent="0.2">
      <c r="A83" s="10"/>
    </row>
    <row r="84" spans="1:1" x14ac:dyDescent="0.2">
      <c r="A84" s="10"/>
    </row>
    <row r="85" spans="1:1" x14ac:dyDescent="0.2">
      <c r="A85" s="10"/>
    </row>
    <row r="86" spans="1:1" x14ac:dyDescent="0.2">
      <c r="A86" s="10"/>
    </row>
    <row r="87" spans="1:1" x14ac:dyDescent="0.2">
      <c r="A87" s="10"/>
    </row>
    <row r="88" spans="1:1" x14ac:dyDescent="0.2">
      <c r="A88" s="10"/>
    </row>
    <row r="89" spans="1:1" x14ac:dyDescent="0.2">
      <c r="A89" s="10"/>
    </row>
    <row r="90" spans="1:1" x14ac:dyDescent="0.2">
      <c r="A90" s="10"/>
    </row>
    <row r="91" spans="1:1" x14ac:dyDescent="0.2">
      <c r="A91" s="10"/>
    </row>
    <row r="92" spans="1:1" x14ac:dyDescent="0.2">
      <c r="A92" s="10"/>
    </row>
    <row r="93" spans="1:1" x14ac:dyDescent="0.2">
      <c r="A93" s="10"/>
    </row>
    <row r="94" spans="1:1" x14ac:dyDescent="0.2">
      <c r="A94" s="10"/>
    </row>
    <row r="95" spans="1:1" x14ac:dyDescent="0.2">
      <c r="A95" s="10"/>
    </row>
    <row r="96" spans="1:1" x14ac:dyDescent="0.2">
      <c r="A96" s="10"/>
    </row>
    <row r="97" spans="1:1" x14ac:dyDescent="0.2">
      <c r="A97" s="10"/>
    </row>
    <row r="98" spans="1:1" x14ac:dyDescent="0.2">
      <c r="A98" s="10"/>
    </row>
    <row r="99" spans="1:1" x14ac:dyDescent="0.2">
      <c r="A99" s="10"/>
    </row>
    <row r="100" spans="1:1" x14ac:dyDescent="0.2">
      <c r="A100" s="10"/>
    </row>
    <row r="101" spans="1:1" x14ac:dyDescent="0.2">
      <c r="A101" s="10"/>
    </row>
    <row r="102" spans="1:1" x14ac:dyDescent="0.2">
      <c r="A102" s="10"/>
    </row>
    <row r="103" spans="1:1" x14ac:dyDescent="0.2">
      <c r="A103" s="10"/>
    </row>
    <row r="104" spans="1:1" x14ac:dyDescent="0.2">
      <c r="A104" s="10"/>
    </row>
    <row r="105" spans="1:1" x14ac:dyDescent="0.2">
      <c r="A105" s="10"/>
    </row>
    <row r="106" spans="1:1" x14ac:dyDescent="0.2">
      <c r="A106" s="10"/>
    </row>
    <row r="107" spans="1:1" x14ac:dyDescent="0.2">
      <c r="A107" s="10"/>
    </row>
    <row r="108" spans="1:1" x14ac:dyDescent="0.2">
      <c r="A108" s="10"/>
    </row>
    <row r="109" spans="1:1" x14ac:dyDescent="0.2">
      <c r="A109" s="10"/>
    </row>
    <row r="110" spans="1:1" x14ac:dyDescent="0.2">
      <c r="A110" s="10"/>
    </row>
    <row r="111" spans="1:1" x14ac:dyDescent="0.2">
      <c r="A111" s="10"/>
    </row>
    <row r="112" spans="1:1" x14ac:dyDescent="0.2">
      <c r="A112" s="10"/>
    </row>
    <row r="113" spans="1:1" x14ac:dyDescent="0.2">
      <c r="A113" s="10"/>
    </row>
    <row r="114" spans="1:1" x14ac:dyDescent="0.2">
      <c r="A114" s="10"/>
    </row>
    <row r="115" spans="1:1" x14ac:dyDescent="0.2">
      <c r="A115" s="10"/>
    </row>
    <row r="116" spans="1:1" x14ac:dyDescent="0.2">
      <c r="A116" s="10"/>
    </row>
    <row r="117" spans="1:1" x14ac:dyDescent="0.2">
      <c r="A117" s="10"/>
    </row>
    <row r="118" spans="1:1" x14ac:dyDescent="0.2">
      <c r="A118" s="10"/>
    </row>
    <row r="119" spans="1:1" x14ac:dyDescent="0.2">
      <c r="A119" s="10"/>
    </row>
    <row r="120" spans="1:1" x14ac:dyDescent="0.2">
      <c r="A120" s="10"/>
    </row>
    <row r="121" spans="1:1" x14ac:dyDescent="0.2">
      <c r="A121" s="10"/>
    </row>
    <row r="122" spans="1:1" x14ac:dyDescent="0.2">
      <c r="A122" s="10"/>
    </row>
    <row r="123" spans="1:1" x14ac:dyDescent="0.2">
      <c r="A123" s="10"/>
    </row>
    <row r="124" spans="1:1" x14ac:dyDescent="0.2">
      <c r="A124" s="10"/>
    </row>
    <row r="125" spans="1:1" x14ac:dyDescent="0.2">
      <c r="A125" s="10"/>
    </row>
    <row r="126" spans="1:1" x14ac:dyDescent="0.2">
      <c r="A126" s="10"/>
    </row>
    <row r="127" spans="1:1" x14ac:dyDescent="0.2">
      <c r="A127" s="10"/>
    </row>
    <row r="128" spans="1:1" x14ac:dyDescent="0.2">
      <c r="A128" s="10"/>
    </row>
    <row r="129" spans="1:1" x14ac:dyDescent="0.2">
      <c r="A129" s="10"/>
    </row>
    <row r="130" spans="1:1" x14ac:dyDescent="0.2">
      <c r="A130" s="10"/>
    </row>
    <row r="131" spans="1:1" x14ac:dyDescent="0.2">
      <c r="A131" s="10"/>
    </row>
    <row r="132" spans="1:1" x14ac:dyDescent="0.2">
      <c r="A132" s="10"/>
    </row>
    <row r="133" spans="1:1" x14ac:dyDescent="0.2">
      <c r="A133" s="10"/>
    </row>
    <row r="134" spans="1:1" x14ac:dyDescent="0.2">
      <c r="A134" s="10"/>
    </row>
    <row r="135" spans="1:1" x14ac:dyDescent="0.2">
      <c r="A135" s="10"/>
    </row>
    <row r="136" spans="1:1" x14ac:dyDescent="0.2">
      <c r="A136" s="10"/>
    </row>
    <row r="137" spans="1:1" x14ac:dyDescent="0.2">
      <c r="A137" s="10"/>
    </row>
    <row r="138" spans="1:1" x14ac:dyDescent="0.2">
      <c r="A138" s="10"/>
    </row>
    <row r="139" spans="1:1" x14ac:dyDescent="0.2">
      <c r="A139" s="10"/>
    </row>
    <row r="140" spans="1:1" x14ac:dyDescent="0.2">
      <c r="A140" s="10"/>
    </row>
    <row r="141" spans="1:1" x14ac:dyDescent="0.2">
      <c r="A141" s="10"/>
    </row>
    <row r="142" spans="1:1" x14ac:dyDescent="0.2">
      <c r="A142" s="10"/>
    </row>
    <row r="143" spans="1:1" x14ac:dyDescent="0.2">
      <c r="A143" s="10"/>
    </row>
    <row r="144" spans="1:1" x14ac:dyDescent="0.2">
      <c r="A144" s="10"/>
    </row>
    <row r="145" spans="1:1" x14ac:dyDescent="0.2">
      <c r="A145" s="10"/>
    </row>
    <row r="146" spans="1:1" x14ac:dyDescent="0.2">
      <c r="A146" s="10"/>
    </row>
    <row r="147" spans="1:1" x14ac:dyDescent="0.2">
      <c r="A147" s="10"/>
    </row>
    <row r="148" spans="1:1" x14ac:dyDescent="0.2">
      <c r="A148" s="10"/>
    </row>
    <row r="149" spans="1:1" x14ac:dyDescent="0.2">
      <c r="A149" s="10"/>
    </row>
    <row r="150" spans="1:1" x14ac:dyDescent="0.2">
      <c r="A150" s="10"/>
    </row>
    <row r="151" spans="1:1" x14ac:dyDescent="0.2">
      <c r="A151" s="10"/>
    </row>
    <row r="152" spans="1:1" x14ac:dyDescent="0.2">
      <c r="A152" s="10"/>
    </row>
    <row r="153" spans="1:1" x14ac:dyDescent="0.2">
      <c r="A153" s="10"/>
    </row>
    <row r="154" spans="1:1" x14ac:dyDescent="0.2">
      <c r="A154" s="10"/>
    </row>
    <row r="155" spans="1:1" x14ac:dyDescent="0.2">
      <c r="A155" s="10"/>
    </row>
    <row r="156" spans="1:1" x14ac:dyDescent="0.2">
      <c r="A156" s="10"/>
    </row>
    <row r="157" spans="1:1" x14ac:dyDescent="0.2">
      <c r="A157" s="10"/>
    </row>
    <row r="158" spans="1:1" x14ac:dyDescent="0.2">
      <c r="A158" s="10"/>
    </row>
    <row r="159" spans="1:1" x14ac:dyDescent="0.2">
      <c r="A159" s="10"/>
    </row>
    <row r="160" spans="1:1" x14ac:dyDescent="0.2">
      <c r="A160" s="10"/>
    </row>
    <row r="161" spans="1:1" x14ac:dyDescent="0.2">
      <c r="A161" s="10"/>
    </row>
    <row r="162" spans="1:1" x14ac:dyDescent="0.2">
      <c r="A162" s="10"/>
    </row>
    <row r="163" spans="1:1" x14ac:dyDescent="0.2">
      <c r="A163" s="10"/>
    </row>
    <row r="164" spans="1:1" x14ac:dyDescent="0.2">
      <c r="A164" s="10"/>
    </row>
    <row r="165" spans="1:1" x14ac:dyDescent="0.2">
      <c r="A165" s="10"/>
    </row>
    <row r="166" spans="1:1" x14ac:dyDescent="0.2">
      <c r="A166" s="10"/>
    </row>
    <row r="167" spans="1:1" x14ac:dyDescent="0.2">
      <c r="A167" s="10"/>
    </row>
    <row r="168" spans="1:1" x14ac:dyDescent="0.2">
      <c r="A168" s="10"/>
    </row>
    <row r="169" spans="1:1" x14ac:dyDescent="0.2">
      <c r="A169" s="10"/>
    </row>
    <row r="170" spans="1:1" x14ac:dyDescent="0.2">
      <c r="A170" s="10"/>
    </row>
    <row r="171" spans="1:1" x14ac:dyDescent="0.2">
      <c r="A171" s="10"/>
    </row>
    <row r="172" spans="1:1" x14ac:dyDescent="0.2">
      <c r="A172" s="10"/>
    </row>
    <row r="173" spans="1:1" x14ac:dyDescent="0.2">
      <c r="A173" s="10"/>
    </row>
    <row r="174" spans="1:1" x14ac:dyDescent="0.2">
      <c r="A174" s="10"/>
    </row>
    <row r="175" spans="1:1" x14ac:dyDescent="0.2">
      <c r="A175" s="10"/>
    </row>
    <row r="176" spans="1:1" x14ac:dyDescent="0.2">
      <c r="A176" s="10"/>
    </row>
    <row r="177" spans="1:1" x14ac:dyDescent="0.2">
      <c r="A177" s="10"/>
    </row>
    <row r="178" spans="1:1" x14ac:dyDescent="0.2">
      <c r="A178" s="10"/>
    </row>
    <row r="179" spans="1:1" x14ac:dyDescent="0.2">
      <c r="A179" s="10"/>
    </row>
    <row r="180" spans="1:1" x14ac:dyDescent="0.2">
      <c r="A180" s="10"/>
    </row>
    <row r="181" spans="1:1" x14ac:dyDescent="0.2">
      <c r="A181" s="10"/>
    </row>
    <row r="182" spans="1:1" x14ac:dyDescent="0.2">
      <c r="A182" s="10"/>
    </row>
    <row r="183" spans="1:1" x14ac:dyDescent="0.2">
      <c r="A183" s="10"/>
    </row>
    <row r="184" spans="1:1" x14ac:dyDescent="0.2">
      <c r="A184" s="10"/>
    </row>
    <row r="185" spans="1:1" x14ac:dyDescent="0.2">
      <c r="A185" s="10"/>
    </row>
    <row r="186" spans="1:1" x14ac:dyDescent="0.2">
      <c r="A186" s="10"/>
    </row>
    <row r="187" spans="1:1" x14ac:dyDescent="0.2">
      <c r="A187" s="10"/>
    </row>
    <row r="188" spans="1:1" x14ac:dyDescent="0.2">
      <c r="A188" s="10"/>
    </row>
    <row r="189" spans="1:1" x14ac:dyDescent="0.2">
      <c r="A189" s="10"/>
    </row>
    <row r="190" spans="1:1" x14ac:dyDescent="0.2">
      <c r="A190" s="10"/>
    </row>
    <row r="191" spans="1:1" x14ac:dyDescent="0.2">
      <c r="A191" s="10"/>
    </row>
    <row r="192" spans="1:1" x14ac:dyDescent="0.2">
      <c r="A192" s="10"/>
    </row>
    <row r="193" spans="1:1" x14ac:dyDescent="0.2">
      <c r="A193" s="10"/>
    </row>
    <row r="194" spans="1:1" x14ac:dyDescent="0.2">
      <c r="A194" s="10"/>
    </row>
    <row r="195" spans="1:1" x14ac:dyDescent="0.2">
      <c r="A195" s="10"/>
    </row>
    <row r="196" spans="1:1" x14ac:dyDescent="0.2">
      <c r="A196" s="10"/>
    </row>
    <row r="197" spans="1:1" x14ac:dyDescent="0.2">
      <c r="A197" s="10"/>
    </row>
    <row r="198" spans="1:1" x14ac:dyDescent="0.2">
      <c r="A198" s="10"/>
    </row>
    <row r="199" spans="1:1" x14ac:dyDescent="0.2">
      <c r="A199" s="10"/>
    </row>
    <row r="200" spans="1:1" x14ac:dyDescent="0.2">
      <c r="A200" s="10"/>
    </row>
    <row r="201" spans="1:1" x14ac:dyDescent="0.2">
      <c r="A201" s="10"/>
    </row>
    <row r="202" spans="1:1" x14ac:dyDescent="0.2">
      <c r="A202" s="10"/>
    </row>
    <row r="203" spans="1:1" x14ac:dyDescent="0.2">
      <c r="A203" s="10"/>
    </row>
    <row r="204" spans="1:1" x14ac:dyDescent="0.2">
      <c r="A204" s="10"/>
    </row>
    <row r="205" spans="1:1" x14ac:dyDescent="0.2">
      <c r="A205" s="10"/>
    </row>
    <row r="206" spans="1:1" x14ac:dyDescent="0.2">
      <c r="A206" s="10"/>
    </row>
    <row r="207" spans="1:1" x14ac:dyDescent="0.2">
      <c r="A207" s="10"/>
    </row>
    <row r="208" spans="1:1" x14ac:dyDescent="0.2">
      <c r="A208" s="10"/>
    </row>
    <row r="209" spans="1:1" x14ac:dyDescent="0.2">
      <c r="A209" s="10"/>
    </row>
    <row r="210" spans="1:1" x14ac:dyDescent="0.2">
      <c r="A210" s="10"/>
    </row>
    <row r="211" spans="1:1" x14ac:dyDescent="0.2">
      <c r="A211" s="10"/>
    </row>
    <row r="212" spans="1:1" x14ac:dyDescent="0.2">
      <c r="A212" s="10"/>
    </row>
    <row r="213" spans="1:1" x14ac:dyDescent="0.2">
      <c r="A213" s="10"/>
    </row>
    <row r="214" spans="1:1" x14ac:dyDescent="0.2">
      <c r="A214" s="10"/>
    </row>
    <row r="215" spans="1:1" x14ac:dyDescent="0.2">
      <c r="A215" s="10"/>
    </row>
    <row r="216" spans="1:1" x14ac:dyDescent="0.2">
      <c r="A216" s="10"/>
    </row>
    <row r="217" spans="1:1" x14ac:dyDescent="0.2">
      <c r="A217" s="10"/>
    </row>
    <row r="218" spans="1:1" x14ac:dyDescent="0.2">
      <c r="A218" s="10"/>
    </row>
    <row r="219" spans="1:1" x14ac:dyDescent="0.2">
      <c r="A219" s="10"/>
    </row>
    <row r="220" spans="1:1" x14ac:dyDescent="0.2">
      <c r="A220" s="10"/>
    </row>
    <row r="221" spans="1:1" x14ac:dyDescent="0.2">
      <c r="A221" s="10"/>
    </row>
    <row r="222" spans="1:1" x14ac:dyDescent="0.2">
      <c r="A222" s="10"/>
    </row>
    <row r="223" spans="1:1" x14ac:dyDescent="0.2">
      <c r="A223" s="10"/>
    </row>
    <row r="224" spans="1:1" x14ac:dyDescent="0.2">
      <c r="A224" s="10"/>
    </row>
    <row r="225" spans="1:1" x14ac:dyDescent="0.2">
      <c r="A225" s="10"/>
    </row>
    <row r="226" spans="1:1" x14ac:dyDescent="0.2">
      <c r="A226" s="10"/>
    </row>
    <row r="227" spans="1:1" x14ac:dyDescent="0.2">
      <c r="A227" s="10"/>
    </row>
    <row r="228" spans="1:1" x14ac:dyDescent="0.2">
      <c r="A228" s="10"/>
    </row>
    <row r="229" spans="1:1" x14ac:dyDescent="0.2">
      <c r="A229" s="10"/>
    </row>
    <row r="230" spans="1:1" x14ac:dyDescent="0.2">
      <c r="A230" s="10"/>
    </row>
    <row r="231" spans="1:1" x14ac:dyDescent="0.2">
      <c r="A231" s="10"/>
    </row>
    <row r="232" spans="1:1" x14ac:dyDescent="0.2">
      <c r="A232" s="10"/>
    </row>
    <row r="233" spans="1:1" x14ac:dyDescent="0.2">
      <c r="A233" s="10"/>
    </row>
    <row r="234" spans="1:1" x14ac:dyDescent="0.2">
      <c r="A234" s="10"/>
    </row>
    <row r="235" spans="1:1" x14ac:dyDescent="0.2">
      <c r="A235" s="10"/>
    </row>
    <row r="236" spans="1:1" x14ac:dyDescent="0.2">
      <c r="A236" s="10"/>
    </row>
    <row r="237" spans="1:1" x14ac:dyDescent="0.2">
      <c r="A237" s="10"/>
    </row>
    <row r="238" spans="1:1" x14ac:dyDescent="0.2">
      <c r="A238" s="10"/>
    </row>
    <row r="239" spans="1:1" x14ac:dyDescent="0.2">
      <c r="A239" s="10"/>
    </row>
    <row r="240" spans="1:1" x14ac:dyDescent="0.2">
      <c r="A240" s="10"/>
    </row>
    <row r="241" spans="1:1" x14ac:dyDescent="0.2">
      <c r="A241" s="10"/>
    </row>
    <row r="242" spans="1:1" x14ac:dyDescent="0.2">
      <c r="A242" s="10"/>
    </row>
    <row r="243" spans="1:1" x14ac:dyDescent="0.2">
      <c r="A243" s="10"/>
    </row>
    <row r="244" spans="1:1" x14ac:dyDescent="0.2">
      <c r="A244" s="10"/>
    </row>
    <row r="245" spans="1:1" x14ac:dyDescent="0.2">
      <c r="A245" s="10"/>
    </row>
    <row r="246" spans="1:1" x14ac:dyDescent="0.2">
      <c r="A246" s="10"/>
    </row>
    <row r="247" spans="1:1" x14ac:dyDescent="0.2">
      <c r="A247" s="10"/>
    </row>
    <row r="248" spans="1:1" x14ac:dyDescent="0.2">
      <c r="A248" s="10"/>
    </row>
    <row r="249" spans="1:1" x14ac:dyDescent="0.2">
      <c r="A249" s="10"/>
    </row>
    <row r="250" spans="1:1" x14ac:dyDescent="0.2">
      <c r="A250" s="10"/>
    </row>
    <row r="251" spans="1:1" x14ac:dyDescent="0.2">
      <c r="A251" s="10"/>
    </row>
    <row r="252" spans="1:1" x14ac:dyDescent="0.2">
      <c r="A252" s="10"/>
    </row>
    <row r="253" spans="1:1" x14ac:dyDescent="0.2">
      <c r="A253" s="10"/>
    </row>
    <row r="254" spans="1:1" x14ac:dyDescent="0.2">
      <c r="A254" s="10"/>
    </row>
    <row r="255" spans="1:1" x14ac:dyDescent="0.2">
      <c r="A255" s="10"/>
    </row>
    <row r="256" spans="1:1" x14ac:dyDescent="0.2">
      <c r="A256" s="10"/>
    </row>
    <row r="257" spans="1:1" x14ac:dyDescent="0.2">
      <c r="A257" s="10"/>
    </row>
    <row r="258" spans="1:1" x14ac:dyDescent="0.2">
      <c r="A258" s="10"/>
    </row>
    <row r="259" spans="1:1" x14ac:dyDescent="0.2">
      <c r="A259" s="10"/>
    </row>
    <row r="260" spans="1:1" x14ac:dyDescent="0.2">
      <c r="A260" s="10"/>
    </row>
    <row r="261" spans="1:1" x14ac:dyDescent="0.2">
      <c r="A261" s="10"/>
    </row>
    <row r="262" spans="1:1" x14ac:dyDescent="0.2">
      <c r="A262" s="10"/>
    </row>
    <row r="263" spans="1:1" x14ac:dyDescent="0.2">
      <c r="A263" s="10"/>
    </row>
    <row r="264" spans="1:1" x14ac:dyDescent="0.2">
      <c r="A264" s="10"/>
    </row>
    <row r="265" spans="1:1" x14ac:dyDescent="0.2">
      <c r="A265" s="10"/>
    </row>
    <row r="266" spans="1:1" x14ac:dyDescent="0.2">
      <c r="A266" s="10"/>
    </row>
    <row r="267" spans="1:1" x14ac:dyDescent="0.2">
      <c r="A267" s="10"/>
    </row>
    <row r="268" spans="1:1" x14ac:dyDescent="0.2">
      <c r="A268" s="10"/>
    </row>
    <row r="269" spans="1:1" x14ac:dyDescent="0.2">
      <c r="A269" s="10"/>
    </row>
    <row r="270" spans="1:1" x14ac:dyDescent="0.2">
      <c r="A270" s="10"/>
    </row>
    <row r="271" spans="1:1" x14ac:dyDescent="0.2">
      <c r="A271" s="10"/>
    </row>
    <row r="272" spans="1:1" x14ac:dyDescent="0.2">
      <c r="A272" s="10"/>
    </row>
    <row r="273" spans="1:1" x14ac:dyDescent="0.2">
      <c r="A273" s="10"/>
    </row>
    <row r="274" spans="1:1" x14ac:dyDescent="0.2">
      <c r="A274" s="10"/>
    </row>
    <row r="275" spans="1:1" x14ac:dyDescent="0.2">
      <c r="A275" s="10"/>
    </row>
    <row r="276" spans="1:1" x14ac:dyDescent="0.2">
      <c r="A276" s="10"/>
    </row>
    <row r="277" spans="1:1" x14ac:dyDescent="0.2">
      <c r="A277" s="10"/>
    </row>
    <row r="278" spans="1:1" x14ac:dyDescent="0.2">
      <c r="A278" s="10"/>
    </row>
    <row r="279" spans="1:1" x14ac:dyDescent="0.2">
      <c r="A279" s="10"/>
    </row>
    <row r="280" spans="1:1" x14ac:dyDescent="0.2">
      <c r="A280" s="10"/>
    </row>
    <row r="281" spans="1:1" x14ac:dyDescent="0.2">
      <c r="A281" s="10"/>
    </row>
    <row r="282" spans="1:1" x14ac:dyDescent="0.2">
      <c r="A282" s="10"/>
    </row>
    <row r="283" spans="1:1" x14ac:dyDescent="0.2">
      <c r="A283" s="10"/>
    </row>
    <row r="284" spans="1:1" x14ac:dyDescent="0.2">
      <c r="A284" s="10"/>
    </row>
    <row r="285" spans="1:1" x14ac:dyDescent="0.2">
      <c r="A285" s="10"/>
    </row>
    <row r="286" spans="1:1" x14ac:dyDescent="0.2">
      <c r="A286" s="10"/>
    </row>
    <row r="287" spans="1:1" x14ac:dyDescent="0.2">
      <c r="A287" s="10"/>
    </row>
    <row r="288" spans="1:1" x14ac:dyDescent="0.2">
      <c r="A288" s="10"/>
    </row>
    <row r="289" spans="1:1" x14ac:dyDescent="0.2">
      <c r="A289" s="10"/>
    </row>
    <row r="290" spans="1:1" x14ac:dyDescent="0.2">
      <c r="A290" s="10"/>
    </row>
    <row r="291" spans="1:1" x14ac:dyDescent="0.2">
      <c r="A291" s="10"/>
    </row>
    <row r="292" spans="1:1" x14ac:dyDescent="0.2">
      <c r="A292" s="10"/>
    </row>
    <row r="293" spans="1:1" x14ac:dyDescent="0.2">
      <c r="A293" s="10"/>
    </row>
    <row r="294" spans="1:1" x14ac:dyDescent="0.2">
      <c r="A294" s="10"/>
    </row>
    <row r="295" spans="1:1" x14ac:dyDescent="0.2">
      <c r="A295" s="10"/>
    </row>
    <row r="296" spans="1:1" x14ac:dyDescent="0.2">
      <c r="A296" s="10"/>
    </row>
    <row r="297" spans="1:1" x14ac:dyDescent="0.2">
      <c r="A297" s="10"/>
    </row>
    <row r="298" spans="1:1" x14ac:dyDescent="0.2">
      <c r="A298" s="10"/>
    </row>
    <row r="299" spans="1:1" x14ac:dyDescent="0.2">
      <c r="A299" s="10"/>
    </row>
    <row r="300" spans="1:1" x14ac:dyDescent="0.2">
      <c r="A300" s="10"/>
    </row>
    <row r="301" spans="1:1" x14ac:dyDescent="0.2">
      <c r="A301" s="10"/>
    </row>
    <row r="302" spans="1:1" x14ac:dyDescent="0.2">
      <c r="A302" s="10"/>
    </row>
    <row r="303" spans="1:1" x14ac:dyDescent="0.2">
      <c r="A303" s="10"/>
    </row>
    <row r="304" spans="1:1" x14ac:dyDescent="0.2">
      <c r="A304" s="10"/>
    </row>
    <row r="305" spans="1:1" x14ac:dyDescent="0.2">
      <c r="A305" s="10"/>
    </row>
    <row r="306" spans="1:1" x14ac:dyDescent="0.2">
      <c r="A306" s="10"/>
    </row>
    <row r="307" spans="1:1" x14ac:dyDescent="0.2">
      <c r="A307" s="10"/>
    </row>
    <row r="308" spans="1:1" x14ac:dyDescent="0.2">
      <c r="A308" s="10"/>
    </row>
    <row r="309" spans="1:1" x14ac:dyDescent="0.2">
      <c r="A309" s="10"/>
    </row>
    <row r="310" spans="1:1" x14ac:dyDescent="0.2">
      <c r="A310" s="10"/>
    </row>
    <row r="311" spans="1:1" x14ac:dyDescent="0.2">
      <c r="A311" s="10"/>
    </row>
    <row r="312" spans="1:1" x14ac:dyDescent="0.2">
      <c r="A312" s="10"/>
    </row>
    <row r="313" spans="1:1" x14ac:dyDescent="0.2">
      <c r="A313" s="10"/>
    </row>
    <row r="314" spans="1:1" x14ac:dyDescent="0.2">
      <c r="A314" s="10"/>
    </row>
    <row r="315" spans="1:1" x14ac:dyDescent="0.2">
      <c r="A315" s="10"/>
    </row>
    <row r="316" spans="1:1" x14ac:dyDescent="0.2">
      <c r="A316" s="10"/>
    </row>
    <row r="317" spans="1:1" x14ac:dyDescent="0.2">
      <c r="A317" s="10"/>
    </row>
    <row r="318" spans="1:1" x14ac:dyDescent="0.2">
      <c r="A318" s="10"/>
    </row>
    <row r="319" spans="1:1" x14ac:dyDescent="0.2">
      <c r="A319" s="10"/>
    </row>
    <row r="320" spans="1:1" x14ac:dyDescent="0.2">
      <c r="A320" s="10"/>
    </row>
    <row r="321" spans="1:1" x14ac:dyDescent="0.2">
      <c r="A321" s="10"/>
    </row>
    <row r="322" spans="1:1" x14ac:dyDescent="0.2">
      <c r="A322" s="10"/>
    </row>
    <row r="323" spans="1:1" x14ac:dyDescent="0.2">
      <c r="A323" s="10"/>
    </row>
    <row r="324" spans="1:1" x14ac:dyDescent="0.2">
      <c r="A324" s="10"/>
    </row>
    <row r="325" spans="1:1" x14ac:dyDescent="0.2">
      <c r="A325" s="10"/>
    </row>
    <row r="326" spans="1:1" x14ac:dyDescent="0.2">
      <c r="A326" s="10"/>
    </row>
    <row r="327" spans="1:1" x14ac:dyDescent="0.2">
      <c r="A327" s="10"/>
    </row>
    <row r="328" spans="1:1" x14ac:dyDescent="0.2">
      <c r="A328" s="10"/>
    </row>
    <row r="329" spans="1:1" x14ac:dyDescent="0.2">
      <c r="A329" s="10"/>
    </row>
    <row r="330" spans="1:1" x14ac:dyDescent="0.2">
      <c r="A330" s="10"/>
    </row>
    <row r="331" spans="1:1" x14ac:dyDescent="0.2">
      <c r="A331" s="10"/>
    </row>
    <row r="332" spans="1:1" x14ac:dyDescent="0.2">
      <c r="A332" s="10"/>
    </row>
    <row r="333" spans="1:1" x14ac:dyDescent="0.2">
      <c r="A333" s="10"/>
    </row>
    <row r="334" spans="1:1" x14ac:dyDescent="0.2">
      <c r="A334" s="10"/>
    </row>
    <row r="335" spans="1:1" x14ac:dyDescent="0.2">
      <c r="A335" s="10"/>
    </row>
    <row r="336" spans="1:1" x14ac:dyDescent="0.2">
      <c r="A336" s="10"/>
    </row>
    <row r="337" spans="1:1" x14ac:dyDescent="0.2">
      <c r="A337" s="10"/>
    </row>
    <row r="338" spans="1:1" x14ac:dyDescent="0.2">
      <c r="A338" s="10"/>
    </row>
    <row r="339" spans="1:1" x14ac:dyDescent="0.2">
      <c r="A339" s="10"/>
    </row>
    <row r="340" spans="1:1" x14ac:dyDescent="0.2">
      <c r="A340" s="10"/>
    </row>
    <row r="341" spans="1:1" x14ac:dyDescent="0.2">
      <c r="A341" s="10"/>
    </row>
    <row r="342" spans="1:1" x14ac:dyDescent="0.2">
      <c r="A342" s="10"/>
    </row>
    <row r="343" spans="1:1" x14ac:dyDescent="0.2">
      <c r="A343" s="10"/>
    </row>
    <row r="344" spans="1:1" x14ac:dyDescent="0.2">
      <c r="A344" s="10"/>
    </row>
    <row r="345" spans="1:1" x14ac:dyDescent="0.2">
      <c r="A345" s="10"/>
    </row>
    <row r="346" spans="1:1" x14ac:dyDescent="0.2">
      <c r="A346" s="10"/>
    </row>
    <row r="347" spans="1:1" x14ac:dyDescent="0.2">
      <c r="A347" s="10"/>
    </row>
    <row r="348" spans="1:1" x14ac:dyDescent="0.2">
      <c r="A348" s="10"/>
    </row>
    <row r="349" spans="1:1" x14ac:dyDescent="0.2">
      <c r="A349" s="10"/>
    </row>
    <row r="350" spans="1:1" x14ac:dyDescent="0.2">
      <c r="A350" s="10"/>
    </row>
    <row r="351" spans="1:1" x14ac:dyDescent="0.2">
      <c r="A351" s="10"/>
    </row>
    <row r="352" spans="1:1" x14ac:dyDescent="0.2">
      <c r="A352" s="10"/>
    </row>
    <row r="353" spans="1:1" x14ac:dyDescent="0.2">
      <c r="A353" s="10"/>
    </row>
    <row r="354" spans="1:1" x14ac:dyDescent="0.2">
      <c r="A354" s="10"/>
    </row>
    <row r="355" spans="1:1" x14ac:dyDescent="0.2">
      <c r="A355" s="10"/>
    </row>
    <row r="356" spans="1:1" x14ac:dyDescent="0.2">
      <c r="A356" s="10"/>
    </row>
    <row r="357" spans="1:1" x14ac:dyDescent="0.2">
      <c r="A357" s="10"/>
    </row>
    <row r="358" spans="1:1" x14ac:dyDescent="0.2">
      <c r="A358" s="10"/>
    </row>
    <row r="359" spans="1:1" x14ac:dyDescent="0.2">
      <c r="A359" s="10"/>
    </row>
    <row r="360" spans="1:1" x14ac:dyDescent="0.2">
      <c r="A360" s="10"/>
    </row>
    <row r="361" spans="1:1" x14ac:dyDescent="0.2">
      <c r="A361" s="10"/>
    </row>
    <row r="362" spans="1:1" x14ac:dyDescent="0.2">
      <c r="A362" s="10"/>
    </row>
    <row r="363" spans="1:1" x14ac:dyDescent="0.2">
      <c r="A363" s="10"/>
    </row>
    <row r="364" spans="1:1" x14ac:dyDescent="0.2">
      <c r="A364" s="10"/>
    </row>
    <row r="365" spans="1:1" x14ac:dyDescent="0.2">
      <c r="A365" s="10"/>
    </row>
    <row r="366" spans="1:1" x14ac:dyDescent="0.2">
      <c r="A366" s="10"/>
    </row>
    <row r="367" spans="1:1" x14ac:dyDescent="0.2">
      <c r="A367" s="10"/>
    </row>
    <row r="368" spans="1:1" x14ac:dyDescent="0.2">
      <c r="A368" s="10"/>
    </row>
    <row r="369" spans="1:1" x14ac:dyDescent="0.2">
      <c r="A369" s="10"/>
    </row>
    <row r="370" spans="1:1" x14ac:dyDescent="0.2">
      <c r="A370" s="10"/>
    </row>
    <row r="371" spans="1:1" x14ac:dyDescent="0.2">
      <c r="A371" s="10"/>
    </row>
    <row r="372" spans="1:1" x14ac:dyDescent="0.2">
      <c r="A372" s="10"/>
    </row>
    <row r="373" spans="1:1" x14ac:dyDescent="0.2">
      <c r="A373" s="10"/>
    </row>
    <row r="374" spans="1:1" x14ac:dyDescent="0.2">
      <c r="A374" s="10"/>
    </row>
    <row r="375" spans="1:1" x14ac:dyDescent="0.2">
      <c r="A375" s="10"/>
    </row>
    <row r="376" spans="1:1" x14ac:dyDescent="0.2">
      <c r="A376" s="10"/>
    </row>
    <row r="377" spans="1:1" x14ac:dyDescent="0.2">
      <c r="A377" s="10"/>
    </row>
    <row r="378" spans="1:1" x14ac:dyDescent="0.2">
      <c r="A378" s="10"/>
    </row>
    <row r="379" spans="1:1" x14ac:dyDescent="0.2">
      <c r="A379" s="10"/>
    </row>
    <row r="380" spans="1:1" x14ac:dyDescent="0.2">
      <c r="A380" s="10"/>
    </row>
    <row r="381" spans="1:1" x14ac:dyDescent="0.2">
      <c r="A381" s="10"/>
    </row>
    <row r="382" spans="1:1" x14ac:dyDescent="0.2">
      <c r="A382" s="10"/>
    </row>
    <row r="383" spans="1:1" x14ac:dyDescent="0.2">
      <c r="A383" s="10"/>
    </row>
    <row r="384" spans="1:1" x14ac:dyDescent="0.2">
      <c r="A384" s="10"/>
    </row>
    <row r="385" spans="1:1" x14ac:dyDescent="0.2">
      <c r="A385" s="10"/>
    </row>
    <row r="386" spans="1:1" x14ac:dyDescent="0.2">
      <c r="A386" s="10"/>
    </row>
    <row r="387" spans="1:1" x14ac:dyDescent="0.2">
      <c r="A387" s="10"/>
    </row>
    <row r="388" spans="1:1" x14ac:dyDescent="0.2">
      <c r="A388" s="10"/>
    </row>
    <row r="389" spans="1:1" x14ac:dyDescent="0.2">
      <c r="A389" s="10"/>
    </row>
    <row r="390" spans="1:1" x14ac:dyDescent="0.2">
      <c r="A390" s="10"/>
    </row>
    <row r="391" spans="1:1" x14ac:dyDescent="0.2">
      <c r="A391" s="10"/>
    </row>
    <row r="392" spans="1:1" x14ac:dyDescent="0.2">
      <c r="A392" s="10"/>
    </row>
    <row r="393" spans="1:1" x14ac:dyDescent="0.2">
      <c r="A393" s="10"/>
    </row>
    <row r="394" spans="1:1" x14ac:dyDescent="0.2">
      <c r="A394" s="10"/>
    </row>
    <row r="395" spans="1:1" x14ac:dyDescent="0.2">
      <c r="A395" s="10"/>
    </row>
    <row r="396" spans="1:1" x14ac:dyDescent="0.2">
      <c r="A396" s="10"/>
    </row>
    <row r="397" spans="1:1" x14ac:dyDescent="0.2">
      <c r="A397" s="10"/>
    </row>
    <row r="398" spans="1:1" x14ac:dyDescent="0.2">
      <c r="A398" s="10"/>
    </row>
    <row r="399" spans="1:1" x14ac:dyDescent="0.2">
      <c r="A399" s="10"/>
    </row>
    <row r="400" spans="1:1" x14ac:dyDescent="0.2">
      <c r="A400" s="10"/>
    </row>
    <row r="401" spans="1:1" x14ac:dyDescent="0.2">
      <c r="A401" s="10"/>
    </row>
    <row r="402" spans="1:1" x14ac:dyDescent="0.2">
      <c r="A402" s="10"/>
    </row>
    <row r="403" spans="1:1" x14ac:dyDescent="0.2">
      <c r="A403" s="10"/>
    </row>
    <row r="404" spans="1:1" x14ac:dyDescent="0.2">
      <c r="A404" s="10"/>
    </row>
    <row r="405" spans="1:1" x14ac:dyDescent="0.2">
      <c r="A405" s="10"/>
    </row>
    <row r="406" spans="1:1" x14ac:dyDescent="0.2">
      <c r="A406" s="10"/>
    </row>
    <row r="407" spans="1:1" x14ac:dyDescent="0.2">
      <c r="A407" s="10"/>
    </row>
    <row r="408" spans="1:1" x14ac:dyDescent="0.2">
      <c r="A408" s="10"/>
    </row>
    <row r="409" spans="1:1" x14ac:dyDescent="0.2">
      <c r="A409" s="10"/>
    </row>
    <row r="410" spans="1:1" x14ac:dyDescent="0.2">
      <c r="A410" s="10"/>
    </row>
    <row r="411" spans="1:1" x14ac:dyDescent="0.2">
      <c r="A411" s="10"/>
    </row>
    <row r="412" spans="1:1" x14ac:dyDescent="0.2">
      <c r="A412" s="10"/>
    </row>
    <row r="413" spans="1:1" x14ac:dyDescent="0.2">
      <c r="A413" s="10"/>
    </row>
    <row r="414" spans="1:1" x14ac:dyDescent="0.2">
      <c r="A414" s="10"/>
    </row>
    <row r="415" spans="1:1" x14ac:dyDescent="0.2">
      <c r="A415" s="10"/>
    </row>
    <row r="416" spans="1:1" x14ac:dyDescent="0.2">
      <c r="A416" s="10"/>
    </row>
    <row r="417" spans="1:1" x14ac:dyDescent="0.2">
      <c r="A417" s="10"/>
    </row>
    <row r="418" spans="1:1" x14ac:dyDescent="0.2">
      <c r="A418" s="10"/>
    </row>
    <row r="419" spans="1:1" x14ac:dyDescent="0.2">
      <c r="A419" s="10"/>
    </row>
    <row r="420" spans="1:1" x14ac:dyDescent="0.2">
      <c r="A420" s="10"/>
    </row>
    <row r="421" spans="1:1" x14ac:dyDescent="0.2">
      <c r="A421" s="10"/>
    </row>
    <row r="422" spans="1:1" x14ac:dyDescent="0.2">
      <c r="A422" s="10"/>
    </row>
    <row r="423" spans="1:1" x14ac:dyDescent="0.2">
      <c r="A423" s="10"/>
    </row>
    <row r="424" spans="1:1" x14ac:dyDescent="0.2">
      <c r="A424" s="10"/>
    </row>
    <row r="425" spans="1:1" x14ac:dyDescent="0.2">
      <c r="A425" s="10"/>
    </row>
    <row r="426" spans="1:1" x14ac:dyDescent="0.2">
      <c r="A426" s="10"/>
    </row>
    <row r="427" spans="1:1" x14ac:dyDescent="0.2">
      <c r="A427" s="10"/>
    </row>
    <row r="428" spans="1:1" x14ac:dyDescent="0.2">
      <c r="A428" s="10"/>
    </row>
    <row r="429" spans="1:1" x14ac:dyDescent="0.2">
      <c r="A429" s="10"/>
    </row>
    <row r="430" spans="1:1" x14ac:dyDescent="0.2">
      <c r="A430" s="10"/>
    </row>
    <row r="431" spans="1:1" x14ac:dyDescent="0.2">
      <c r="A431" s="10"/>
    </row>
    <row r="432" spans="1:1" x14ac:dyDescent="0.2">
      <c r="A432" s="10"/>
    </row>
    <row r="433" spans="1:1" x14ac:dyDescent="0.2">
      <c r="A433" s="10"/>
    </row>
    <row r="434" spans="1:1" x14ac:dyDescent="0.2">
      <c r="A434" s="10"/>
    </row>
    <row r="435" spans="1:1" x14ac:dyDescent="0.2">
      <c r="A435" s="10"/>
    </row>
    <row r="436" spans="1:1" x14ac:dyDescent="0.2">
      <c r="A436" s="10"/>
    </row>
    <row r="437" spans="1:1" x14ac:dyDescent="0.2">
      <c r="A437" s="10"/>
    </row>
    <row r="438" spans="1:1" x14ac:dyDescent="0.2">
      <c r="A438" s="10"/>
    </row>
    <row r="439" spans="1:1" x14ac:dyDescent="0.2">
      <c r="A439" s="10"/>
    </row>
    <row r="440" spans="1:1" x14ac:dyDescent="0.2">
      <c r="A440" s="10"/>
    </row>
    <row r="441" spans="1:1" x14ac:dyDescent="0.2">
      <c r="A441" s="10"/>
    </row>
    <row r="442" spans="1:1" x14ac:dyDescent="0.2">
      <c r="A442" s="10"/>
    </row>
    <row r="443" spans="1:1" x14ac:dyDescent="0.2">
      <c r="A443" s="10"/>
    </row>
    <row r="444" spans="1:1" x14ac:dyDescent="0.2">
      <c r="A444" s="10"/>
    </row>
    <row r="445" spans="1:1" x14ac:dyDescent="0.2">
      <c r="A445" s="10"/>
    </row>
    <row r="446" spans="1:1" x14ac:dyDescent="0.2">
      <c r="A446" s="10"/>
    </row>
    <row r="447" spans="1:1" x14ac:dyDescent="0.2">
      <c r="A447" s="10"/>
    </row>
    <row r="448" spans="1:1" x14ac:dyDescent="0.2">
      <c r="A448" s="10"/>
    </row>
    <row r="449" spans="1:1" x14ac:dyDescent="0.2">
      <c r="A449" s="10"/>
    </row>
    <row r="450" spans="1:1" x14ac:dyDescent="0.2">
      <c r="A450" s="10"/>
    </row>
    <row r="451" spans="1:1" x14ac:dyDescent="0.2">
      <c r="A451" s="10"/>
    </row>
    <row r="452" spans="1:1" x14ac:dyDescent="0.2">
      <c r="A452" s="10"/>
    </row>
    <row r="453" spans="1:1" x14ac:dyDescent="0.2">
      <c r="A453" s="10"/>
    </row>
    <row r="454" spans="1:1" x14ac:dyDescent="0.2">
      <c r="A454" s="10"/>
    </row>
    <row r="455" spans="1:1" x14ac:dyDescent="0.2">
      <c r="A455" s="10"/>
    </row>
    <row r="456" spans="1:1" x14ac:dyDescent="0.2">
      <c r="A456" s="10"/>
    </row>
    <row r="457" spans="1:1" x14ac:dyDescent="0.2">
      <c r="A457" s="10"/>
    </row>
    <row r="458" spans="1:1" x14ac:dyDescent="0.2">
      <c r="A458" s="10"/>
    </row>
    <row r="459" spans="1:1" x14ac:dyDescent="0.2">
      <c r="A459" s="10"/>
    </row>
    <row r="460" spans="1:1" x14ac:dyDescent="0.2">
      <c r="A460" s="10"/>
    </row>
    <row r="461" spans="1:1" x14ac:dyDescent="0.2">
      <c r="A461" s="10"/>
    </row>
    <row r="462" spans="1:1" x14ac:dyDescent="0.2">
      <c r="A462" s="10"/>
    </row>
    <row r="463" spans="1:1" x14ac:dyDescent="0.2">
      <c r="A463" s="10"/>
    </row>
    <row r="464" spans="1:1" x14ac:dyDescent="0.2">
      <c r="A464" s="10"/>
    </row>
    <row r="465" spans="1:1" x14ac:dyDescent="0.2">
      <c r="A465" s="10"/>
    </row>
    <row r="466" spans="1:1" x14ac:dyDescent="0.2">
      <c r="A466" s="10"/>
    </row>
    <row r="467" spans="1:1" x14ac:dyDescent="0.2">
      <c r="A467" s="10"/>
    </row>
    <row r="468" spans="1:1" x14ac:dyDescent="0.2">
      <c r="A468" s="10"/>
    </row>
    <row r="469" spans="1:1" x14ac:dyDescent="0.2">
      <c r="A469" s="10"/>
    </row>
    <row r="470" spans="1:1" x14ac:dyDescent="0.2">
      <c r="A470" s="10"/>
    </row>
    <row r="471" spans="1:1" x14ac:dyDescent="0.2">
      <c r="A471" s="10"/>
    </row>
    <row r="472" spans="1:1" x14ac:dyDescent="0.2">
      <c r="A472" s="10"/>
    </row>
    <row r="473" spans="1:1" x14ac:dyDescent="0.2">
      <c r="A473" s="10"/>
    </row>
    <row r="474" spans="1:1" x14ac:dyDescent="0.2">
      <c r="A474" s="10"/>
    </row>
    <row r="475" spans="1:1" x14ac:dyDescent="0.2">
      <c r="A475" s="10"/>
    </row>
    <row r="476" spans="1:1" x14ac:dyDescent="0.2">
      <c r="A476" s="10"/>
    </row>
    <row r="477" spans="1:1" x14ac:dyDescent="0.2">
      <c r="A477" s="10"/>
    </row>
    <row r="478" spans="1:1" x14ac:dyDescent="0.2">
      <c r="A478" s="10"/>
    </row>
    <row r="479" spans="1:1" x14ac:dyDescent="0.2">
      <c r="A479" s="10"/>
    </row>
    <row r="480" spans="1:1" x14ac:dyDescent="0.2">
      <c r="A480" s="10"/>
    </row>
    <row r="481" spans="1:1" x14ac:dyDescent="0.2">
      <c r="A481" s="10"/>
    </row>
    <row r="482" spans="1:1" x14ac:dyDescent="0.2">
      <c r="A482" s="10"/>
    </row>
    <row r="483" spans="1:1" x14ac:dyDescent="0.2">
      <c r="A483" s="10"/>
    </row>
    <row r="484" spans="1:1" x14ac:dyDescent="0.2">
      <c r="A484" s="10"/>
    </row>
    <row r="485" spans="1:1" x14ac:dyDescent="0.2">
      <c r="A485" s="10"/>
    </row>
    <row r="486" spans="1:1" x14ac:dyDescent="0.2">
      <c r="A486" s="10"/>
    </row>
    <row r="487" spans="1:1" x14ac:dyDescent="0.2">
      <c r="A487" s="10"/>
    </row>
    <row r="488" spans="1:1" x14ac:dyDescent="0.2">
      <c r="A488" s="10"/>
    </row>
    <row r="489" spans="1:1" x14ac:dyDescent="0.2">
      <c r="A489" s="10"/>
    </row>
    <row r="490" spans="1:1" x14ac:dyDescent="0.2">
      <c r="A490" s="10"/>
    </row>
    <row r="491" spans="1:1" x14ac:dyDescent="0.2">
      <c r="A491" s="10"/>
    </row>
    <row r="492" spans="1:1" x14ac:dyDescent="0.2">
      <c r="A492" s="10"/>
    </row>
    <row r="493" spans="1:1" x14ac:dyDescent="0.2">
      <c r="A493" s="10"/>
    </row>
    <row r="494" spans="1:1" x14ac:dyDescent="0.2">
      <c r="A494" s="10"/>
    </row>
    <row r="495" spans="1:1" x14ac:dyDescent="0.2">
      <c r="A495" s="10"/>
    </row>
    <row r="496" spans="1:1" x14ac:dyDescent="0.2">
      <c r="A496" s="10"/>
    </row>
    <row r="497" spans="1:1" x14ac:dyDescent="0.2">
      <c r="A497" s="10"/>
    </row>
    <row r="498" spans="1:1" x14ac:dyDescent="0.2">
      <c r="A498" s="10"/>
    </row>
    <row r="499" spans="1:1" x14ac:dyDescent="0.2">
      <c r="A499" s="10"/>
    </row>
    <row r="500" spans="1:1" x14ac:dyDescent="0.2">
      <c r="A500" s="10"/>
    </row>
    <row r="501" spans="1:1" x14ac:dyDescent="0.2">
      <c r="A501" s="10"/>
    </row>
    <row r="502" spans="1:1" x14ac:dyDescent="0.2">
      <c r="A502" s="10"/>
    </row>
    <row r="503" spans="1:1" x14ac:dyDescent="0.2">
      <c r="A503" s="10"/>
    </row>
    <row r="504" spans="1:1" x14ac:dyDescent="0.2">
      <c r="A504" s="10"/>
    </row>
    <row r="505" spans="1:1" x14ac:dyDescent="0.2">
      <c r="A505" s="10"/>
    </row>
    <row r="506" spans="1:1" x14ac:dyDescent="0.2">
      <c r="A506" s="10"/>
    </row>
    <row r="507" spans="1:1" x14ac:dyDescent="0.2">
      <c r="A507" s="10"/>
    </row>
    <row r="508" spans="1:1" x14ac:dyDescent="0.2">
      <c r="A508" s="10"/>
    </row>
    <row r="509" spans="1:1" x14ac:dyDescent="0.2">
      <c r="A509" s="10"/>
    </row>
    <row r="510" spans="1:1" x14ac:dyDescent="0.2">
      <c r="A510" s="10"/>
    </row>
    <row r="511" spans="1:1" x14ac:dyDescent="0.2">
      <c r="A511" s="10"/>
    </row>
    <row r="512" spans="1:1" x14ac:dyDescent="0.2">
      <c r="A512" s="10"/>
    </row>
    <row r="513" spans="1:1" x14ac:dyDescent="0.2">
      <c r="A513" s="10"/>
    </row>
    <row r="514" spans="1:1" x14ac:dyDescent="0.2">
      <c r="A514" s="10"/>
    </row>
    <row r="515" spans="1:1" x14ac:dyDescent="0.2">
      <c r="A515" s="10"/>
    </row>
    <row r="516" spans="1:1" x14ac:dyDescent="0.2">
      <c r="A516" s="10"/>
    </row>
    <row r="517" spans="1:1" x14ac:dyDescent="0.2">
      <c r="A517" s="10"/>
    </row>
    <row r="518" spans="1:1" x14ac:dyDescent="0.2">
      <c r="A518" s="10"/>
    </row>
    <row r="519" spans="1:1" x14ac:dyDescent="0.2">
      <c r="A519" s="10"/>
    </row>
    <row r="520" spans="1:1" x14ac:dyDescent="0.2">
      <c r="A520" s="10"/>
    </row>
    <row r="521" spans="1:1" x14ac:dyDescent="0.2">
      <c r="A521" s="10"/>
    </row>
    <row r="522" spans="1:1" x14ac:dyDescent="0.2">
      <c r="A522" s="10"/>
    </row>
    <row r="523" spans="1:1" x14ac:dyDescent="0.2">
      <c r="A523" s="10"/>
    </row>
    <row r="524" spans="1:1" x14ac:dyDescent="0.2">
      <c r="A524" s="10"/>
    </row>
    <row r="525" spans="1:1" x14ac:dyDescent="0.2">
      <c r="A525" s="10"/>
    </row>
    <row r="526" spans="1:1" x14ac:dyDescent="0.2">
      <c r="A526" s="10"/>
    </row>
    <row r="527" spans="1:1" x14ac:dyDescent="0.2">
      <c r="A527" s="10"/>
    </row>
    <row r="528" spans="1:1" x14ac:dyDescent="0.2">
      <c r="A528" s="10"/>
    </row>
    <row r="529" spans="1:1" x14ac:dyDescent="0.2">
      <c r="A529" s="10"/>
    </row>
    <row r="530" spans="1:1" x14ac:dyDescent="0.2">
      <c r="A530" s="10"/>
    </row>
    <row r="531" spans="1:1" x14ac:dyDescent="0.2">
      <c r="A531" s="10"/>
    </row>
    <row r="532" spans="1:1" x14ac:dyDescent="0.2">
      <c r="A532" s="10"/>
    </row>
    <row r="533" spans="1:1" x14ac:dyDescent="0.2">
      <c r="A533" s="10"/>
    </row>
    <row r="534" spans="1:1" x14ac:dyDescent="0.2">
      <c r="A534" s="10"/>
    </row>
    <row r="535" spans="1:1" x14ac:dyDescent="0.2">
      <c r="A535" s="10"/>
    </row>
    <row r="536" spans="1:1" x14ac:dyDescent="0.2">
      <c r="A536" s="10"/>
    </row>
    <row r="537" spans="1:1" x14ac:dyDescent="0.2">
      <c r="A537" s="10"/>
    </row>
    <row r="538" spans="1:1" x14ac:dyDescent="0.2">
      <c r="A538" s="10"/>
    </row>
    <row r="539" spans="1:1" x14ac:dyDescent="0.2">
      <c r="A539" s="10"/>
    </row>
    <row r="540" spans="1:1" x14ac:dyDescent="0.2">
      <c r="A540" s="10"/>
    </row>
    <row r="541" spans="1:1" x14ac:dyDescent="0.2">
      <c r="A541" s="10"/>
    </row>
    <row r="542" spans="1:1" x14ac:dyDescent="0.2">
      <c r="A542" s="10"/>
    </row>
    <row r="543" spans="1:1" x14ac:dyDescent="0.2">
      <c r="A543" s="10"/>
    </row>
    <row r="544" spans="1:1" x14ac:dyDescent="0.2">
      <c r="A544" s="10"/>
    </row>
    <row r="545" spans="1:1" x14ac:dyDescent="0.2">
      <c r="A545" s="10"/>
    </row>
    <row r="546" spans="1:1" x14ac:dyDescent="0.2">
      <c r="A546" s="10"/>
    </row>
    <row r="547" spans="1:1" x14ac:dyDescent="0.2">
      <c r="A547" s="10"/>
    </row>
    <row r="548" spans="1:1" x14ac:dyDescent="0.2">
      <c r="A548" s="10"/>
    </row>
    <row r="549" spans="1:1" x14ac:dyDescent="0.2">
      <c r="A549" s="10"/>
    </row>
    <row r="550" spans="1:1" x14ac:dyDescent="0.2">
      <c r="A550" s="10"/>
    </row>
    <row r="551" spans="1:1" x14ac:dyDescent="0.2">
      <c r="A551" s="10"/>
    </row>
    <row r="552" spans="1:1" x14ac:dyDescent="0.2">
      <c r="A552" s="10"/>
    </row>
    <row r="553" spans="1:1" x14ac:dyDescent="0.2">
      <c r="A553" s="10"/>
    </row>
    <row r="554" spans="1:1" x14ac:dyDescent="0.2">
      <c r="A554" s="10"/>
    </row>
    <row r="555" spans="1:1" x14ac:dyDescent="0.2">
      <c r="A555" s="10"/>
    </row>
    <row r="556" spans="1:1" x14ac:dyDescent="0.2">
      <c r="A556" s="10"/>
    </row>
    <row r="557" spans="1:1" x14ac:dyDescent="0.2">
      <c r="A557" s="10"/>
    </row>
    <row r="558" spans="1:1" x14ac:dyDescent="0.2">
      <c r="A558" s="10"/>
    </row>
    <row r="559" spans="1:1" x14ac:dyDescent="0.2">
      <c r="A559" s="10"/>
    </row>
    <row r="560" spans="1:1" x14ac:dyDescent="0.2">
      <c r="A560" s="10"/>
    </row>
    <row r="561" spans="1:1" x14ac:dyDescent="0.2">
      <c r="A561" s="10"/>
    </row>
    <row r="562" spans="1:1" x14ac:dyDescent="0.2">
      <c r="A562" s="10"/>
    </row>
    <row r="563" spans="1:1" x14ac:dyDescent="0.2">
      <c r="A563" s="10"/>
    </row>
    <row r="564" spans="1:1" x14ac:dyDescent="0.2">
      <c r="A564" s="10"/>
    </row>
    <row r="565" spans="1:1" x14ac:dyDescent="0.2">
      <c r="A565" s="10"/>
    </row>
    <row r="566" spans="1:1" x14ac:dyDescent="0.2">
      <c r="A566" s="10"/>
    </row>
    <row r="567" spans="1:1" x14ac:dyDescent="0.2">
      <c r="A567" s="10"/>
    </row>
    <row r="568" spans="1:1" x14ac:dyDescent="0.2">
      <c r="A568" s="10"/>
    </row>
    <row r="569" spans="1:1" x14ac:dyDescent="0.2">
      <c r="A569" s="10"/>
    </row>
    <row r="570" spans="1:1" x14ac:dyDescent="0.2">
      <c r="A570" s="10"/>
    </row>
    <row r="571" spans="1:1" x14ac:dyDescent="0.2">
      <c r="A571" s="10"/>
    </row>
    <row r="572" spans="1:1" x14ac:dyDescent="0.2">
      <c r="A572" s="10"/>
    </row>
    <row r="573" spans="1:1" x14ac:dyDescent="0.2">
      <c r="A573" s="10"/>
    </row>
    <row r="574" spans="1:1" x14ac:dyDescent="0.2">
      <c r="A574" s="10"/>
    </row>
    <row r="575" spans="1:1" x14ac:dyDescent="0.2">
      <c r="A575" s="10"/>
    </row>
    <row r="576" spans="1:1" x14ac:dyDescent="0.2">
      <c r="A576" s="10"/>
    </row>
    <row r="577" spans="1:1" x14ac:dyDescent="0.2">
      <c r="A577" s="10"/>
    </row>
    <row r="578" spans="1:1" x14ac:dyDescent="0.2">
      <c r="A578" s="10"/>
    </row>
    <row r="579" spans="1:1" x14ac:dyDescent="0.2">
      <c r="A579" s="10"/>
    </row>
    <row r="580" spans="1:1" x14ac:dyDescent="0.2">
      <c r="A580" s="10"/>
    </row>
    <row r="581" spans="1:1" x14ac:dyDescent="0.2">
      <c r="A581" s="10"/>
    </row>
    <row r="582" spans="1:1" x14ac:dyDescent="0.2">
      <c r="A582" s="10"/>
    </row>
    <row r="583" spans="1:1" x14ac:dyDescent="0.2">
      <c r="A583" s="10"/>
    </row>
    <row r="584" spans="1:1" x14ac:dyDescent="0.2">
      <c r="A584" s="10"/>
    </row>
    <row r="585" spans="1:1" x14ac:dyDescent="0.2">
      <c r="A585" s="10"/>
    </row>
    <row r="586" spans="1:1" x14ac:dyDescent="0.2">
      <c r="A586" s="10"/>
    </row>
    <row r="587" spans="1:1" x14ac:dyDescent="0.2">
      <c r="A587" s="10"/>
    </row>
    <row r="588" spans="1:1" x14ac:dyDescent="0.2">
      <c r="A588" s="10"/>
    </row>
    <row r="589" spans="1:1" x14ac:dyDescent="0.2">
      <c r="A589" s="10"/>
    </row>
    <row r="590" spans="1:1" x14ac:dyDescent="0.2">
      <c r="A590" s="10"/>
    </row>
    <row r="591" spans="1:1" x14ac:dyDescent="0.2">
      <c r="A591" s="10"/>
    </row>
    <row r="592" spans="1:1" x14ac:dyDescent="0.2">
      <c r="A592" s="10"/>
    </row>
    <row r="593" spans="1:1" x14ac:dyDescent="0.2">
      <c r="A593" s="10"/>
    </row>
    <row r="594" spans="1:1" x14ac:dyDescent="0.2">
      <c r="A594" s="10"/>
    </row>
    <row r="595" spans="1:1" x14ac:dyDescent="0.2">
      <c r="A595" s="10"/>
    </row>
    <row r="596" spans="1:1" x14ac:dyDescent="0.2">
      <c r="A596" s="10"/>
    </row>
    <row r="597" spans="1:1" x14ac:dyDescent="0.2">
      <c r="A597" s="10"/>
    </row>
    <row r="598" spans="1:1" x14ac:dyDescent="0.2">
      <c r="A598" s="10"/>
    </row>
    <row r="599" spans="1:1" x14ac:dyDescent="0.2">
      <c r="A599" s="10"/>
    </row>
    <row r="600" spans="1:1" x14ac:dyDescent="0.2">
      <c r="A600" s="10"/>
    </row>
    <row r="601" spans="1:1" x14ac:dyDescent="0.2">
      <c r="A601" s="10"/>
    </row>
    <row r="602" spans="1:1" x14ac:dyDescent="0.2">
      <c r="A602" s="10"/>
    </row>
    <row r="603" spans="1:1" x14ac:dyDescent="0.2">
      <c r="A603" s="10"/>
    </row>
    <row r="604" spans="1:1" x14ac:dyDescent="0.2">
      <c r="A604" s="10"/>
    </row>
    <row r="605" spans="1:1" x14ac:dyDescent="0.2">
      <c r="A605" s="10"/>
    </row>
    <row r="606" spans="1:1" x14ac:dyDescent="0.2">
      <c r="A606" s="10"/>
    </row>
    <row r="607" spans="1:1" x14ac:dyDescent="0.2">
      <c r="A607" s="10"/>
    </row>
    <row r="608" spans="1:1" x14ac:dyDescent="0.2">
      <c r="A608" s="10"/>
    </row>
    <row r="609" spans="1:1" x14ac:dyDescent="0.2">
      <c r="A609" s="10"/>
    </row>
    <row r="610" spans="1:1" x14ac:dyDescent="0.2">
      <c r="A610" s="10"/>
    </row>
    <row r="611" spans="1:1" x14ac:dyDescent="0.2">
      <c r="A611" s="10"/>
    </row>
    <row r="612" spans="1:1" x14ac:dyDescent="0.2">
      <c r="A612" s="10"/>
    </row>
    <row r="613" spans="1:1" x14ac:dyDescent="0.2">
      <c r="A613" s="10"/>
    </row>
    <row r="614" spans="1:1" x14ac:dyDescent="0.2">
      <c r="A614" s="10"/>
    </row>
    <row r="615" spans="1:1" x14ac:dyDescent="0.2">
      <c r="A615" s="10"/>
    </row>
    <row r="616" spans="1:1" x14ac:dyDescent="0.2">
      <c r="A616" s="10"/>
    </row>
    <row r="617" spans="1:1" x14ac:dyDescent="0.2">
      <c r="A617" s="10"/>
    </row>
    <row r="618" spans="1:1" x14ac:dyDescent="0.2">
      <c r="A618" s="10"/>
    </row>
    <row r="619" spans="1:1" x14ac:dyDescent="0.2">
      <c r="A619" s="10"/>
    </row>
    <row r="620" spans="1:1" x14ac:dyDescent="0.2">
      <c r="A620" s="10"/>
    </row>
    <row r="621" spans="1:1" x14ac:dyDescent="0.2">
      <c r="A621" s="10"/>
    </row>
    <row r="622" spans="1:1" x14ac:dyDescent="0.2">
      <c r="A622" s="10"/>
    </row>
    <row r="623" spans="1:1" x14ac:dyDescent="0.2">
      <c r="A623" s="10"/>
    </row>
    <row r="624" spans="1:1" x14ac:dyDescent="0.2">
      <c r="A624" s="10"/>
    </row>
    <row r="625" spans="1:1" x14ac:dyDescent="0.2">
      <c r="A625" s="10"/>
    </row>
    <row r="626" spans="1:1" x14ac:dyDescent="0.2">
      <c r="A626" s="10"/>
    </row>
    <row r="627" spans="1:1" x14ac:dyDescent="0.2">
      <c r="A627" s="10"/>
    </row>
    <row r="628" spans="1:1" x14ac:dyDescent="0.2">
      <c r="A628" s="10"/>
    </row>
    <row r="629" spans="1:1" x14ac:dyDescent="0.2">
      <c r="A629" s="10"/>
    </row>
    <row r="630" spans="1:1" x14ac:dyDescent="0.2">
      <c r="A630" s="10"/>
    </row>
    <row r="631" spans="1:1" x14ac:dyDescent="0.2">
      <c r="A631" s="10"/>
    </row>
    <row r="632" spans="1:1" x14ac:dyDescent="0.2">
      <c r="A632" s="10"/>
    </row>
    <row r="633" spans="1:1" x14ac:dyDescent="0.2">
      <c r="A633" s="10"/>
    </row>
    <row r="634" spans="1:1" x14ac:dyDescent="0.2">
      <c r="A634" s="10"/>
    </row>
    <row r="635" spans="1:1" x14ac:dyDescent="0.2">
      <c r="A635" s="10"/>
    </row>
    <row r="636" spans="1:1" x14ac:dyDescent="0.2">
      <c r="A636" s="10"/>
    </row>
    <row r="637" spans="1:1" x14ac:dyDescent="0.2">
      <c r="A637" s="10"/>
    </row>
    <row r="638" spans="1:1" x14ac:dyDescent="0.2">
      <c r="A638" s="10"/>
    </row>
    <row r="639" spans="1:1" x14ac:dyDescent="0.2">
      <c r="A639" s="10"/>
    </row>
    <row r="640" spans="1:1" x14ac:dyDescent="0.2">
      <c r="A640" s="10"/>
    </row>
    <row r="641" spans="1:1" x14ac:dyDescent="0.2">
      <c r="A641" s="10"/>
    </row>
    <row r="642" spans="1:1" x14ac:dyDescent="0.2">
      <c r="A642" s="10"/>
    </row>
    <row r="643" spans="1:1" x14ac:dyDescent="0.2">
      <c r="A643" s="10"/>
    </row>
    <row r="644" spans="1:1" x14ac:dyDescent="0.2">
      <c r="A644" s="10"/>
    </row>
    <row r="645" spans="1:1" x14ac:dyDescent="0.2">
      <c r="A645" s="10"/>
    </row>
    <row r="646" spans="1:1" x14ac:dyDescent="0.2">
      <c r="A646" s="10"/>
    </row>
    <row r="647" spans="1:1" x14ac:dyDescent="0.2">
      <c r="A647" s="10"/>
    </row>
    <row r="648" spans="1:1" x14ac:dyDescent="0.2">
      <c r="A648" s="10"/>
    </row>
    <row r="649" spans="1:1" x14ac:dyDescent="0.2">
      <c r="A649" s="10"/>
    </row>
    <row r="650" spans="1:1" x14ac:dyDescent="0.2">
      <c r="A650" s="10"/>
    </row>
    <row r="651" spans="1:1" x14ac:dyDescent="0.2">
      <c r="A651" s="10"/>
    </row>
    <row r="652" spans="1:1" x14ac:dyDescent="0.2">
      <c r="A652" s="10"/>
    </row>
    <row r="653" spans="1:1" x14ac:dyDescent="0.2">
      <c r="A653" s="10"/>
    </row>
    <row r="654" spans="1:1" x14ac:dyDescent="0.2">
      <c r="A654" s="10"/>
    </row>
    <row r="655" spans="1:1" x14ac:dyDescent="0.2">
      <c r="A655" s="10"/>
    </row>
    <row r="656" spans="1:1" x14ac:dyDescent="0.2">
      <c r="A656" s="10"/>
    </row>
    <row r="657" spans="1:1" x14ac:dyDescent="0.2">
      <c r="A657" s="10"/>
    </row>
    <row r="658" spans="1:1" x14ac:dyDescent="0.2">
      <c r="A658" s="10"/>
    </row>
    <row r="659" spans="1:1" x14ac:dyDescent="0.2">
      <c r="A659" s="10"/>
    </row>
    <row r="660" spans="1:1" x14ac:dyDescent="0.2">
      <c r="A660" s="10"/>
    </row>
    <row r="661" spans="1:1" x14ac:dyDescent="0.2">
      <c r="A661" s="10"/>
    </row>
    <row r="662" spans="1:1" x14ac:dyDescent="0.2">
      <c r="A662" s="10"/>
    </row>
    <row r="663" spans="1:1" x14ac:dyDescent="0.2">
      <c r="A663" s="10"/>
    </row>
    <row r="664" spans="1:1" x14ac:dyDescent="0.2">
      <c r="A664" s="10"/>
    </row>
    <row r="665" spans="1:1" x14ac:dyDescent="0.2">
      <c r="A665" s="10"/>
    </row>
    <row r="666" spans="1:1" x14ac:dyDescent="0.2">
      <c r="A666" s="10"/>
    </row>
    <row r="667" spans="1:1" x14ac:dyDescent="0.2">
      <c r="A667" s="10"/>
    </row>
    <row r="668" spans="1:1" x14ac:dyDescent="0.2">
      <c r="A668" s="10"/>
    </row>
    <row r="669" spans="1:1" x14ac:dyDescent="0.2">
      <c r="A669" s="10"/>
    </row>
    <row r="670" spans="1:1" x14ac:dyDescent="0.2">
      <c r="A670" s="10"/>
    </row>
    <row r="671" spans="1:1" x14ac:dyDescent="0.2">
      <c r="A671" s="10"/>
    </row>
    <row r="672" spans="1:1" x14ac:dyDescent="0.2">
      <c r="A672" s="10"/>
    </row>
    <row r="673" spans="1:1" x14ac:dyDescent="0.2">
      <c r="A673" s="10"/>
    </row>
    <row r="674" spans="1:1" x14ac:dyDescent="0.2">
      <c r="A674" s="10"/>
    </row>
    <row r="675" spans="1:1" x14ac:dyDescent="0.2">
      <c r="A675" s="10"/>
    </row>
    <row r="676" spans="1:1" x14ac:dyDescent="0.2">
      <c r="A676" s="10"/>
    </row>
    <row r="677" spans="1:1" x14ac:dyDescent="0.2">
      <c r="A677" s="10"/>
    </row>
    <row r="678" spans="1:1" x14ac:dyDescent="0.2">
      <c r="A678" s="10"/>
    </row>
    <row r="679" spans="1:1" x14ac:dyDescent="0.2">
      <c r="A679" s="10"/>
    </row>
    <row r="680" spans="1:1" x14ac:dyDescent="0.2">
      <c r="A680" s="10"/>
    </row>
    <row r="681" spans="1:1" x14ac:dyDescent="0.2">
      <c r="A681" s="10"/>
    </row>
    <row r="682" spans="1:1" x14ac:dyDescent="0.2">
      <c r="A682" s="10"/>
    </row>
    <row r="683" spans="1:1" x14ac:dyDescent="0.2">
      <c r="A683" s="10"/>
    </row>
    <row r="684" spans="1:1" x14ac:dyDescent="0.2">
      <c r="A684" s="10"/>
    </row>
    <row r="685" spans="1:1" x14ac:dyDescent="0.2">
      <c r="A685" s="10"/>
    </row>
    <row r="686" spans="1:1" x14ac:dyDescent="0.2">
      <c r="A686" s="10"/>
    </row>
    <row r="687" spans="1:1" x14ac:dyDescent="0.2">
      <c r="A687" s="10"/>
    </row>
    <row r="688" spans="1:1" x14ac:dyDescent="0.2">
      <c r="A688" s="10"/>
    </row>
    <row r="689" spans="1:1" x14ac:dyDescent="0.2">
      <c r="A689" s="10"/>
    </row>
    <row r="690" spans="1:1" x14ac:dyDescent="0.2">
      <c r="A690" s="10"/>
    </row>
    <row r="691" spans="1:1" x14ac:dyDescent="0.2">
      <c r="A691" s="10"/>
    </row>
    <row r="692" spans="1:1" x14ac:dyDescent="0.2">
      <c r="A692" s="10"/>
    </row>
    <row r="693" spans="1:1" x14ac:dyDescent="0.2">
      <c r="A693" s="10"/>
    </row>
    <row r="694" spans="1:1" x14ac:dyDescent="0.2">
      <c r="A694" s="10"/>
    </row>
    <row r="695" spans="1:1" x14ac:dyDescent="0.2">
      <c r="A695" s="10"/>
    </row>
    <row r="696" spans="1:1" x14ac:dyDescent="0.2">
      <c r="A696" s="10"/>
    </row>
    <row r="697" spans="1:1" x14ac:dyDescent="0.2">
      <c r="A697" s="10"/>
    </row>
    <row r="698" spans="1:1" x14ac:dyDescent="0.2">
      <c r="A698" s="10"/>
    </row>
    <row r="699" spans="1:1" x14ac:dyDescent="0.2">
      <c r="A699" s="10"/>
    </row>
    <row r="700" spans="1:1" x14ac:dyDescent="0.2">
      <c r="A700" s="10"/>
    </row>
    <row r="701" spans="1:1" x14ac:dyDescent="0.2">
      <c r="A701" s="10"/>
    </row>
    <row r="702" spans="1:1" x14ac:dyDescent="0.2">
      <c r="A702" s="10"/>
    </row>
    <row r="703" spans="1:1" x14ac:dyDescent="0.2">
      <c r="A703" s="10"/>
    </row>
    <row r="704" spans="1:1" x14ac:dyDescent="0.2">
      <c r="A704" s="10"/>
    </row>
    <row r="705" spans="1:1" x14ac:dyDescent="0.2">
      <c r="A705" s="10"/>
    </row>
    <row r="706" spans="1:1" x14ac:dyDescent="0.2">
      <c r="A706" s="10"/>
    </row>
    <row r="707" spans="1:1" x14ac:dyDescent="0.2">
      <c r="A707" s="10"/>
    </row>
    <row r="708" spans="1:1" x14ac:dyDescent="0.2">
      <c r="A708" s="10"/>
    </row>
    <row r="709" spans="1:1" x14ac:dyDescent="0.2">
      <c r="A709" s="10"/>
    </row>
    <row r="710" spans="1:1" x14ac:dyDescent="0.2">
      <c r="A710" s="10"/>
    </row>
    <row r="711" spans="1:1" x14ac:dyDescent="0.2">
      <c r="A711" s="10"/>
    </row>
    <row r="712" spans="1:1" x14ac:dyDescent="0.2">
      <c r="A712" s="10"/>
    </row>
    <row r="713" spans="1:1" x14ac:dyDescent="0.2">
      <c r="A713" s="10"/>
    </row>
    <row r="714" spans="1:1" x14ac:dyDescent="0.2">
      <c r="A714" s="10"/>
    </row>
    <row r="715" spans="1:1" x14ac:dyDescent="0.2">
      <c r="A715" s="10"/>
    </row>
    <row r="716" spans="1:1" x14ac:dyDescent="0.2">
      <c r="A716" s="10"/>
    </row>
    <row r="717" spans="1:1" x14ac:dyDescent="0.2">
      <c r="A717" s="10"/>
    </row>
    <row r="718" spans="1:1" x14ac:dyDescent="0.2">
      <c r="A718" s="10"/>
    </row>
    <row r="719" spans="1:1" x14ac:dyDescent="0.2">
      <c r="A719" s="10"/>
    </row>
    <row r="720" spans="1:1" x14ac:dyDescent="0.2">
      <c r="A720" s="10"/>
    </row>
    <row r="721" spans="1:1" x14ac:dyDescent="0.2">
      <c r="A721" s="10"/>
    </row>
    <row r="722" spans="1:1" x14ac:dyDescent="0.2">
      <c r="A722" s="10"/>
    </row>
    <row r="723" spans="1:1" x14ac:dyDescent="0.2">
      <c r="A723" s="10"/>
    </row>
    <row r="724" spans="1:1" x14ac:dyDescent="0.2">
      <c r="A724" s="10"/>
    </row>
    <row r="725" spans="1:1" x14ac:dyDescent="0.2">
      <c r="A725" s="10"/>
    </row>
    <row r="726" spans="1:1" x14ac:dyDescent="0.2">
      <c r="A726" s="10"/>
    </row>
    <row r="727" spans="1:1" x14ac:dyDescent="0.2">
      <c r="A727" s="10"/>
    </row>
    <row r="728" spans="1:1" x14ac:dyDescent="0.2">
      <c r="A728" s="10"/>
    </row>
    <row r="729" spans="1:1" x14ac:dyDescent="0.2">
      <c r="A729" s="10"/>
    </row>
    <row r="730" spans="1:1" x14ac:dyDescent="0.2">
      <c r="A730" s="10"/>
    </row>
    <row r="731" spans="1:1" x14ac:dyDescent="0.2">
      <c r="A731" s="10"/>
    </row>
    <row r="732" spans="1:1" x14ac:dyDescent="0.2">
      <c r="A732" s="10"/>
    </row>
    <row r="733" spans="1:1" x14ac:dyDescent="0.2">
      <c r="A733" s="10"/>
    </row>
    <row r="734" spans="1:1" x14ac:dyDescent="0.2">
      <c r="A734" s="10"/>
    </row>
    <row r="735" spans="1:1" x14ac:dyDescent="0.2">
      <c r="A735" s="10"/>
    </row>
    <row r="736" spans="1:1" x14ac:dyDescent="0.2">
      <c r="A736" s="10"/>
    </row>
    <row r="737" spans="1:1" x14ac:dyDescent="0.2">
      <c r="A737" s="10"/>
    </row>
    <row r="738" spans="1:1" x14ac:dyDescent="0.2">
      <c r="A738" s="10"/>
    </row>
    <row r="739" spans="1:1" x14ac:dyDescent="0.2">
      <c r="A739" s="10"/>
    </row>
    <row r="740" spans="1:1" x14ac:dyDescent="0.2">
      <c r="A740" s="10"/>
    </row>
    <row r="741" spans="1:1" x14ac:dyDescent="0.2">
      <c r="A741" s="10"/>
    </row>
    <row r="742" spans="1:1" x14ac:dyDescent="0.2">
      <c r="A742" s="10"/>
    </row>
    <row r="743" spans="1:1" x14ac:dyDescent="0.2">
      <c r="A743" s="10"/>
    </row>
    <row r="744" spans="1:1" x14ac:dyDescent="0.2">
      <c r="A744" s="10"/>
    </row>
    <row r="745" spans="1:1" x14ac:dyDescent="0.2">
      <c r="A745" s="10"/>
    </row>
    <row r="746" spans="1:1" x14ac:dyDescent="0.2">
      <c r="A746" s="10"/>
    </row>
    <row r="747" spans="1:1" x14ac:dyDescent="0.2">
      <c r="A747" s="10"/>
    </row>
    <row r="748" spans="1:1" x14ac:dyDescent="0.2">
      <c r="A748" s="10"/>
    </row>
    <row r="749" spans="1:1" x14ac:dyDescent="0.2">
      <c r="A749" s="10"/>
    </row>
    <row r="750" spans="1:1" x14ac:dyDescent="0.2">
      <c r="A750" s="10"/>
    </row>
    <row r="751" spans="1:1" x14ac:dyDescent="0.2">
      <c r="A751" s="10"/>
    </row>
    <row r="752" spans="1:1" x14ac:dyDescent="0.2">
      <c r="A752" s="10"/>
    </row>
    <row r="753" spans="1:1" x14ac:dyDescent="0.2">
      <c r="A753" s="10"/>
    </row>
    <row r="754" spans="1:1" x14ac:dyDescent="0.2">
      <c r="A754" s="10"/>
    </row>
    <row r="755" spans="1:1" x14ac:dyDescent="0.2">
      <c r="A755" s="10"/>
    </row>
    <row r="756" spans="1:1" x14ac:dyDescent="0.2">
      <c r="A756" s="10"/>
    </row>
    <row r="757" spans="1:1" x14ac:dyDescent="0.2">
      <c r="A757" s="10"/>
    </row>
    <row r="758" spans="1:1" x14ac:dyDescent="0.2">
      <c r="A758" s="10"/>
    </row>
    <row r="759" spans="1:1" x14ac:dyDescent="0.2">
      <c r="A759" s="10"/>
    </row>
    <row r="760" spans="1:1" x14ac:dyDescent="0.2">
      <c r="A760" s="10"/>
    </row>
    <row r="761" spans="1:1" x14ac:dyDescent="0.2">
      <c r="A761" s="10"/>
    </row>
    <row r="762" spans="1:1" x14ac:dyDescent="0.2">
      <c r="A762" s="10"/>
    </row>
    <row r="763" spans="1:1" x14ac:dyDescent="0.2">
      <c r="A763" s="10"/>
    </row>
    <row r="764" spans="1:1" x14ac:dyDescent="0.2">
      <c r="A764" s="10"/>
    </row>
    <row r="765" spans="1:1" x14ac:dyDescent="0.2">
      <c r="A765" s="10"/>
    </row>
    <row r="766" spans="1:1" x14ac:dyDescent="0.2">
      <c r="A766" s="10"/>
    </row>
    <row r="767" spans="1:1" x14ac:dyDescent="0.2">
      <c r="A767" s="10"/>
    </row>
    <row r="768" spans="1:1" x14ac:dyDescent="0.2">
      <c r="A768" s="10"/>
    </row>
    <row r="769" spans="1:1" x14ac:dyDescent="0.2">
      <c r="A769" s="10"/>
    </row>
    <row r="770" spans="1:1" x14ac:dyDescent="0.2">
      <c r="A770" s="10"/>
    </row>
    <row r="771" spans="1:1" x14ac:dyDescent="0.2">
      <c r="A771" s="10"/>
    </row>
    <row r="772" spans="1:1" x14ac:dyDescent="0.2">
      <c r="A772" s="10"/>
    </row>
    <row r="773" spans="1:1" x14ac:dyDescent="0.2">
      <c r="A773" s="10"/>
    </row>
    <row r="774" spans="1:1" x14ac:dyDescent="0.2">
      <c r="A774" s="10"/>
    </row>
    <row r="775" spans="1:1" x14ac:dyDescent="0.2">
      <c r="A775" s="10"/>
    </row>
    <row r="776" spans="1:1" x14ac:dyDescent="0.2">
      <c r="A776" s="10"/>
    </row>
    <row r="777" spans="1:1" x14ac:dyDescent="0.2">
      <c r="A777" s="10"/>
    </row>
    <row r="778" spans="1:1" x14ac:dyDescent="0.2">
      <c r="A778" s="10"/>
    </row>
    <row r="779" spans="1:1" x14ac:dyDescent="0.2">
      <c r="A779" s="10"/>
    </row>
    <row r="780" spans="1:1" x14ac:dyDescent="0.2">
      <c r="A780" s="10"/>
    </row>
    <row r="781" spans="1:1" x14ac:dyDescent="0.2">
      <c r="A781" s="10"/>
    </row>
    <row r="782" spans="1:1" x14ac:dyDescent="0.2">
      <c r="A782" s="10"/>
    </row>
    <row r="783" spans="1:1" x14ac:dyDescent="0.2">
      <c r="A783" s="10"/>
    </row>
    <row r="784" spans="1:1" x14ac:dyDescent="0.2">
      <c r="A784" s="10"/>
    </row>
    <row r="785" spans="1:1" x14ac:dyDescent="0.2">
      <c r="A785" s="10"/>
    </row>
    <row r="786" spans="1:1" x14ac:dyDescent="0.2">
      <c r="A786" s="10"/>
    </row>
    <row r="787" spans="1:1" x14ac:dyDescent="0.2">
      <c r="A787" s="10"/>
    </row>
    <row r="788" spans="1:1" x14ac:dyDescent="0.2">
      <c r="A788" s="10"/>
    </row>
    <row r="789" spans="1:1" x14ac:dyDescent="0.2">
      <c r="A789" s="10"/>
    </row>
    <row r="790" spans="1:1" x14ac:dyDescent="0.2">
      <c r="A790" s="10"/>
    </row>
    <row r="791" spans="1:1" x14ac:dyDescent="0.2">
      <c r="A791" s="10"/>
    </row>
    <row r="792" spans="1:1" x14ac:dyDescent="0.2">
      <c r="A792" s="10"/>
    </row>
    <row r="793" spans="1:1" x14ac:dyDescent="0.2">
      <c r="A793" s="10"/>
    </row>
    <row r="794" spans="1:1" x14ac:dyDescent="0.2">
      <c r="A794" s="10"/>
    </row>
    <row r="795" spans="1:1" x14ac:dyDescent="0.2">
      <c r="A795" s="10"/>
    </row>
    <row r="796" spans="1:1" x14ac:dyDescent="0.2">
      <c r="A796" s="10"/>
    </row>
    <row r="797" spans="1:1" x14ac:dyDescent="0.2">
      <c r="A797" s="10"/>
    </row>
    <row r="798" spans="1:1" x14ac:dyDescent="0.2">
      <c r="A798" s="10"/>
    </row>
    <row r="799" spans="1:1" x14ac:dyDescent="0.2">
      <c r="A799" s="10"/>
    </row>
    <row r="800" spans="1:1" x14ac:dyDescent="0.2">
      <c r="A800" s="10"/>
    </row>
    <row r="801" spans="1:1" x14ac:dyDescent="0.2">
      <c r="A801" s="10"/>
    </row>
    <row r="802" spans="1:1" x14ac:dyDescent="0.2">
      <c r="A802" s="10"/>
    </row>
    <row r="803" spans="1:1" x14ac:dyDescent="0.2">
      <c r="A803" s="10"/>
    </row>
    <row r="804" spans="1:1" x14ac:dyDescent="0.2">
      <c r="A804" s="10"/>
    </row>
    <row r="805" spans="1:1" x14ac:dyDescent="0.2">
      <c r="A805" s="10"/>
    </row>
    <row r="806" spans="1:1" x14ac:dyDescent="0.2">
      <c r="A806" s="10"/>
    </row>
    <row r="807" spans="1:1" x14ac:dyDescent="0.2">
      <c r="A807" s="10"/>
    </row>
    <row r="808" spans="1:1" x14ac:dyDescent="0.2">
      <c r="A808" s="10"/>
    </row>
    <row r="809" spans="1:1" x14ac:dyDescent="0.2">
      <c r="A809" s="10"/>
    </row>
    <row r="810" spans="1:1" x14ac:dyDescent="0.2">
      <c r="A810" s="10"/>
    </row>
    <row r="811" spans="1:1" x14ac:dyDescent="0.2">
      <c r="A811" s="10"/>
    </row>
    <row r="812" spans="1:1" x14ac:dyDescent="0.2">
      <c r="A812" s="10"/>
    </row>
    <row r="813" spans="1:1" x14ac:dyDescent="0.2">
      <c r="A813" s="10"/>
    </row>
    <row r="814" spans="1:1" x14ac:dyDescent="0.2">
      <c r="A814" s="10"/>
    </row>
    <row r="815" spans="1:1" x14ac:dyDescent="0.2">
      <c r="A815" s="10"/>
    </row>
    <row r="816" spans="1:1" x14ac:dyDescent="0.2">
      <c r="A816" s="10"/>
    </row>
    <row r="817" spans="1:1" x14ac:dyDescent="0.2">
      <c r="A817" s="10"/>
    </row>
    <row r="818" spans="1:1" x14ac:dyDescent="0.2">
      <c r="A818" s="10"/>
    </row>
    <row r="819" spans="1:1" x14ac:dyDescent="0.2">
      <c r="A819" s="10"/>
    </row>
    <row r="820" spans="1:1" x14ac:dyDescent="0.2">
      <c r="A820" s="10"/>
    </row>
    <row r="821" spans="1:1" x14ac:dyDescent="0.2">
      <c r="A821" s="10"/>
    </row>
    <row r="822" spans="1:1" x14ac:dyDescent="0.2">
      <c r="A822" s="10"/>
    </row>
    <row r="823" spans="1:1" x14ac:dyDescent="0.2">
      <c r="A823" s="10"/>
    </row>
    <row r="824" spans="1:1" x14ac:dyDescent="0.2">
      <c r="A824" s="10"/>
    </row>
    <row r="825" spans="1:1" x14ac:dyDescent="0.2">
      <c r="A825" s="10"/>
    </row>
    <row r="826" spans="1:1" x14ac:dyDescent="0.2">
      <c r="A826" s="10"/>
    </row>
    <row r="827" spans="1:1" x14ac:dyDescent="0.2">
      <c r="A827" s="10"/>
    </row>
    <row r="828" spans="1:1" x14ac:dyDescent="0.2">
      <c r="A828" s="10"/>
    </row>
    <row r="829" spans="1:1" x14ac:dyDescent="0.2">
      <c r="A829" s="10"/>
    </row>
    <row r="830" spans="1:1" x14ac:dyDescent="0.2">
      <c r="A830" s="10"/>
    </row>
    <row r="831" spans="1:1" x14ac:dyDescent="0.2">
      <c r="A831" s="10"/>
    </row>
    <row r="832" spans="1:1" x14ac:dyDescent="0.2">
      <c r="A832" s="10"/>
    </row>
    <row r="833" spans="1:1" x14ac:dyDescent="0.2">
      <c r="A833" s="10"/>
    </row>
    <row r="834" spans="1:1" x14ac:dyDescent="0.2">
      <c r="A834" s="10"/>
    </row>
    <row r="835" spans="1:1" x14ac:dyDescent="0.2">
      <c r="A835" s="10"/>
    </row>
    <row r="836" spans="1:1" x14ac:dyDescent="0.2">
      <c r="A836" s="10"/>
    </row>
    <row r="837" spans="1:1" x14ac:dyDescent="0.2">
      <c r="A837" s="10"/>
    </row>
    <row r="838" spans="1:1" x14ac:dyDescent="0.2">
      <c r="A838" s="10"/>
    </row>
    <row r="839" spans="1:1" x14ac:dyDescent="0.2">
      <c r="A839" s="10"/>
    </row>
    <row r="840" spans="1:1" x14ac:dyDescent="0.2">
      <c r="A840" s="10"/>
    </row>
    <row r="841" spans="1:1" x14ac:dyDescent="0.2">
      <c r="A841" s="10"/>
    </row>
    <row r="842" spans="1:1" x14ac:dyDescent="0.2">
      <c r="A842" s="10"/>
    </row>
    <row r="843" spans="1:1" x14ac:dyDescent="0.2">
      <c r="A843" s="10"/>
    </row>
    <row r="844" spans="1:1" x14ac:dyDescent="0.2">
      <c r="A844" s="10"/>
    </row>
    <row r="845" spans="1:1" x14ac:dyDescent="0.2">
      <c r="A845" s="10"/>
    </row>
    <row r="846" spans="1:1" x14ac:dyDescent="0.2">
      <c r="A846" s="10"/>
    </row>
    <row r="847" spans="1:1" x14ac:dyDescent="0.2">
      <c r="A847" s="10"/>
    </row>
    <row r="848" spans="1:1" x14ac:dyDescent="0.2">
      <c r="A848" s="10"/>
    </row>
    <row r="849" spans="1:1" x14ac:dyDescent="0.2">
      <c r="A849" s="10"/>
    </row>
    <row r="850" spans="1:1" x14ac:dyDescent="0.2">
      <c r="A850" s="10"/>
    </row>
    <row r="851" spans="1:1" x14ac:dyDescent="0.2">
      <c r="A851" s="10"/>
    </row>
    <row r="852" spans="1:1" x14ac:dyDescent="0.2">
      <c r="A852" s="10"/>
    </row>
    <row r="853" spans="1:1" x14ac:dyDescent="0.2">
      <c r="A853" s="10"/>
    </row>
    <row r="854" spans="1:1" x14ac:dyDescent="0.2">
      <c r="A854" s="10"/>
    </row>
    <row r="855" spans="1:1" x14ac:dyDescent="0.2">
      <c r="A855" s="10"/>
    </row>
    <row r="856" spans="1:1" x14ac:dyDescent="0.2">
      <c r="A856" s="10"/>
    </row>
    <row r="857" spans="1:1" x14ac:dyDescent="0.2">
      <c r="A857" s="10"/>
    </row>
    <row r="858" spans="1:1" x14ac:dyDescent="0.2">
      <c r="A858" s="10"/>
    </row>
    <row r="859" spans="1:1" x14ac:dyDescent="0.2">
      <c r="A859" s="10"/>
    </row>
    <row r="860" spans="1:1" x14ac:dyDescent="0.2">
      <c r="A860" s="10"/>
    </row>
    <row r="861" spans="1:1" x14ac:dyDescent="0.2">
      <c r="A861" s="10"/>
    </row>
    <row r="862" spans="1:1" x14ac:dyDescent="0.2">
      <c r="A862" s="10"/>
    </row>
    <row r="863" spans="1:1" x14ac:dyDescent="0.2">
      <c r="A863" s="10"/>
    </row>
    <row r="864" spans="1:1" x14ac:dyDescent="0.2">
      <c r="A864" s="10"/>
    </row>
    <row r="865" spans="1:1" x14ac:dyDescent="0.2">
      <c r="A865" s="10"/>
    </row>
    <row r="866" spans="1:1" x14ac:dyDescent="0.2">
      <c r="A866" s="10"/>
    </row>
    <row r="867" spans="1:1" x14ac:dyDescent="0.2">
      <c r="A867" s="10"/>
    </row>
    <row r="868" spans="1:1" x14ac:dyDescent="0.2">
      <c r="A868" s="10"/>
    </row>
    <row r="869" spans="1:1" x14ac:dyDescent="0.2">
      <c r="A869" s="10"/>
    </row>
    <row r="870" spans="1:1" x14ac:dyDescent="0.2">
      <c r="A870" s="10"/>
    </row>
    <row r="871" spans="1:1" x14ac:dyDescent="0.2">
      <c r="A871" s="10"/>
    </row>
    <row r="872" spans="1:1" x14ac:dyDescent="0.2">
      <c r="A872" s="10"/>
    </row>
    <row r="873" spans="1:1" x14ac:dyDescent="0.2">
      <c r="A873" s="10"/>
    </row>
    <row r="874" spans="1:1" x14ac:dyDescent="0.2">
      <c r="A874" s="10"/>
    </row>
    <row r="875" spans="1:1" x14ac:dyDescent="0.2">
      <c r="A875" s="10"/>
    </row>
    <row r="876" spans="1:1" x14ac:dyDescent="0.2">
      <c r="A876" s="10"/>
    </row>
    <row r="877" spans="1:1" x14ac:dyDescent="0.2">
      <c r="A877" s="10"/>
    </row>
    <row r="878" spans="1:1" x14ac:dyDescent="0.2">
      <c r="A878" s="10"/>
    </row>
    <row r="879" spans="1:1" x14ac:dyDescent="0.2">
      <c r="A879" s="10"/>
    </row>
    <row r="880" spans="1:1" x14ac:dyDescent="0.2">
      <c r="A880" s="10"/>
    </row>
    <row r="881" spans="1:1" x14ac:dyDescent="0.2">
      <c r="A881" s="10"/>
    </row>
    <row r="882" spans="1:1" x14ac:dyDescent="0.2">
      <c r="A882" s="10"/>
    </row>
    <row r="883" spans="1:1" x14ac:dyDescent="0.2">
      <c r="A883" s="10"/>
    </row>
    <row r="884" spans="1:1" x14ac:dyDescent="0.2">
      <c r="A884" s="10"/>
    </row>
    <row r="885" spans="1:1" x14ac:dyDescent="0.2">
      <c r="A885" s="10"/>
    </row>
    <row r="886" spans="1:1" x14ac:dyDescent="0.2">
      <c r="A886" s="10"/>
    </row>
    <row r="887" spans="1:1" x14ac:dyDescent="0.2">
      <c r="A887" s="10"/>
    </row>
    <row r="888" spans="1:1" x14ac:dyDescent="0.2">
      <c r="A888" s="10"/>
    </row>
    <row r="889" spans="1:1" x14ac:dyDescent="0.2">
      <c r="A889" s="10"/>
    </row>
    <row r="890" spans="1:1" x14ac:dyDescent="0.2">
      <c r="A890" s="10"/>
    </row>
    <row r="891" spans="1:1" x14ac:dyDescent="0.2">
      <c r="A891" s="10"/>
    </row>
    <row r="892" spans="1:1" x14ac:dyDescent="0.2">
      <c r="A892" s="10"/>
    </row>
    <row r="893" spans="1:1" x14ac:dyDescent="0.2">
      <c r="A893" s="10"/>
    </row>
    <row r="894" spans="1:1" x14ac:dyDescent="0.2">
      <c r="A894" s="10"/>
    </row>
    <row r="895" spans="1:1" x14ac:dyDescent="0.2">
      <c r="A895" s="10"/>
    </row>
    <row r="896" spans="1:1" x14ac:dyDescent="0.2">
      <c r="A896" s="10"/>
    </row>
    <row r="897" spans="1:1" x14ac:dyDescent="0.2">
      <c r="A897" s="10"/>
    </row>
    <row r="898" spans="1:1" x14ac:dyDescent="0.2">
      <c r="A898" s="10"/>
    </row>
    <row r="899" spans="1:1" x14ac:dyDescent="0.2">
      <c r="A899" s="10"/>
    </row>
    <row r="900" spans="1:1" x14ac:dyDescent="0.2">
      <c r="A900" s="10"/>
    </row>
    <row r="901" spans="1:1" x14ac:dyDescent="0.2">
      <c r="A901" s="10"/>
    </row>
    <row r="902" spans="1:1" x14ac:dyDescent="0.2">
      <c r="A902" s="10"/>
    </row>
    <row r="903" spans="1:1" x14ac:dyDescent="0.2">
      <c r="A903" s="10"/>
    </row>
    <row r="904" spans="1:1" x14ac:dyDescent="0.2">
      <c r="A904" s="10"/>
    </row>
    <row r="905" spans="1:1" x14ac:dyDescent="0.2">
      <c r="A905" s="10"/>
    </row>
    <row r="906" spans="1:1" x14ac:dyDescent="0.2">
      <c r="A906" s="10"/>
    </row>
    <row r="907" spans="1:1" x14ac:dyDescent="0.2">
      <c r="A907" s="10"/>
    </row>
    <row r="908" spans="1:1" x14ac:dyDescent="0.2">
      <c r="A908" s="10"/>
    </row>
    <row r="909" spans="1:1" x14ac:dyDescent="0.2">
      <c r="A909" s="10"/>
    </row>
    <row r="910" spans="1:1" x14ac:dyDescent="0.2">
      <c r="A910" s="10"/>
    </row>
    <row r="911" spans="1:1" x14ac:dyDescent="0.2">
      <c r="A911" s="10"/>
    </row>
    <row r="912" spans="1:1" x14ac:dyDescent="0.2">
      <c r="A912" s="10"/>
    </row>
    <row r="913" spans="1:1" x14ac:dyDescent="0.2">
      <c r="A913" s="10"/>
    </row>
    <row r="914" spans="1:1" x14ac:dyDescent="0.2">
      <c r="A914" s="10"/>
    </row>
    <row r="915" spans="1:1" x14ac:dyDescent="0.2">
      <c r="A915" s="10"/>
    </row>
    <row r="916" spans="1:1" x14ac:dyDescent="0.2">
      <c r="A916" s="10"/>
    </row>
    <row r="917" spans="1:1" x14ac:dyDescent="0.2">
      <c r="A917" s="10"/>
    </row>
    <row r="918" spans="1:1" x14ac:dyDescent="0.2">
      <c r="A918" s="10"/>
    </row>
    <row r="919" spans="1:1" x14ac:dyDescent="0.2">
      <c r="A919" s="10"/>
    </row>
    <row r="920" spans="1:1" x14ac:dyDescent="0.2">
      <c r="A920" s="10"/>
    </row>
    <row r="921" spans="1:1" x14ac:dyDescent="0.2">
      <c r="A921" s="10"/>
    </row>
    <row r="922" spans="1:1" x14ac:dyDescent="0.2">
      <c r="A922" s="10"/>
    </row>
    <row r="923" spans="1:1" x14ac:dyDescent="0.2">
      <c r="A923" s="10"/>
    </row>
    <row r="924" spans="1:1" x14ac:dyDescent="0.2">
      <c r="A924" s="10"/>
    </row>
    <row r="925" spans="1:1" x14ac:dyDescent="0.2">
      <c r="A925" s="10"/>
    </row>
    <row r="926" spans="1:1" x14ac:dyDescent="0.2">
      <c r="A926" s="10"/>
    </row>
    <row r="927" spans="1:1" x14ac:dyDescent="0.2">
      <c r="A927" s="10"/>
    </row>
    <row r="928" spans="1:1" x14ac:dyDescent="0.2">
      <c r="A928" s="10"/>
    </row>
    <row r="929" spans="1:1" x14ac:dyDescent="0.2">
      <c r="A929" s="10"/>
    </row>
    <row r="930" spans="1:1" x14ac:dyDescent="0.2">
      <c r="A930" s="10"/>
    </row>
    <row r="931" spans="1:1" x14ac:dyDescent="0.2">
      <c r="A931" s="10"/>
    </row>
    <row r="932" spans="1:1" x14ac:dyDescent="0.2">
      <c r="A932" s="10"/>
    </row>
    <row r="933" spans="1:1" x14ac:dyDescent="0.2">
      <c r="A933" s="10"/>
    </row>
    <row r="934" spans="1:1" x14ac:dyDescent="0.2">
      <c r="A934" s="10"/>
    </row>
    <row r="935" spans="1:1" x14ac:dyDescent="0.2">
      <c r="A935" s="10"/>
    </row>
    <row r="936" spans="1:1" x14ac:dyDescent="0.2">
      <c r="A936" s="10"/>
    </row>
    <row r="937" spans="1:1" x14ac:dyDescent="0.2">
      <c r="A937" s="10"/>
    </row>
    <row r="938" spans="1:1" x14ac:dyDescent="0.2">
      <c r="A938" s="10"/>
    </row>
    <row r="939" spans="1:1" x14ac:dyDescent="0.2">
      <c r="A939" s="10"/>
    </row>
    <row r="940" spans="1:1" x14ac:dyDescent="0.2">
      <c r="A940" s="10"/>
    </row>
    <row r="941" spans="1:1" x14ac:dyDescent="0.2">
      <c r="A941" s="10"/>
    </row>
    <row r="942" spans="1:1" x14ac:dyDescent="0.2">
      <c r="A942" s="10"/>
    </row>
    <row r="943" spans="1:1" x14ac:dyDescent="0.2">
      <c r="A943" s="10"/>
    </row>
    <row r="944" spans="1:1" x14ac:dyDescent="0.2">
      <c r="A944" s="10"/>
    </row>
    <row r="945" spans="1:1" x14ac:dyDescent="0.2">
      <c r="A945" s="10"/>
    </row>
    <row r="946" spans="1:1" x14ac:dyDescent="0.2">
      <c r="A946" s="10"/>
    </row>
    <row r="947" spans="1:1" x14ac:dyDescent="0.2">
      <c r="A947" s="10"/>
    </row>
    <row r="948" spans="1:1" x14ac:dyDescent="0.2">
      <c r="A948" s="10"/>
    </row>
    <row r="949" spans="1:1" x14ac:dyDescent="0.2">
      <c r="A949" s="10"/>
    </row>
    <row r="950" spans="1:1" x14ac:dyDescent="0.2">
      <c r="A950" s="10"/>
    </row>
    <row r="951" spans="1:1" x14ac:dyDescent="0.2">
      <c r="A951" s="10"/>
    </row>
    <row r="952" spans="1:1" x14ac:dyDescent="0.2">
      <c r="A952" s="10"/>
    </row>
    <row r="953" spans="1:1" x14ac:dyDescent="0.2">
      <c r="A953" s="10"/>
    </row>
    <row r="954" spans="1:1" x14ac:dyDescent="0.2">
      <c r="A954" s="10"/>
    </row>
    <row r="955" spans="1:1" x14ac:dyDescent="0.2">
      <c r="A955" s="10"/>
    </row>
    <row r="956" spans="1:1" x14ac:dyDescent="0.2">
      <c r="A956" s="10"/>
    </row>
    <row r="957" spans="1:1" x14ac:dyDescent="0.2">
      <c r="A957" s="10"/>
    </row>
    <row r="958" spans="1:1" x14ac:dyDescent="0.2">
      <c r="A958" s="10"/>
    </row>
    <row r="959" spans="1:1" x14ac:dyDescent="0.2">
      <c r="A959" s="10"/>
    </row>
    <row r="960" spans="1:1" x14ac:dyDescent="0.2">
      <c r="A960" s="10"/>
    </row>
    <row r="961" spans="1:1" x14ac:dyDescent="0.2">
      <c r="A961" s="10"/>
    </row>
    <row r="962" spans="1:1" x14ac:dyDescent="0.2">
      <c r="A962" s="10"/>
    </row>
    <row r="963" spans="1:1" x14ac:dyDescent="0.2">
      <c r="A963" s="10"/>
    </row>
    <row r="964" spans="1:1" x14ac:dyDescent="0.2">
      <c r="A964" s="10"/>
    </row>
    <row r="965" spans="1:1" x14ac:dyDescent="0.2">
      <c r="A965" s="10"/>
    </row>
    <row r="966" spans="1:1" x14ac:dyDescent="0.2">
      <c r="A966" s="10"/>
    </row>
    <row r="967" spans="1:1" x14ac:dyDescent="0.2">
      <c r="A967" s="10"/>
    </row>
    <row r="968" spans="1:1" x14ac:dyDescent="0.2">
      <c r="A968" s="10"/>
    </row>
    <row r="969" spans="1:1" x14ac:dyDescent="0.2">
      <c r="A969" s="10"/>
    </row>
    <row r="970" spans="1:1" x14ac:dyDescent="0.2">
      <c r="A970" s="10"/>
    </row>
    <row r="971" spans="1:1" x14ac:dyDescent="0.2">
      <c r="A971" s="10"/>
    </row>
    <row r="972" spans="1:1" x14ac:dyDescent="0.2">
      <c r="A972" s="10"/>
    </row>
    <row r="973" spans="1:1" x14ac:dyDescent="0.2">
      <c r="A973" s="10"/>
    </row>
    <row r="974" spans="1:1" x14ac:dyDescent="0.2">
      <c r="A974" s="10"/>
    </row>
    <row r="975" spans="1:1" x14ac:dyDescent="0.2">
      <c r="A975" s="10"/>
    </row>
    <row r="976" spans="1:1" x14ac:dyDescent="0.2">
      <c r="A976" s="10"/>
    </row>
    <row r="977" spans="1:1" x14ac:dyDescent="0.2">
      <c r="A977" s="10"/>
    </row>
    <row r="978" spans="1:1" x14ac:dyDescent="0.2">
      <c r="A978" s="10"/>
    </row>
    <row r="979" spans="1:1" x14ac:dyDescent="0.2">
      <c r="A979" s="10"/>
    </row>
    <row r="980" spans="1:1" x14ac:dyDescent="0.2">
      <c r="A980" s="10"/>
    </row>
    <row r="981" spans="1:1" x14ac:dyDescent="0.2">
      <c r="A981" s="10"/>
    </row>
    <row r="982" spans="1:1" x14ac:dyDescent="0.2">
      <c r="A982" s="10"/>
    </row>
    <row r="983" spans="1:1" x14ac:dyDescent="0.2">
      <c r="A983" s="10"/>
    </row>
    <row r="984" spans="1:1" x14ac:dyDescent="0.2">
      <c r="A984" s="10"/>
    </row>
    <row r="985" spans="1:1" x14ac:dyDescent="0.2">
      <c r="A985" s="10"/>
    </row>
    <row r="986" spans="1:1" x14ac:dyDescent="0.2">
      <c r="A986" s="10"/>
    </row>
    <row r="987" spans="1:1" x14ac:dyDescent="0.2">
      <c r="A987" s="10"/>
    </row>
    <row r="988" spans="1:1" x14ac:dyDescent="0.2">
      <c r="A988" s="10"/>
    </row>
    <row r="989" spans="1:1" x14ac:dyDescent="0.2">
      <c r="A989" s="10"/>
    </row>
    <row r="990" spans="1:1" x14ac:dyDescent="0.2">
      <c r="A990" s="10"/>
    </row>
    <row r="991" spans="1:1" x14ac:dyDescent="0.2">
      <c r="A991" s="10"/>
    </row>
    <row r="992" spans="1:1" x14ac:dyDescent="0.2">
      <c r="A992" s="10"/>
    </row>
    <row r="993" spans="1:1" x14ac:dyDescent="0.2">
      <c r="A993" s="10"/>
    </row>
    <row r="994" spans="1:1" x14ac:dyDescent="0.2">
      <c r="A994" s="10"/>
    </row>
    <row r="995" spans="1:1" x14ac:dyDescent="0.2">
      <c r="A995" s="10"/>
    </row>
    <row r="996" spans="1:1" x14ac:dyDescent="0.2">
      <c r="A996" s="10"/>
    </row>
    <row r="997" spans="1:1" x14ac:dyDescent="0.2">
      <c r="A997" s="10"/>
    </row>
    <row r="998" spans="1:1" x14ac:dyDescent="0.2">
      <c r="A998" s="10"/>
    </row>
    <row r="999" spans="1:1" x14ac:dyDescent="0.2">
      <c r="A999" s="10"/>
    </row>
    <row r="1000" spans="1:1" x14ac:dyDescent="0.2">
      <c r="A1000" s="10"/>
    </row>
    <row r="1001" spans="1:1" x14ac:dyDescent="0.2">
      <c r="A1001" s="10"/>
    </row>
    <row r="1002" spans="1:1" x14ac:dyDescent="0.2">
      <c r="A1002" s="10"/>
    </row>
    <row r="1003" spans="1:1" x14ac:dyDescent="0.2">
      <c r="A1003" s="10"/>
    </row>
    <row r="1004" spans="1:1" x14ac:dyDescent="0.2">
      <c r="A1004" s="10"/>
    </row>
    <row r="1005" spans="1:1" x14ac:dyDescent="0.2">
      <c r="A100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3242B-322A-AC47-BF0E-7EE52A8F59CB}">
  <dimension ref="A1:F197"/>
  <sheetViews>
    <sheetView topLeftCell="A77" zoomScale="150" zoomScaleNormal="150" workbookViewId="0">
      <selection activeCell="F104" sqref="F104"/>
    </sheetView>
  </sheetViews>
  <sheetFormatPr baseColWidth="10" defaultRowHeight="16" x14ac:dyDescent="0.2"/>
  <cols>
    <col min="1" max="1" width="76" customWidth="1"/>
    <col min="2" max="4" width="16.1640625" style="16" customWidth="1"/>
    <col min="5" max="5" width="15" style="16" customWidth="1"/>
    <col min="6" max="6" width="12.6640625" style="16" customWidth="1"/>
  </cols>
  <sheetData>
    <row r="1" spans="1:6" s="15" customFormat="1" ht="46" customHeight="1" x14ac:dyDescent="0.2">
      <c r="A1" s="15" t="s">
        <v>146</v>
      </c>
      <c r="B1" s="3" t="s">
        <v>144</v>
      </c>
      <c r="C1" s="3" t="s">
        <v>152</v>
      </c>
      <c r="D1" s="3" t="s">
        <v>145</v>
      </c>
      <c r="E1" s="3" t="s">
        <v>147</v>
      </c>
      <c r="F1" s="3" t="s">
        <v>148</v>
      </c>
    </row>
    <row r="2" spans="1:6" x14ac:dyDescent="0.2">
      <c r="A2" s="8" t="s">
        <v>150</v>
      </c>
      <c r="B2" s="4"/>
      <c r="C2" s="4"/>
      <c r="D2" s="4"/>
      <c r="E2" s="4"/>
      <c r="F2" s="4"/>
    </row>
    <row r="3" spans="1:6" ht="17" x14ac:dyDescent="0.2">
      <c r="A3" s="9" t="s">
        <v>151</v>
      </c>
      <c r="B3" s="4" t="s">
        <v>154</v>
      </c>
      <c r="C3" s="4" t="s">
        <v>154</v>
      </c>
      <c r="D3" s="4"/>
      <c r="E3" s="4"/>
      <c r="F3" s="4"/>
    </row>
    <row r="4" spans="1:6" ht="17" x14ac:dyDescent="0.2">
      <c r="A4" s="9" t="s">
        <v>158</v>
      </c>
      <c r="B4" s="4" t="s">
        <v>154</v>
      </c>
      <c r="C4" s="4" t="s">
        <v>154</v>
      </c>
      <c r="D4" s="4"/>
      <c r="E4" s="4"/>
      <c r="F4" s="4"/>
    </row>
    <row r="5" spans="1:6" ht="17" x14ac:dyDescent="0.2">
      <c r="A5" s="9" t="s">
        <v>168</v>
      </c>
      <c r="B5" s="4" t="s">
        <v>160</v>
      </c>
      <c r="C5" s="4" t="s">
        <v>160</v>
      </c>
      <c r="D5" s="4" t="s">
        <v>154</v>
      </c>
      <c r="E5" s="4"/>
      <c r="F5" s="4"/>
    </row>
    <row r="6" spans="1:6" ht="17" x14ac:dyDescent="0.2">
      <c r="A6" s="12" t="s">
        <v>99</v>
      </c>
      <c r="B6" s="4" t="s">
        <v>154</v>
      </c>
      <c r="C6" s="4" t="s">
        <v>154</v>
      </c>
      <c r="D6" s="4"/>
      <c r="E6" s="4"/>
      <c r="F6" s="4"/>
    </row>
    <row r="7" spans="1:6" x14ac:dyDescent="0.2">
      <c r="B7" s="4"/>
      <c r="C7" s="4"/>
      <c r="D7" s="4"/>
      <c r="E7" s="4"/>
      <c r="F7" s="4"/>
    </row>
    <row r="8" spans="1:6" x14ac:dyDescent="0.2">
      <c r="A8" s="8" t="s">
        <v>149</v>
      </c>
      <c r="B8" s="4"/>
      <c r="C8" s="4"/>
      <c r="D8" s="4"/>
      <c r="E8" s="4"/>
      <c r="F8" s="4"/>
    </row>
    <row r="9" spans="1:6" ht="17" x14ac:dyDescent="0.2">
      <c r="A9" s="9" t="s">
        <v>153</v>
      </c>
      <c r="B9" s="4" t="s">
        <v>154</v>
      </c>
      <c r="C9" s="4" t="s">
        <v>154</v>
      </c>
      <c r="D9" s="4"/>
      <c r="E9" s="4"/>
      <c r="F9" s="4"/>
    </row>
    <row r="10" spans="1:6" ht="17" x14ac:dyDescent="0.2">
      <c r="A10" s="9" t="s">
        <v>29</v>
      </c>
      <c r="B10" s="4"/>
      <c r="C10" s="4" t="s">
        <v>154</v>
      </c>
      <c r="D10" s="4"/>
      <c r="E10" s="4"/>
      <c r="F10" s="4"/>
    </row>
    <row r="11" spans="1:6" ht="17" x14ac:dyDescent="0.2">
      <c r="A11" s="9" t="s">
        <v>30</v>
      </c>
      <c r="B11" s="4" t="s">
        <v>154</v>
      </c>
      <c r="C11" s="4" t="s">
        <v>154</v>
      </c>
      <c r="D11" s="4"/>
      <c r="E11" s="4"/>
      <c r="F11" s="4"/>
    </row>
    <row r="12" spans="1:6" ht="17" x14ac:dyDescent="0.2">
      <c r="A12" s="9" t="s">
        <v>31</v>
      </c>
      <c r="B12" s="4"/>
      <c r="C12" s="4"/>
      <c r="D12" s="4"/>
      <c r="E12" s="4" t="s">
        <v>154</v>
      </c>
      <c r="F12" s="4"/>
    </row>
    <row r="13" spans="1:6" ht="17" x14ac:dyDescent="0.2">
      <c r="A13" s="9" t="s">
        <v>161</v>
      </c>
      <c r="B13" s="4"/>
      <c r="C13" s="4"/>
      <c r="D13" s="4" t="s">
        <v>154</v>
      </c>
      <c r="E13" s="4"/>
      <c r="F13" s="4"/>
    </row>
    <row r="14" spans="1:6" ht="17" x14ac:dyDescent="0.2">
      <c r="A14" s="9" t="s">
        <v>162</v>
      </c>
      <c r="B14" s="4"/>
      <c r="C14" s="4"/>
      <c r="D14" s="4" t="s">
        <v>154</v>
      </c>
      <c r="E14" s="4" t="s">
        <v>154</v>
      </c>
      <c r="F14" s="4"/>
    </row>
    <row r="15" spans="1:6" ht="17" x14ac:dyDescent="0.2">
      <c r="A15" s="9" t="s">
        <v>153</v>
      </c>
      <c r="B15" s="4"/>
      <c r="C15" s="4"/>
      <c r="D15" s="4" t="s">
        <v>154</v>
      </c>
      <c r="E15" s="4"/>
      <c r="F15" s="4"/>
    </row>
    <row r="16" spans="1:6" ht="17" x14ac:dyDescent="0.2">
      <c r="A16" s="9" t="s">
        <v>100</v>
      </c>
      <c r="B16" s="4"/>
      <c r="C16" s="4"/>
      <c r="D16" s="4"/>
      <c r="E16" s="4" t="s">
        <v>154</v>
      </c>
      <c r="F16" s="4"/>
    </row>
    <row r="17" spans="1:6" ht="17" x14ac:dyDescent="0.2">
      <c r="A17" s="9" t="s">
        <v>101</v>
      </c>
      <c r="B17" s="4"/>
      <c r="C17" s="4" t="s">
        <v>154</v>
      </c>
      <c r="D17" s="4"/>
      <c r="E17" s="4"/>
      <c r="F17" s="4"/>
    </row>
    <row r="18" spans="1:6" ht="17" x14ac:dyDescent="0.2">
      <c r="A18" s="9" t="s">
        <v>102</v>
      </c>
      <c r="B18" s="4"/>
      <c r="C18" s="4" t="s">
        <v>154</v>
      </c>
      <c r="D18" s="4"/>
      <c r="E18" s="4"/>
      <c r="F18" s="4"/>
    </row>
    <row r="19" spans="1:6" ht="17" x14ac:dyDescent="0.2">
      <c r="A19" s="9" t="s">
        <v>103</v>
      </c>
      <c r="B19" s="4"/>
      <c r="C19" s="4" t="s">
        <v>154</v>
      </c>
      <c r="D19" s="4"/>
      <c r="E19" s="4"/>
      <c r="F19" s="4"/>
    </row>
    <row r="20" spans="1:6" ht="17" x14ac:dyDescent="0.2">
      <c r="A20" s="9" t="s">
        <v>104</v>
      </c>
      <c r="B20" s="4"/>
      <c r="C20" s="4" t="s">
        <v>154</v>
      </c>
      <c r="D20" s="4"/>
      <c r="E20" s="4"/>
      <c r="F20" s="4"/>
    </row>
    <row r="21" spans="1:6" ht="17" x14ac:dyDescent="0.2">
      <c r="A21" s="9" t="s">
        <v>105</v>
      </c>
      <c r="B21" s="4"/>
      <c r="C21" s="4" t="s">
        <v>154</v>
      </c>
      <c r="D21" s="4"/>
      <c r="E21" s="4"/>
      <c r="F21" s="4"/>
    </row>
    <row r="22" spans="1:6" x14ac:dyDescent="0.2">
      <c r="A22" s="9"/>
      <c r="B22" s="4"/>
      <c r="C22" s="4"/>
      <c r="D22" s="4"/>
      <c r="E22" s="4"/>
      <c r="F22" s="4"/>
    </row>
    <row r="23" spans="1:6" ht="17" x14ac:dyDescent="0.2">
      <c r="A23" s="8" t="s">
        <v>156</v>
      </c>
      <c r="B23" s="4" t="s">
        <v>160</v>
      </c>
      <c r="C23" s="4" t="s">
        <v>160</v>
      </c>
      <c r="D23" s="4"/>
      <c r="E23" s="4"/>
      <c r="F23" s="4"/>
    </row>
    <row r="24" spans="1:6" ht="17" x14ac:dyDescent="0.2">
      <c r="A24" s="9" t="s">
        <v>155</v>
      </c>
      <c r="B24" s="4" t="s">
        <v>154</v>
      </c>
      <c r="C24" s="4" t="s">
        <v>154</v>
      </c>
      <c r="D24" s="4"/>
      <c r="E24" s="4"/>
      <c r="F24" s="4"/>
    </row>
    <row r="25" spans="1:6" ht="17" x14ac:dyDescent="0.2">
      <c r="A25" s="9" t="s">
        <v>157</v>
      </c>
      <c r="B25" s="4" t="s">
        <v>154</v>
      </c>
      <c r="C25" s="4" t="s">
        <v>154</v>
      </c>
      <c r="D25" s="4"/>
      <c r="E25" s="4"/>
      <c r="F25" s="4"/>
    </row>
    <row r="26" spans="1:6" ht="17" x14ac:dyDescent="0.2">
      <c r="A26" s="9" t="s">
        <v>159</v>
      </c>
      <c r="B26" s="4" t="s">
        <v>154</v>
      </c>
      <c r="C26" s="4" t="s">
        <v>154</v>
      </c>
      <c r="D26" s="4"/>
      <c r="E26" s="4"/>
      <c r="F26" s="4"/>
    </row>
    <row r="27" spans="1:6" ht="17" x14ac:dyDescent="0.2">
      <c r="A27" t="s">
        <v>189</v>
      </c>
      <c r="B27" s="4" t="s">
        <v>154</v>
      </c>
      <c r="C27" s="4" t="s">
        <v>154</v>
      </c>
      <c r="D27" s="4"/>
      <c r="E27" s="4"/>
      <c r="F27" s="4"/>
    </row>
    <row r="29" spans="1:6" x14ac:dyDescent="0.2">
      <c r="A29" s="8" t="s">
        <v>169</v>
      </c>
      <c r="B29" s="4"/>
      <c r="C29" s="4"/>
      <c r="D29" s="4"/>
      <c r="E29" s="4"/>
      <c r="F29" s="4"/>
    </row>
    <row r="30" spans="1:6" ht="17" x14ac:dyDescent="0.2">
      <c r="A30" s="9" t="s">
        <v>37</v>
      </c>
      <c r="B30" s="4" t="s">
        <v>154</v>
      </c>
      <c r="C30" s="4" t="s">
        <v>154</v>
      </c>
      <c r="D30" s="4"/>
      <c r="E30" s="4"/>
      <c r="F30" s="4"/>
    </row>
    <row r="31" spans="1:6" ht="17" x14ac:dyDescent="0.2">
      <c r="A31" s="12" t="s">
        <v>63</v>
      </c>
      <c r="B31" s="17"/>
      <c r="C31" s="17"/>
      <c r="D31" s="17" t="s">
        <v>154</v>
      </c>
      <c r="E31" s="17"/>
      <c r="F31" s="17"/>
    </row>
    <row r="32" spans="1:6" ht="17" x14ac:dyDescent="0.2">
      <c r="A32" s="12" t="s">
        <v>64</v>
      </c>
      <c r="B32" s="4" t="s">
        <v>154</v>
      </c>
      <c r="C32" s="4" t="s">
        <v>154</v>
      </c>
      <c r="D32" s="4"/>
      <c r="E32" s="4"/>
      <c r="F32" s="4"/>
    </row>
    <row r="33" spans="1:6" x14ac:dyDescent="0.2">
      <c r="A33" s="9"/>
      <c r="B33" s="4"/>
      <c r="C33" s="4"/>
      <c r="D33" s="4"/>
      <c r="E33" s="4"/>
      <c r="F33" s="4"/>
    </row>
    <row r="34" spans="1:6" x14ac:dyDescent="0.2">
      <c r="A34" s="8" t="s">
        <v>165</v>
      </c>
      <c r="B34" s="4"/>
      <c r="C34" s="4"/>
      <c r="D34" s="4"/>
      <c r="E34" s="4"/>
      <c r="F34" s="4"/>
    </row>
    <row r="35" spans="1:6" ht="17" x14ac:dyDescent="0.2">
      <c r="A35" s="12" t="s">
        <v>39</v>
      </c>
      <c r="B35" s="4" t="s">
        <v>154</v>
      </c>
      <c r="C35" s="4" t="s">
        <v>154</v>
      </c>
      <c r="D35" s="4"/>
      <c r="E35" s="4"/>
      <c r="F35" s="4"/>
    </row>
    <row r="36" spans="1:6" ht="17" x14ac:dyDescent="0.2">
      <c r="A36" s="12" t="s">
        <v>164</v>
      </c>
      <c r="B36" s="4" t="s">
        <v>154</v>
      </c>
      <c r="C36" s="4" t="s">
        <v>154</v>
      </c>
      <c r="D36" s="4"/>
      <c r="E36" s="4"/>
      <c r="F36" s="4"/>
    </row>
    <row r="37" spans="1:6" ht="17" x14ac:dyDescent="0.2">
      <c r="A37" s="12" t="s">
        <v>41</v>
      </c>
      <c r="B37" s="4" t="s">
        <v>154</v>
      </c>
      <c r="C37" s="4" t="s">
        <v>154</v>
      </c>
      <c r="D37" s="4"/>
      <c r="E37" s="4"/>
      <c r="F37" s="4"/>
    </row>
    <row r="38" spans="1:6" ht="17" x14ac:dyDescent="0.2">
      <c r="A38" s="12" t="s">
        <v>42</v>
      </c>
      <c r="B38" s="4" t="s">
        <v>154</v>
      </c>
      <c r="C38" s="4" t="s">
        <v>154</v>
      </c>
      <c r="D38" s="4"/>
      <c r="E38" s="4"/>
      <c r="F38" s="4"/>
    </row>
    <row r="39" spans="1:6" ht="17" x14ac:dyDescent="0.2">
      <c r="A39" s="12" t="s">
        <v>43</v>
      </c>
      <c r="B39" s="4" t="s">
        <v>154</v>
      </c>
      <c r="C39" s="4" t="s">
        <v>154</v>
      </c>
      <c r="D39" s="4"/>
      <c r="E39" s="4"/>
      <c r="F39" s="4"/>
    </row>
    <row r="40" spans="1:6" ht="17" x14ac:dyDescent="0.2">
      <c r="A40" s="12" t="s">
        <v>163</v>
      </c>
      <c r="B40" s="4" t="s">
        <v>154</v>
      </c>
      <c r="C40" s="4" t="s">
        <v>154</v>
      </c>
      <c r="D40" s="4"/>
      <c r="E40" s="4"/>
      <c r="F40" s="4"/>
    </row>
    <row r="41" spans="1:6" ht="17" x14ac:dyDescent="0.2">
      <c r="A41" s="12" t="s">
        <v>45</v>
      </c>
      <c r="B41" s="4" t="s">
        <v>154</v>
      </c>
      <c r="C41" s="4" t="s">
        <v>154</v>
      </c>
      <c r="D41" s="4"/>
      <c r="E41" s="4"/>
      <c r="F41" s="4"/>
    </row>
    <row r="42" spans="1:6" x14ac:dyDescent="0.2">
      <c r="A42" s="12"/>
      <c r="B42" s="4"/>
      <c r="C42" s="4"/>
      <c r="D42" s="4"/>
      <c r="E42" s="4"/>
      <c r="F42" s="4"/>
    </row>
    <row r="43" spans="1:6" x14ac:dyDescent="0.2">
      <c r="A43" s="8" t="s">
        <v>185</v>
      </c>
      <c r="B43" s="4"/>
      <c r="C43" s="4"/>
      <c r="D43" s="4"/>
      <c r="E43" s="4"/>
      <c r="F43" s="4"/>
    </row>
    <row r="44" spans="1:6" ht="17" x14ac:dyDescent="0.2">
      <c r="A44" t="s">
        <v>187</v>
      </c>
      <c r="B44" s="4"/>
      <c r="C44" s="4"/>
      <c r="D44" s="4"/>
      <c r="E44" s="4"/>
      <c r="F44" s="4" t="s">
        <v>154</v>
      </c>
    </row>
    <row r="45" spans="1:6" ht="17" x14ac:dyDescent="0.2">
      <c r="A45" t="s">
        <v>188</v>
      </c>
      <c r="B45" s="4" t="s">
        <v>154</v>
      </c>
      <c r="C45" s="4" t="s">
        <v>154</v>
      </c>
      <c r="D45" s="4"/>
      <c r="E45" s="4"/>
      <c r="F45" s="4"/>
    </row>
    <row r="46" spans="1:6" ht="17" x14ac:dyDescent="0.2">
      <c r="A46" t="s">
        <v>190</v>
      </c>
      <c r="B46" s="4"/>
      <c r="C46" s="4"/>
      <c r="D46" s="4" t="s">
        <v>154</v>
      </c>
      <c r="E46" s="4"/>
      <c r="F46" s="4"/>
    </row>
    <row r="47" spans="1:6" ht="17" x14ac:dyDescent="0.2">
      <c r="A47" t="s">
        <v>191</v>
      </c>
      <c r="B47" s="4" t="s">
        <v>154</v>
      </c>
      <c r="C47" s="4" t="s">
        <v>154</v>
      </c>
      <c r="D47" s="4"/>
      <c r="E47" s="4"/>
      <c r="F47" s="4"/>
    </row>
    <row r="48" spans="1:6" ht="17" x14ac:dyDescent="0.2">
      <c r="A48" t="s">
        <v>192</v>
      </c>
      <c r="B48" s="4" t="s">
        <v>154</v>
      </c>
      <c r="C48" s="4"/>
      <c r="D48" s="4"/>
      <c r="E48" s="4"/>
      <c r="F48" s="4"/>
    </row>
    <row r="49" spans="1:6" x14ac:dyDescent="0.2">
      <c r="A49" s="19" t="s">
        <v>176</v>
      </c>
      <c r="B49" s="4"/>
      <c r="C49" s="4"/>
      <c r="D49" s="4"/>
      <c r="E49" s="4"/>
      <c r="F49" s="4"/>
    </row>
    <row r="50" spans="1:6" x14ac:dyDescent="0.2">
      <c r="A50" s="19" t="s">
        <v>177</v>
      </c>
      <c r="B50" s="4"/>
      <c r="C50" s="4"/>
      <c r="D50" s="4"/>
      <c r="E50" s="4"/>
      <c r="F50" s="4"/>
    </row>
    <row r="51" spans="1:6" x14ac:dyDescent="0.2">
      <c r="A51" s="19" t="s">
        <v>178</v>
      </c>
      <c r="B51" s="4"/>
      <c r="C51" s="4"/>
      <c r="D51" s="4"/>
      <c r="E51" s="4"/>
      <c r="F51" s="4"/>
    </row>
    <row r="52" spans="1:6" x14ac:dyDescent="0.2">
      <c r="A52" s="19" t="s">
        <v>179</v>
      </c>
      <c r="B52" s="4"/>
      <c r="C52" s="4"/>
      <c r="D52" s="4"/>
      <c r="E52" s="4"/>
      <c r="F52" s="4"/>
    </row>
    <row r="53" spans="1:6" x14ac:dyDescent="0.2">
      <c r="A53" s="19" t="s">
        <v>180</v>
      </c>
      <c r="B53" s="4"/>
      <c r="C53" s="4"/>
      <c r="D53" s="4"/>
      <c r="E53" s="4"/>
      <c r="F53" s="4"/>
    </row>
    <row r="54" spans="1:6" x14ac:dyDescent="0.2">
      <c r="A54" s="19" t="s">
        <v>181</v>
      </c>
      <c r="B54" s="4"/>
      <c r="C54" s="4"/>
      <c r="D54" s="4"/>
      <c r="E54" s="4"/>
      <c r="F54" s="4"/>
    </row>
    <row r="55" spans="1:6" x14ac:dyDescent="0.2">
      <c r="A55" s="19" t="s">
        <v>182</v>
      </c>
      <c r="B55" s="4"/>
      <c r="C55" s="4"/>
      <c r="D55" s="4"/>
      <c r="E55" s="4"/>
      <c r="F55" s="4"/>
    </row>
    <row r="56" spans="1:6" x14ac:dyDescent="0.2">
      <c r="A56" s="19" t="s">
        <v>183</v>
      </c>
      <c r="B56" s="4"/>
      <c r="C56" s="4"/>
      <c r="D56" s="4"/>
      <c r="E56" s="4"/>
      <c r="F56" s="4"/>
    </row>
    <row r="57" spans="1:6" x14ac:dyDescent="0.2">
      <c r="A57" s="14" t="s">
        <v>184</v>
      </c>
      <c r="B57" s="4"/>
      <c r="C57" s="4"/>
      <c r="D57" s="4"/>
      <c r="E57" s="4"/>
      <c r="F57" s="4"/>
    </row>
    <row r="58" spans="1:6" x14ac:dyDescent="0.2">
      <c r="B58" s="4"/>
      <c r="C58" s="4"/>
      <c r="D58" s="4"/>
      <c r="E58" s="4"/>
      <c r="F58" s="4"/>
    </row>
    <row r="59" spans="1:6" x14ac:dyDescent="0.2">
      <c r="A59" s="8" t="s">
        <v>186</v>
      </c>
      <c r="B59" s="4"/>
      <c r="C59" s="4"/>
      <c r="D59" s="4"/>
      <c r="E59" s="4"/>
      <c r="F59" s="4"/>
    </row>
    <row r="60" spans="1:6" ht="17" x14ac:dyDescent="0.2">
      <c r="A60" s="9" t="s">
        <v>53</v>
      </c>
      <c r="B60" s="4" t="s">
        <v>154</v>
      </c>
      <c r="C60" s="4" t="s">
        <v>154</v>
      </c>
      <c r="D60" s="4"/>
      <c r="E60" s="4"/>
      <c r="F60" s="4"/>
    </row>
    <row r="61" spans="1:6" ht="17" x14ac:dyDescent="0.2">
      <c r="A61" s="9" t="s">
        <v>48</v>
      </c>
      <c r="B61" s="4" t="s">
        <v>154</v>
      </c>
      <c r="C61" s="4" t="s">
        <v>154</v>
      </c>
      <c r="D61" s="4"/>
      <c r="E61" s="4"/>
      <c r="F61" s="4"/>
    </row>
    <row r="62" spans="1:6" ht="17" x14ac:dyDescent="0.2">
      <c r="A62" s="9" t="s">
        <v>98</v>
      </c>
      <c r="B62" s="4"/>
      <c r="C62" s="4"/>
      <c r="D62" s="4" t="s">
        <v>154</v>
      </c>
      <c r="E62" s="4"/>
      <c r="F62" s="4"/>
    </row>
    <row r="63" spans="1:6" ht="17" x14ac:dyDescent="0.2">
      <c r="A63" s="9" t="s">
        <v>50</v>
      </c>
      <c r="B63" s="4"/>
      <c r="C63" s="4"/>
      <c r="D63" s="4"/>
      <c r="E63" s="4" t="s">
        <v>154</v>
      </c>
      <c r="F63" s="4"/>
    </row>
    <row r="64" spans="1:6" ht="17" x14ac:dyDescent="0.2">
      <c r="A64" s="9" t="s">
        <v>51</v>
      </c>
      <c r="B64" s="4"/>
      <c r="C64" s="4"/>
      <c r="D64" s="4" t="s">
        <v>154</v>
      </c>
      <c r="E64" s="4"/>
      <c r="F64" s="4"/>
    </row>
    <row r="65" spans="1:6" ht="17" x14ac:dyDescent="0.2">
      <c r="A65" s="9" t="s">
        <v>52</v>
      </c>
      <c r="B65" s="4"/>
      <c r="C65" s="4"/>
      <c r="D65" s="4"/>
      <c r="E65" s="4" t="s">
        <v>154</v>
      </c>
      <c r="F65" s="4"/>
    </row>
    <row r="66" spans="1:6" x14ac:dyDescent="0.2">
      <c r="A66" s="9"/>
      <c r="B66" s="4"/>
      <c r="C66" s="4"/>
      <c r="D66" s="4"/>
      <c r="E66" s="4"/>
      <c r="F66" s="4"/>
    </row>
    <row r="67" spans="1:6" x14ac:dyDescent="0.2">
      <c r="A67" s="13" t="s">
        <v>203</v>
      </c>
      <c r="B67" s="4"/>
      <c r="C67" s="4"/>
      <c r="D67" s="4"/>
      <c r="E67" s="4"/>
      <c r="F67" s="4"/>
    </row>
    <row r="68" spans="1:6" ht="17" x14ac:dyDescent="0.2">
      <c r="A68" t="s">
        <v>136</v>
      </c>
      <c r="B68" s="4"/>
      <c r="C68" s="4"/>
      <c r="D68" s="4" t="s">
        <v>160</v>
      </c>
      <c r="E68" s="4"/>
      <c r="F68" s="4"/>
    </row>
    <row r="69" spans="1:6" ht="17" x14ac:dyDescent="0.2">
      <c r="A69" s="14" t="s">
        <v>193</v>
      </c>
      <c r="B69" s="4" t="s">
        <v>154</v>
      </c>
      <c r="C69" s="4" t="s">
        <v>154</v>
      </c>
      <c r="D69" s="4" t="s">
        <v>160</v>
      </c>
      <c r="E69" s="4"/>
      <c r="F69" s="4" t="s">
        <v>160</v>
      </c>
    </row>
    <row r="70" spans="1:6" ht="17" x14ac:dyDescent="0.2">
      <c r="A70" s="14" t="s">
        <v>194</v>
      </c>
      <c r="B70" s="4"/>
      <c r="C70" s="4"/>
      <c r="D70" s="4"/>
      <c r="E70" s="4"/>
      <c r="F70" s="4" t="s">
        <v>154</v>
      </c>
    </row>
    <row r="71" spans="1:6" ht="17" x14ac:dyDescent="0.2">
      <c r="A71" s="14" t="s">
        <v>195</v>
      </c>
      <c r="B71" s="4"/>
      <c r="C71" s="4"/>
      <c r="D71" s="4"/>
      <c r="E71" s="4"/>
      <c r="F71" s="4" t="s">
        <v>154</v>
      </c>
    </row>
    <row r="72" spans="1:6" ht="17" x14ac:dyDescent="0.2">
      <c r="A72" s="14" t="s">
        <v>196</v>
      </c>
      <c r="B72" s="4"/>
      <c r="C72" s="4"/>
      <c r="D72" s="4" t="s">
        <v>160</v>
      </c>
      <c r="E72" s="4"/>
      <c r="F72" s="4" t="s">
        <v>154</v>
      </c>
    </row>
    <row r="73" spans="1:6" ht="17" x14ac:dyDescent="0.2">
      <c r="A73" s="14" t="s">
        <v>197</v>
      </c>
      <c r="B73" s="4"/>
      <c r="C73" s="4"/>
      <c r="D73" s="4"/>
      <c r="E73" s="4"/>
      <c r="F73" s="4" t="s">
        <v>154</v>
      </c>
    </row>
    <row r="74" spans="1:6" ht="17" x14ac:dyDescent="0.2">
      <c r="A74" s="14" t="s">
        <v>198</v>
      </c>
      <c r="B74" s="4"/>
      <c r="C74" s="4"/>
      <c r="D74" s="4"/>
      <c r="E74" s="4"/>
      <c r="F74" s="4" t="s">
        <v>154</v>
      </c>
    </row>
    <row r="75" spans="1:6" ht="17" x14ac:dyDescent="0.2">
      <c r="A75" s="14" t="s">
        <v>199</v>
      </c>
      <c r="B75" s="4"/>
      <c r="C75" s="4"/>
      <c r="D75" s="4"/>
      <c r="E75" s="4"/>
      <c r="F75" s="4" t="s">
        <v>154</v>
      </c>
    </row>
    <row r="76" spans="1:6" ht="17" x14ac:dyDescent="0.2">
      <c r="A76" s="14" t="s">
        <v>200</v>
      </c>
      <c r="B76" s="4" t="s">
        <v>154</v>
      </c>
      <c r="C76" s="4" t="s">
        <v>154</v>
      </c>
      <c r="D76" s="4"/>
      <c r="E76" s="4"/>
      <c r="F76" s="4" t="s">
        <v>160</v>
      </c>
    </row>
    <row r="77" spans="1:6" ht="17" x14ac:dyDescent="0.2">
      <c r="A77" s="14" t="s">
        <v>201</v>
      </c>
      <c r="B77" s="4" t="s">
        <v>154</v>
      </c>
      <c r="C77" s="4" t="s">
        <v>154</v>
      </c>
      <c r="D77" s="4"/>
      <c r="E77" s="4"/>
      <c r="F77" s="4"/>
    </row>
    <row r="78" spans="1:6" ht="17" x14ac:dyDescent="0.2">
      <c r="A78" t="s">
        <v>134</v>
      </c>
      <c r="B78" s="4"/>
      <c r="C78" s="4"/>
      <c r="D78" s="4"/>
      <c r="E78" s="4"/>
      <c r="F78" s="4" t="s">
        <v>160</v>
      </c>
    </row>
    <row r="79" spans="1:6" ht="17" x14ac:dyDescent="0.2">
      <c r="A79" s="14" t="s">
        <v>202</v>
      </c>
      <c r="B79" s="4"/>
      <c r="C79" s="4"/>
      <c r="D79" s="4"/>
      <c r="E79" s="4"/>
      <c r="F79" s="4" t="s">
        <v>154</v>
      </c>
    </row>
    <row r="80" spans="1:6" ht="17" x14ac:dyDescent="0.2">
      <c r="B80" s="4"/>
      <c r="C80" s="4"/>
      <c r="D80" s="4"/>
      <c r="E80" s="4"/>
      <c r="F80" s="4" t="s">
        <v>160</v>
      </c>
    </row>
    <row r="81" spans="1:6" ht="17" x14ac:dyDescent="0.2">
      <c r="A81" s="13" t="s">
        <v>135</v>
      </c>
      <c r="B81" s="4"/>
      <c r="C81" s="4" t="s">
        <v>160</v>
      </c>
      <c r="D81" s="4" t="s">
        <v>160</v>
      </c>
      <c r="E81" s="4"/>
      <c r="F81" s="4"/>
    </row>
    <row r="82" spans="1:6" ht="17" x14ac:dyDescent="0.2">
      <c r="A82" t="s">
        <v>204</v>
      </c>
      <c r="B82" s="4" t="s">
        <v>154</v>
      </c>
      <c r="C82" s="4" t="s">
        <v>154</v>
      </c>
      <c r="D82" s="4"/>
      <c r="E82" s="4"/>
      <c r="F82" s="4" t="s">
        <v>160</v>
      </c>
    </row>
    <row r="83" spans="1:6" ht="17" x14ac:dyDescent="0.2">
      <c r="A83" t="s">
        <v>205</v>
      </c>
      <c r="B83" s="4" t="s">
        <v>160</v>
      </c>
      <c r="C83" s="4" t="s">
        <v>160</v>
      </c>
      <c r="D83" s="4" t="s">
        <v>154</v>
      </c>
      <c r="E83" s="4"/>
      <c r="F83" s="4" t="s">
        <v>160</v>
      </c>
    </row>
    <row r="84" spans="1:6" ht="17" x14ac:dyDescent="0.2">
      <c r="A84" t="s">
        <v>206</v>
      </c>
      <c r="B84" s="4" t="s">
        <v>154</v>
      </c>
      <c r="C84" s="4" t="s">
        <v>154</v>
      </c>
      <c r="D84" s="4"/>
      <c r="E84" s="4"/>
      <c r="F84" s="4" t="s">
        <v>160</v>
      </c>
    </row>
    <row r="85" spans="1:6" ht="17" x14ac:dyDescent="0.2">
      <c r="A85" t="s">
        <v>207</v>
      </c>
      <c r="B85" s="4"/>
      <c r="C85" s="4"/>
      <c r="D85" s="4" t="s">
        <v>154</v>
      </c>
      <c r="E85" s="4"/>
      <c r="F85" s="4"/>
    </row>
    <row r="86" spans="1:6" ht="17" x14ac:dyDescent="0.2">
      <c r="A86" s="19" t="s">
        <v>233</v>
      </c>
      <c r="B86" s="4"/>
      <c r="C86" s="4"/>
      <c r="D86" s="4" t="s">
        <v>154</v>
      </c>
      <c r="E86" s="4"/>
      <c r="F86" s="4" t="s">
        <v>160</v>
      </c>
    </row>
    <row r="87" spans="1:6" ht="17" x14ac:dyDescent="0.2">
      <c r="A87" s="14" t="s">
        <v>228</v>
      </c>
      <c r="B87" s="4"/>
      <c r="C87" s="4"/>
      <c r="D87" s="4" t="s">
        <v>154</v>
      </c>
      <c r="E87" s="4"/>
      <c r="F87" s="4"/>
    </row>
    <row r="88" spans="1:6" ht="17" x14ac:dyDescent="0.2">
      <c r="A88" s="14" t="s">
        <v>229</v>
      </c>
      <c r="B88" s="4"/>
      <c r="C88" s="4"/>
      <c r="D88" s="4" t="s">
        <v>154</v>
      </c>
      <c r="E88" s="4"/>
      <c r="F88" s="4"/>
    </row>
    <row r="89" spans="1:6" ht="17" x14ac:dyDescent="0.2">
      <c r="B89" s="4"/>
      <c r="C89" s="4"/>
      <c r="D89" s="4" t="s">
        <v>160</v>
      </c>
      <c r="E89" s="4"/>
      <c r="F89" s="4"/>
    </row>
    <row r="90" spans="1:6" x14ac:dyDescent="0.2">
      <c r="A90" s="8" t="s">
        <v>166</v>
      </c>
      <c r="B90" s="4"/>
      <c r="C90" s="4"/>
      <c r="D90" s="4"/>
      <c r="E90" s="4"/>
      <c r="F90" s="4"/>
    </row>
    <row r="91" spans="1:6" x14ac:dyDescent="0.2">
      <c r="A91" s="9" t="s">
        <v>56</v>
      </c>
      <c r="B91" s="4"/>
      <c r="C91" s="4"/>
      <c r="D91" s="4"/>
      <c r="E91" s="4"/>
      <c r="F91" s="4"/>
    </row>
    <row r="92" spans="1:6" ht="17" x14ac:dyDescent="0.2">
      <c r="A92" s="9" t="s">
        <v>57</v>
      </c>
      <c r="B92" s="4" t="s">
        <v>154</v>
      </c>
      <c r="C92" s="4" t="s">
        <v>154</v>
      </c>
      <c r="D92" s="4"/>
      <c r="E92" s="4"/>
      <c r="F92" s="4"/>
    </row>
    <row r="93" spans="1:6" ht="17" x14ac:dyDescent="0.2">
      <c r="A93" s="9" t="s">
        <v>167</v>
      </c>
      <c r="B93" s="4" t="s">
        <v>154</v>
      </c>
      <c r="C93" s="4" t="s">
        <v>154</v>
      </c>
      <c r="D93" s="4"/>
      <c r="E93" s="4"/>
      <c r="F93" s="4"/>
    </row>
    <row r="94" spans="1:6" ht="17" x14ac:dyDescent="0.2">
      <c r="A94" s="12" t="s">
        <v>60</v>
      </c>
      <c r="B94" s="4" t="s">
        <v>154</v>
      </c>
      <c r="C94" s="4" t="s">
        <v>160</v>
      </c>
      <c r="D94" s="4"/>
      <c r="E94" s="4"/>
      <c r="F94" s="4"/>
    </row>
    <row r="95" spans="1:6" ht="17" x14ac:dyDescent="0.2">
      <c r="A95" s="12" t="s">
        <v>61</v>
      </c>
      <c r="B95" s="4" t="s">
        <v>154</v>
      </c>
      <c r="C95" s="4" t="s">
        <v>154</v>
      </c>
      <c r="D95" s="4" t="s">
        <v>160</v>
      </c>
      <c r="E95" s="4"/>
      <c r="F95" s="4"/>
    </row>
    <row r="96" spans="1:6" ht="17" x14ac:dyDescent="0.2">
      <c r="A96" s="12" t="s">
        <v>62</v>
      </c>
      <c r="B96" s="4" t="s">
        <v>154</v>
      </c>
      <c r="C96" s="4" t="s">
        <v>154</v>
      </c>
      <c r="D96" s="4"/>
      <c r="E96" s="4"/>
      <c r="F96" s="4"/>
    </row>
    <row r="97" spans="1:6" ht="17" x14ac:dyDescent="0.2">
      <c r="A97" s="12" t="s">
        <v>65</v>
      </c>
      <c r="B97" s="4" t="s">
        <v>154</v>
      </c>
      <c r="C97" s="4" t="s">
        <v>154</v>
      </c>
      <c r="D97" s="4"/>
      <c r="E97" s="4"/>
      <c r="F97" s="4"/>
    </row>
    <row r="98" spans="1:6" ht="17" x14ac:dyDescent="0.2">
      <c r="A98" s="12" t="s">
        <v>66</v>
      </c>
      <c r="B98" s="4" t="s">
        <v>154</v>
      </c>
      <c r="C98" s="4" t="s">
        <v>154</v>
      </c>
      <c r="D98" s="4"/>
      <c r="E98" s="4"/>
      <c r="F98" s="4"/>
    </row>
    <row r="99" spans="1:6" ht="17" x14ac:dyDescent="0.2">
      <c r="A99" s="12" t="s">
        <v>67</v>
      </c>
      <c r="B99" s="4" t="s">
        <v>154</v>
      </c>
      <c r="C99" s="4" t="s">
        <v>154</v>
      </c>
      <c r="D99" s="4"/>
      <c r="E99" s="4"/>
      <c r="F99" s="4"/>
    </row>
    <row r="100" spans="1:6" ht="17" x14ac:dyDescent="0.2">
      <c r="A100" s="12" t="s">
        <v>68</v>
      </c>
      <c r="B100" s="4" t="s">
        <v>154</v>
      </c>
      <c r="C100" s="4" t="s">
        <v>154</v>
      </c>
      <c r="D100" s="4"/>
      <c r="E100" s="4"/>
      <c r="F100" s="4"/>
    </row>
    <row r="101" spans="1:6" ht="17" x14ac:dyDescent="0.2">
      <c r="A101" s="12" t="s">
        <v>69</v>
      </c>
      <c r="B101" s="4" t="s">
        <v>154</v>
      </c>
      <c r="C101" s="4" t="s">
        <v>154</v>
      </c>
      <c r="D101" s="4"/>
      <c r="E101" s="4"/>
      <c r="F101" s="4"/>
    </row>
    <row r="102" spans="1:6" ht="17" x14ac:dyDescent="0.2">
      <c r="A102" s="12" t="s">
        <v>70</v>
      </c>
      <c r="B102" s="4"/>
      <c r="C102" s="4"/>
      <c r="D102" s="4"/>
      <c r="E102" s="4"/>
      <c r="F102" s="4" t="s">
        <v>154</v>
      </c>
    </row>
    <row r="103" spans="1:6" ht="17" x14ac:dyDescent="0.2">
      <c r="A103" s="12" t="s">
        <v>71</v>
      </c>
      <c r="B103" s="4"/>
      <c r="C103" s="4"/>
      <c r="D103" s="4"/>
      <c r="E103" s="4"/>
      <c r="F103" s="4" t="s">
        <v>154</v>
      </c>
    </row>
    <row r="104" spans="1:6" ht="17" x14ac:dyDescent="0.2">
      <c r="A104" s="9" t="s">
        <v>119</v>
      </c>
      <c r="B104" s="4" t="s">
        <v>154</v>
      </c>
      <c r="C104" s="4" t="s">
        <v>154</v>
      </c>
      <c r="D104" s="4"/>
      <c r="E104" s="4"/>
      <c r="F104" s="4"/>
    </row>
    <row r="105" spans="1:6" ht="17" x14ac:dyDescent="0.2">
      <c r="A105" s="9" t="s">
        <v>120</v>
      </c>
      <c r="B105" s="4" t="s">
        <v>154</v>
      </c>
      <c r="C105" s="4" t="s">
        <v>154</v>
      </c>
      <c r="D105" s="4"/>
      <c r="E105" s="4"/>
      <c r="F105" s="4"/>
    </row>
    <row r="106" spans="1:6" ht="17" x14ac:dyDescent="0.2">
      <c r="A106" s="9" t="s">
        <v>121</v>
      </c>
      <c r="B106" s="4" t="s">
        <v>154</v>
      </c>
      <c r="C106" s="4" t="s">
        <v>154</v>
      </c>
      <c r="D106" s="4"/>
      <c r="E106" s="4"/>
      <c r="F106" s="4"/>
    </row>
    <row r="107" spans="1:6" ht="17" x14ac:dyDescent="0.2">
      <c r="A107" s="9" t="s">
        <v>122</v>
      </c>
      <c r="B107" s="4"/>
      <c r="C107" s="4"/>
      <c r="D107" s="4"/>
      <c r="E107" s="4"/>
      <c r="F107" s="4" t="s">
        <v>154</v>
      </c>
    </row>
    <row r="108" spans="1:6" ht="17" x14ac:dyDescent="0.2">
      <c r="A108" s="9" t="s">
        <v>123</v>
      </c>
      <c r="B108" s="4"/>
      <c r="C108" s="4"/>
      <c r="D108" s="4"/>
      <c r="E108" s="4"/>
      <c r="F108" s="4" t="s">
        <v>154</v>
      </c>
    </row>
    <row r="109" spans="1:6" ht="17" x14ac:dyDescent="0.2">
      <c r="A109" s="9" t="s">
        <v>124</v>
      </c>
      <c r="B109" s="4"/>
      <c r="C109" s="4"/>
      <c r="D109" s="4"/>
      <c r="E109" s="4"/>
      <c r="F109" s="4" t="s">
        <v>154</v>
      </c>
    </row>
    <row r="110" spans="1:6" ht="17" x14ac:dyDescent="0.2">
      <c r="A110" s="9" t="s">
        <v>125</v>
      </c>
      <c r="B110" s="4"/>
      <c r="C110" s="4"/>
      <c r="D110" s="4"/>
      <c r="E110" s="4"/>
      <c r="F110" s="4" t="s">
        <v>154</v>
      </c>
    </row>
    <row r="111" spans="1:6" ht="17" x14ac:dyDescent="0.2">
      <c r="A111" s="9" t="s">
        <v>126</v>
      </c>
      <c r="B111" s="4"/>
      <c r="C111" s="4"/>
      <c r="D111" s="4"/>
      <c r="E111" s="4"/>
      <c r="F111" s="4" t="s">
        <v>154</v>
      </c>
    </row>
    <row r="112" spans="1:6" ht="17" x14ac:dyDescent="0.2">
      <c r="A112" s="12" t="s">
        <v>127</v>
      </c>
      <c r="B112" s="4"/>
      <c r="C112" s="4"/>
      <c r="D112" s="4"/>
      <c r="E112" s="4"/>
      <c r="F112" s="4" t="s">
        <v>154</v>
      </c>
    </row>
    <row r="113" spans="1:6" ht="17" x14ac:dyDescent="0.2">
      <c r="A113" s="12" t="s">
        <v>128</v>
      </c>
      <c r="B113" s="4"/>
      <c r="C113" s="4"/>
      <c r="D113" s="4"/>
      <c r="E113" s="4"/>
      <c r="F113" s="4" t="s">
        <v>154</v>
      </c>
    </row>
    <row r="114" spans="1:6" ht="17" x14ac:dyDescent="0.2">
      <c r="A114" s="12" t="s">
        <v>129</v>
      </c>
      <c r="B114" s="4"/>
      <c r="C114" s="4"/>
      <c r="D114" s="4"/>
      <c r="E114" s="4"/>
      <c r="F114" s="4" t="s">
        <v>154</v>
      </c>
    </row>
    <row r="115" spans="1:6" ht="17" x14ac:dyDescent="0.2">
      <c r="A115" s="12" t="s">
        <v>130</v>
      </c>
      <c r="B115" s="4"/>
      <c r="C115" s="4"/>
      <c r="D115" s="4"/>
      <c r="E115" s="4"/>
      <c r="F115" s="4" t="s">
        <v>154</v>
      </c>
    </row>
    <row r="116" spans="1:6" x14ac:dyDescent="0.2">
      <c r="B116" s="4"/>
      <c r="C116" s="4"/>
      <c r="D116" s="4"/>
      <c r="E116" s="4"/>
      <c r="F116" s="4"/>
    </row>
    <row r="117" spans="1:6" x14ac:dyDescent="0.2">
      <c r="A117" s="8" t="s">
        <v>170</v>
      </c>
      <c r="B117" s="4"/>
      <c r="C117" s="4"/>
      <c r="D117" s="4"/>
      <c r="E117" s="4"/>
      <c r="F117" s="4"/>
    </row>
    <row r="118" spans="1:6" ht="17" x14ac:dyDescent="0.2">
      <c r="A118" s="9" t="s">
        <v>74</v>
      </c>
      <c r="B118" s="4" t="s">
        <v>154</v>
      </c>
      <c r="C118" s="4" t="s">
        <v>154</v>
      </c>
      <c r="D118" s="4"/>
      <c r="E118" s="4"/>
      <c r="F118" s="4"/>
    </row>
    <row r="119" spans="1:6" ht="17" x14ac:dyDescent="0.2">
      <c r="A119" s="9" t="s">
        <v>75</v>
      </c>
      <c r="B119" s="4" t="s">
        <v>154</v>
      </c>
      <c r="C119" s="4" t="s">
        <v>154</v>
      </c>
      <c r="D119" s="4"/>
      <c r="E119" s="4"/>
    </row>
    <row r="120" spans="1:6" ht="17" x14ac:dyDescent="0.2">
      <c r="A120" s="9" t="s">
        <v>76</v>
      </c>
      <c r="B120" s="4" t="s">
        <v>154</v>
      </c>
      <c r="C120" s="4"/>
      <c r="D120" s="4"/>
      <c r="E120" s="4"/>
    </row>
    <row r="121" spans="1:6" ht="17" x14ac:dyDescent="0.2">
      <c r="A121" s="9" t="s">
        <v>77</v>
      </c>
      <c r="B121" s="4" t="s">
        <v>154</v>
      </c>
      <c r="C121" s="4" t="s">
        <v>154</v>
      </c>
      <c r="D121" s="4"/>
      <c r="E121" s="4"/>
    </row>
    <row r="122" spans="1:6" ht="17" x14ac:dyDescent="0.2">
      <c r="A122" s="9" t="s">
        <v>78</v>
      </c>
      <c r="B122" s="4" t="s">
        <v>154</v>
      </c>
      <c r="C122" s="4" t="s">
        <v>154</v>
      </c>
      <c r="D122" s="4"/>
      <c r="E122" s="4"/>
    </row>
    <row r="123" spans="1:6" ht="17" x14ac:dyDescent="0.2">
      <c r="A123" s="9" t="s">
        <v>79</v>
      </c>
      <c r="B123" s="4" t="s">
        <v>154</v>
      </c>
      <c r="C123" s="4" t="s">
        <v>154</v>
      </c>
      <c r="D123" s="4"/>
      <c r="E123" s="4"/>
    </row>
    <row r="124" spans="1:6" ht="17" x14ac:dyDescent="0.2">
      <c r="A124" s="9" t="s">
        <v>171</v>
      </c>
      <c r="B124" s="4" t="s">
        <v>154</v>
      </c>
      <c r="C124" s="4" t="s">
        <v>154</v>
      </c>
      <c r="D124" s="4"/>
      <c r="E124" s="4"/>
    </row>
    <row r="125" spans="1:6" ht="17" x14ac:dyDescent="0.2">
      <c r="A125" s="9" t="s">
        <v>81</v>
      </c>
      <c r="B125" s="4" t="s">
        <v>154</v>
      </c>
      <c r="C125" s="4" t="s">
        <v>154</v>
      </c>
      <c r="D125" s="4"/>
      <c r="E125" s="4"/>
    </row>
    <row r="126" spans="1:6" ht="17" x14ac:dyDescent="0.2">
      <c r="A126" s="9" t="s">
        <v>82</v>
      </c>
      <c r="B126" s="4" t="s">
        <v>154</v>
      </c>
      <c r="C126" s="4" t="s">
        <v>154</v>
      </c>
      <c r="D126" s="4"/>
      <c r="E126" s="4"/>
    </row>
    <row r="127" spans="1:6" ht="17" x14ac:dyDescent="0.2">
      <c r="A127" s="9" t="s">
        <v>83</v>
      </c>
      <c r="B127" s="4" t="s">
        <v>154</v>
      </c>
      <c r="C127" s="4" t="s">
        <v>154</v>
      </c>
      <c r="D127" s="4"/>
      <c r="E127" s="4"/>
    </row>
    <row r="128" spans="1:6" ht="17" x14ac:dyDescent="0.2">
      <c r="B128" s="4"/>
      <c r="C128" s="4"/>
      <c r="D128" s="4"/>
      <c r="E128" s="4"/>
      <c r="F128" s="4" t="s">
        <v>160</v>
      </c>
    </row>
    <row r="129" spans="1:6" ht="17" x14ac:dyDescent="0.2">
      <c r="A129" s="8" t="s">
        <v>172</v>
      </c>
      <c r="B129" s="4"/>
      <c r="C129" s="4"/>
      <c r="D129" s="4"/>
      <c r="E129" s="4"/>
      <c r="F129" s="4" t="s">
        <v>160</v>
      </c>
    </row>
    <row r="130" spans="1:6" ht="17" x14ac:dyDescent="0.2">
      <c r="A130" s="9" t="s">
        <v>173</v>
      </c>
      <c r="B130" s="4" t="s">
        <v>154</v>
      </c>
      <c r="C130" s="4" t="s">
        <v>154</v>
      </c>
      <c r="D130" s="4"/>
      <c r="E130" s="4"/>
      <c r="F130" s="4" t="s">
        <v>160</v>
      </c>
    </row>
    <row r="131" spans="1:6" ht="17" x14ac:dyDescent="0.2">
      <c r="A131" s="9" t="s">
        <v>86</v>
      </c>
      <c r="B131" s="4" t="s">
        <v>154</v>
      </c>
      <c r="C131" s="4" t="s">
        <v>154</v>
      </c>
      <c r="D131" s="4"/>
      <c r="E131" s="4"/>
      <c r="F131" s="4" t="s">
        <v>160</v>
      </c>
    </row>
    <row r="132" spans="1:6" ht="17" x14ac:dyDescent="0.2">
      <c r="A132" s="9" t="s">
        <v>174</v>
      </c>
      <c r="B132" s="4" t="s">
        <v>154</v>
      </c>
      <c r="C132" s="4" t="s">
        <v>154</v>
      </c>
      <c r="D132" s="4"/>
      <c r="E132" s="4"/>
      <c r="F132" s="4"/>
    </row>
    <row r="133" spans="1:6" ht="17" x14ac:dyDescent="0.2">
      <c r="A133" s="9" t="s">
        <v>91</v>
      </c>
      <c r="B133" s="4" t="s">
        <v>154</v>
      </c>
      <c r="C133" s="4" t="s">
        <v>154</v>
      </c>
      <c r="D133" s="4"/>
      <c r="E133" s="4"/>
      <c r="F133" s="4"/>
    </row>
    <row r="134" spans="1:6" ht="17" x14ac:dyDescent="0.2">
      <c r="A134" s="9" t="s">
        <v>92</v>
      </c>
      <c r="B134" s="4" t="s">
        <v>154</v>
      </c>
      <c r="C134" s="4" t="s">
        <v>154</v>
      </c>
      <c r="D134" s="4"/>
      <c r="E134" s="4"/>
      <c r="F134" s="4"/>
    </row>
    <row r="135" spans="1:6" ht="17" x14ac:dyDescent="0.2">
      <c r="A135" s="9" t="s">
        <v>93</v>
      </c>
      <c r="B135" s="4" t="s">
        <v>154</v>
      </c>
      <c r="C135" s="4" t="s">
        <v>154</v>
      </c>
      <c r="D135" s="4"/>
      <c r="E135" s="4"/>
      <c r="F135" s="4"/>
    </row>
    <row r="136" spans="1:6" ht="17" x14ac:dyDescent="0.2">
      <c r="A136" s="9" t="s">
        <v>94</v>
      </c>
      <c r="B136" s="4" t="s">
        <v>154</v>
      </c>
      <c r="C136" s="4" t="s">
        <v>154</v>
      </c>
      <c r="D136" s="4"/>
      <c r="E136" s="4"/>
      <c r="F136" s="4"/>
    </row>
    <row r="137" spans="1:6" ht="17" x14ac:dyDescent="0.2">
      <c r="A137" s="9" t="s">
        <v>95</v>
      </c>
      <c r="B137" s="4" t="s">
        <v>154</v>
      </c>
      <c r="C137" s="4" t="s">
        <v>154</v>
      </c>
      <c r="D137" s="4"/>
      <c r="E137" s="4"/>
      <c r="F137" s="4"/>
    </row>
    <row r="138" spans="1:6" ht="17" x14ac:dyDescent="0.2">
      <c r="A138" s="9" t="s">
        <v>96</v>
      </c>
      <c r="B138" s="4" t="s">
        <v>154</v>
      </c>
      <c r="C138" s="4" t="s">
        <v>154</v>
      </c>
      <c r="D138" s="4"/>
      <c r="E138" s="4"/>
      <c r="F138" s="4"/>
    </row>
    <row r="139" spans="1:6" ht="17" x14ac:dyDescent="0.2">
      <c r="A139" s="9" t="s">
        <v>97</v>
      </c>
      <c r="B139" s="4" t="s">
        <v>154</v>
      </c>
      <c r="C139" s="4" t="s">
        <v>154</v>
      </c>
      <c r="D139" s="4"/>
      <c r="E139" s="4"/>
      <c r="F139" s="4"/>
    </row>
    <row r="140" spans="1:6" ht="17" x14ac:dyDescent="0.2">
      <c r="A140" s="9" t="s">
        <v>131</v>
      </c>
      <c r="B140" s="4" t="s">
        <v>154</v>
      </c>
      <c r="C140" s="4" t="s">
        <v>154</v>
      </c>
      <c r="D140" s="4"/>
      <c r="E140" s="4"/>
      <c r="F140" s="4"/>
    </row>
    <row r="141" spans="1:6" ht="17" x14ac:dyDescent="0.2">
      <c r="A141" s="9" t="s">
        <v>132</v>
      </c>
      <c r="B141" s="4" t="s">
        <v>154</v>
      </c>
      <c r="C141" s="4" t="s">
        <v>154</v>
      </c>
      <c r="D141" s="4"/>
      <c r="E141" s="4"/>
      <c r="F141" s="4"/>
    </row>
    <row r="142" spans="1:6" ht="17" x14ac:dyDescent="0.2">
      <c r="A142" s="9" t="s">
        <v>133</v>
      </c>
      <c r="B142" s="4" t="s">
        <v>154</v>
      </c>
      <c r="C142" s="4" t="s">
        <v>154</v>
      </c>
      <c r="D142" s="4"/>
      <c r="E142" s="4"/>
      <c r="F142" s="4"/>
    </row>
    <row r="143" spans="1:6" x14ac:dyDescent="0.2">
      <c r="B143" s="4"/>
      <c r="C143" s="4"/>
      <c r="D143" s="4"/>
      <c r="E143" s="4"/>
      <c r="F143" s="4"/>
    </row>
    <row r="144" spans="1:6" x14ac:dyDescent="0.2">
      <c r="A144" s="8" t="s">
        <v>175</v>
      </c>
      <c r="B144" s="4"/>
      <c r="C144" s="4"/>
      <c r="D144" s="4"/>
      <c r="E144" s="4"/>
      <c r="F144" s="4"/>
    </row>
    <row r="145" spans="1:6" ht="17" x14ac:dyDescent="0.2">
      <c r="A145" s="9" t="s">
        <v>106</v>
      </c>
      <c r="B145" s="4"/>
      <c r="C145" s="4"/>
      <c r="D145" s="4"/>
      <c r="E145" s="4"/>
      <c r="F145" s="4" t="s">
        <v>154</v>
      </c>
    </row>
    <row r="146" spans="1:6" ht="17" x14ac:dyDescent="0.2">
      <c r="A146" s="9" t="s">
        <v>107</v>
      </c>
      <c r="B146" s="4"/>
      <c r="C146" s="4"/>
      <c r="D146" s="4"/>
      <c r="E146" s="4"/>
      <c r="F146" s="4" t="s">
        <v>154</v>
      </c>
    </row>
    <row r="147" spans="1:6" ht="17" x14ac:dyDescent="0.2">
      <c r="A147" s="9" t="s">
        <v>108</v>
      </c>
      <c r="B147" s="4"/>
      <c r="C147" s="4"/>
      <c r="D147" s="4"/>
      <c r="E147" s="4"/>
      <c r="F147" s="4" t="s">
        <v>154</v>
      </c>
    </row>
    <row r="148" spans="1:6" ht="17" x14ac:dyDescent="0.2">
      <c r="A148" s="9" t="s">
        <v>109</v>
      </c>
      <c r="B148" s="4"/>
      <c r="C148" s="4"/>
      <c r="D148" s="4"/>
      <c r="E148" s="4"/>
      <c r="F148" s="4" t="s">
        <v>154</v>
      </c>
    </row>
    <row r="149" spans="1:6" ht="17" x14ac:dyDescent="0.2">
      <c r="A149" s="9" t="s">
        <v>110</v>
      </c>
      <c r="B149" s="4"/>
      <c r="C149" s="4"/>
      <c r="D149" s="4"/>
      <c r="E149" s="4"/>
      <c r="F149" s="4" t="s">
        <v>154</v>
      </c>
    </row>
    <row r="150" spans="1:6" ht="17" x14ac:dyDescent="0.2">
      <c r="A150" s="9" t="s">
        <v>111</v>
      </c>
      <c r="B150" s="4"/>
      <c r="C150" s="4"/>
      <c r="D150" s="4"/>
      <c r="E150" s="4"/>
      <c r="F150" s="4" t="s">
        <v>154</v>
      </c>
    </row>
    <row r="151" spans="1:6" ht="17" x14ac:dyDescent="0.2">
      <c r="A151" s="9" t="s">
        <v>112</v>
      </c>
      <c r="B151" s="4"/>
      <c r="C151" s="4"/>
      <c r="D151" s="4"/>
      <c r="E151" s="4"/>
      <c r="F151" s="4" t="s">
        <v>154</v>
      </c>
    </row>
    <row r="152" spans="1:6" ht="17" x14ac:dyDescent="0.2">
      <c r="A152" s="9" t="s">
        <v>113</v>
      </c>
      <c r="B152" s="4"/>
      <c r="C152" s="4"/>
      <c r="D152" s="4"/>
      <c r="E152" s="4"/>
      <c r="F152" s="4" t="s">
        <v>154</v>
      </c>
    </row>
    <row r="153" spans="1:6" ht="17" x14ac:dyDescent="0.2">
      <c r="A153" s="9" t="s">
        <v>114</v>
      </c>
      <c r="B153" s="4"/>
      <c r="C153" s="4"/>
      <c r="D153" s="4"/>
      <c r="E153" s="4"/>
      <c r="F153" s="4" t="s">
        <v>154</v>
      </c>
    </row>
    <row r="154" spans="1:6" ht="17" x14ac:dyDescent="0.2">
      <c r="A154" s="9" t="s">
        <v>115</v>
      </c>
      <c r="B154" s="4"/>
      <c r="C154" s="4"/>
      <c r="D154" s="4"/>
      <c r="E154" s="4"/>
      <c r="F154" s="4" t="s">
        <v>154</v>
      </c>
    </row>
    <row r="155" spans="1:6" ht="17" x14ac:dyDescent="0.2">
      <c r="A155" s="9" t="s">
        <v>116</v>
      </c>
      <c r="B155" s="4"/>
      <c r="C155" s="4"/>
      <c r="D155" s="4"/>
      <c r="E155" s="4"/>
      <c r="F155" s="4" t="s">
        <v>154</v>
      </c>
    </row>
    <row r="156" spans="1:6" ht="17" x14ac:dyDescent="0.2">
      <c r="A156" s="9" t="s">
        <v>117</v>
      </c>
      <c r="B156" s="4"/>
      <c r="C156" s="4"/>
      <c r="D156" s="4"/>
      <c r="E156" s="4"/>
      <c r="F156" s="4" t="s">
        <v>154</v>
      </c>
    </row>
    <row r="157" spans="1:6" ht="17" x14ac:dyDescent="0.2">
      <c r="A157" s="9" t="s">
        <v>118</v>
      </c>
      <c r="B157" s="4"/>
      <c r="C157" s="4"/>
      <c r="D157" s="4"/>
      <c r="E157" s="4"/>
      <c r="F157" s="4" t="s">
        <v>154</v>
      </c>
    </row>
    <row r="158" spans="1:6" x14ac:dyDescent="0.2">
      <c r="B158" s="4"/>
      <c r="C158" s="4"/>
      <c r="D158" s="4"/>
      <c r="E158" s="4"/>
      <c r="F158" s="4"/>
    </row>
    <row r="159" spans="1:6" x14ac:dyDescent="0.2">
      <c r="A159" s="8" t="s">
        <v>208</v>
      </c>
      <c r="B159" s="4"/>
      <c r="C159" s="4"/>
      <c r="D159" s="4"/>
      <c r="E159" s="4"/>
      <c r="F159" s="4"/>
    </row>
    <row r="160" spans="1:6" ht="17" x14ac:dyDescent="0.2">
      <c r="A160" t="s">
        <v>209</v>
      </c>
      <c r="B160" s="4"/>
      <c r="C160" s="4"/>
      <c r="D160" s="4"/>
      <c r="E160" s="4"/>
      <c r="F160" s="4" t="s">
        <v>154</v>
      </c>
    </row>
    <row r="161" spans="1:6" ht="17" x14ac:dyDescent="0.2">
      <c r="A161" s="14" t="s">
        <v>210</v>
      </c>
      <c r="B161" s="4"/>
      <c r="C161" s="4"/>
      <c r="D161" s="4"/>
      <c r="E161" s="4"/>
      <c r="F161" s="4" t="s">
        <v>154</v>
      </c>
    </row>
    <row r="162" spans="1:6" ht="17" x14ac:dyDescent="0.2">
      <c r="A162" s="14" t="s">
        <v>211</v>
      </c>
      <c r="B162" s="4"/>
      <c r="C162" s="4"/>
      <c r="D162" s="4"/>
      <c r="E162" s="4"/>
      <c r="F162" s="4" t="s">
        <v>154</v>
      </c>
    </row>
    <row r="163" spans="1:6" ht="17" x14ac:dyDescent="0.2">
      <c r="A163" s="14" t="s">
        <v>212</v>
      </c>
      <c r="B163" s="4"/>
      <c r="C163" s="4"/>
      <c r="D163" s="4"/>
      <c r="E163" s="4"/>
      <c r="F163" s="4" t="s">
        <v>154</v>
      </c>
    </row>
    <row r="164" spans="1:6" ht="17" x14ac:dyDescent="0.2">
      <c r="A164" s="14" t="s">
        <v>213</v>
      </c>
      <c r="B164" s="4"/>
      <c r="C164" s="4"/>
      <c r="D164" s="4"/>
      <c r="E164" s="4"/>
      <c r="F164" s="4" t="s">
        <v>154</v>
      </c>
    </row>
    <row r="165" spans="1:6" ht="17" x14ac:dyDescent="0.2">
      <c r="A165" s="14" t="s">
        <v>214</v>
      </c>
      <c r="B165" s="4"/>
      <c r="C165" s="4"/>
      <c r="D165" s="4"/>
      <c r="E165" s="4"/>
      <c r="F165" s="4" t="s">
        <v>154</v>
      </c>
    </row>
    <row r="166" spans="1:6" ht="17" x14ac:dyDescent="0.2">
      <c r="A166" t="s">
        <v>215</v>
      </c>
      <c r="B166" s="4"/>
      <c r="C166" s="4"/>
      <c r="D166" s="4"/>
      <c r="E166" s="4"/>
      <c r="F166" s="4" t="s">
        <v>154</v>
      </c>
    </row>
    <row r="167" spans="1:6" ht="17" x14ac:dyDescent="0.2">
      <c r="A167" s="14" t="s">
        <v>216</v>
      </c>
      <c r="B167" s="4"/>
      <c r="C167" s="4"/>
      <c r="D167" s="4"/>
      <c r="E167" s="4"/>
      <c r="F167" s="4" t="s">
        <v>154</v>
      </c>
    </row>
    <row r="168" spans="1:6" ht="17" x14ac:dyDescent="0.2">
      <c r="A168" s="14" t="s">
        <v>217</v>
      </c>
      <c r="B168" s="4"/>
      <c r="C168" s="4"/>
      <c r="D168" s="4"/>
      <c r="E168" s="4"/>
      <c r="F168" s="4" t="s">
        <v>154</v>
      </c>
    </row>
    <row r="169" spans="1:6" ht="17" x14ac:dyDescent="0.2">
      <c r="A169" s="14" t="s">
        <v>218</v>
      </c>
      <c r="B169" s="4"/>
      <c r="C169" s="4"/>
      <c r="D169" s="4"/>
      <c r="E169" s="4"/>
      <c r="F169" s="4" t="s">
        <v>154</v>
      </c>
    </row>
    <row r="170" spans="1:6" ht="17" x14ac:dyDescent="0.2">
      <c r="A170" s="14" t="s">
        <v>219</v>
      </c>
      <c r="B170" s="4"/>
      <c r="C170" s="4"/>
      <c r="D170" s="4"/>
      <c r="E170" s="4"/>
      <c r="F170" s="4" t="s">
        <v>154</v>
      </c>
    </row>
    <row r="171" spans="1:6" ht="17" x14ac:dyDescent="0.2">
      <c r="A171" t="s">
        <v>137</v>
      </c>
      <c r="B171" s="4"/>
      <c r="C171" s="4"/>
      <c r="D171" s="4"/>
      <c r="E171" s="4"/>
      <c r="F171" s="4" t="s">
        <v>154</v>
      </c>
    </row>
    <row r="172" spans="1:6" ht="17" x14ac:dyDescent="0.2">
      <c r="A172" s="14" t="s">
        <v>220</v>
      </c>
      <c r="B172" s="4"/>
      <c r="C172" s="4"/>
      <c r="D172" s="4"/>
      <c r="E172" s="4"/>
      <c r="F172" s="4" t="s">
        <v>154</v>
      </c>
    </row>
    <row r="173" spans="1:6" ht="17" x14ac:dyDescent="0.2">
      <c r="A173" s="18" t="s">
        <v>221</v>
      </c>
      <c r="B173" s="4"/>
      <c r="C173" s="4"/>
      <c r="D173" s="4"/>
      <c r="E173" s="4"/>
      <c r="F173" s="4" t="s">
        <v>154</v>
      </c>
    </row>
    <row r="174" spans="1:6" ht="17" x14ac:dyDescent="0.2">
      <c r="A174" s="14" t="s">
        <v>222</v>
      </c>
      <c r="B174" s="4"/>
      <c r="C174" s="4"/>
      <c r="D174" s="4"/>
      <c r="E174" s="4"/>
      <c r="F174" s="4" t="s">
        <v>154</v>
      </c>
    </row>
    <row r="175" spans="1:6" ht="17" x14ac:dyDescent="0.2">
      <c r="A175" s="18" t="s">
        <v>227</v>
      </c>
      <c r="B175" s="4"/>
      <c r="C175" s="4"/>
      <c r="D175" s="4"/>
      <c r="E175" s="4"/>
      <c r="F175" s="4" t="s">
        <v>154</v>
      </c>
    </row>
    <row r="176" spans="1:6" ht="17" x14ac:dyDescent="0.2">
      <c r="A176" s="18" t="s">
        <v>226</v>
      </c>
      <c r="B176" s="4"/>
      <c r="C176" s="4"/>
      <c r="D176" s="4"/>
      <c r="E176" s="4"/>
      <c r="F176" s="4" t="s">
        <v>154</v>
      </c>
    </row>
    <row r="177" spans="1:6" ht="17" x14ac:dyDescent="0.2">
      <c r="A177" s="18" t="s">
        <v>225</v>
      </c>
      <c r="B177" s="4"/>
      <c r="C177" s="4"/>
      <c r="D177" s="4"/>
      <c r="E177" s="4"/>
      <c r="F177" s="4" t="s">
        <v>154</v>
      </c>
    </row>
    <row r="178" spans="1:6" ht="17" x14ac:dyDescent="0.2">
      <c r="A178" s="14" t="s">
        <v>223</v>
      </c>
      <c r="B178" s="4"/>
      <c r="C178" s="4"/>
      <c r="D178" s="4"/>
      <c r="E178" s="4"/>
      <c r="F178" s="4" t="s">
        <v>154</v>
      </c>
    </row>
    <row r="179" spans="1:6" ht="17" x14ac:dyDescent="0.2">
      <c r="A179" s="14" t="s">
        <v>224</v>
      </c>
      <c r="B179" s="4"/>
      <c r="C179" s="4"/>
      <c r="D179" s="4"/>
      <c r="E179" s="4"/>
      <c r="F179" s="4" t="s">
        <v>154</v>
      </c>
    </row>
    <row r="180" spans="1:6" x14ac:dyDescent="0.2">
      <c r="B180" s="4"/>
      <c r="C180" s="4"/>
      <c r="D180" s="4"/>
      <c r="E180" s="4"/>
      <c r="F180" s="4"/>
    </row>
    <row r="181" spans="1:6" x14ac:dyDescent="0.2">
      <c r="A181" s="13" t="s">
        <v>235</v>
      </c>
      <c r="B181" s="4"/>
      <c r="C181" s="4"/>
      <c r="D181" s="4"/>
      <c r="E181" s="4"/>
      <c r="F181" s="4"/>
    </row>
    <row r="182" spans="1:6" ht="17" x14ac:dyDescent="0.2">
      <c r="A182" s="19" t="s">
        <v>234</v>
      </c>
      <c r="B182" s="4"/>
      <c r="C182" s="4"/>
      <c r="D182" s="4"/>
      <c r="E182" s="4"/>
      <c r="F182" s="4" t="s">
        <v>154</v>
      </c>
    </row>
    <row r="183" spans="1:6" ht="17" x14ac:dyDescent="0.2">
      <c r="A183" s="14" t="s">
        <v>230</v>
      </c>
      <c r="B183" s="4"/>
      <c r="C183" s="4"/>
      <c r="D183" s="4"/>
      <c r="E183" s="4"/>
      <c r="F183" s="4" t="s">
        <v>154</v>
      </c>
    </row>
    <row r="184" spans="1:6" ht="17" x14ac:dyDescent="0.2">
      <c r="A184" s="14" t="s">
        <v>231</v>
      </c>
      <c r="B184" s="4"/>
      <c r="C184" s="4"/>
      <c r="D184" s="4"/>
      <c r="E184" s="4"/>
      <c r="F184" s="4" t="s">
        <v>154</v>
      </c>
    </row>
    <row r="185" spans="1:6" ht="17" x14ac:dyDescent="0.2">
      <c r="A185" s="14" t="s">
        <v>232</v>
      </c>
      <c r="B185" s="4"/>
      <c r="C185" s="4"/>
      <c r="D185" s="4"/>
      <c r="E185" s="4"/>
      <c r="F185" s="4" t="s">
        <v>154</v>
      </c>
    </row>
    <row r="186" spans="1:6" ht="17" x14ac:dyDescent="0.2">
      <c r="A186" s="19" t="s">
        <v>236</v>
      </c>
      <c r="B186" s="4"/>
      <c r="C186" s="4"/>
      <c r="D186" s="4"/>
      <c r="E186" s="4"/>
      <c r="F186" s="4" t="s">
        <v>154</v>
      </c>
    </row>
    <row r="187" spans="1:6" ht="17" x14ac:dyDescent="0.2">
      <c r="A187" s="19" t="s">
        <v>237</v>
      </c>
      <c r="B187" s="4"/>
      <c r="C187" s="4"/>
      <c r="D187" s="4"/>
      <c r="E187" s="4"/>
      <c r="F187" s="4" t="s">
        <v>154</v>
      </c>
    </row>
    <row r="188" spans="1:6" ht="17" x14ac:dyDescent="0.2">
      <c r="A188" s="19" t="s">
        <v>238</v>
      </c>
      <c r="B188" s="4"/>
      <c r="C188" s="4"/>
      <c r="D188" s="4"/>
      <c r="E188" s="4"/>
      <c r="F188" s="4" t="s">
        <v>154</v>
      </c>
    </row>
    <row r="189" spans="1:6" ht="17" x14ac:dyDescent="0.2">
      <c r="A189" s="19" t="s">
        <v>239</v>
      </c>
      <c r="B189" s="4"/>
      <c r="C189" s="4"/>
      <c r="D189" s="4"/>
      <c r="E189" s="4"/>
      <c r="F189" s="4" t="s">
        <v>154</v>
      </c>
    </row>
    <row r="190" spans="1:6" ht="17" x14ac:dyDescent="0.2">
      <c r="A190" t="s">
        <v>138</v>
      </c>
      <c r="B190" s="4"/>
      <c r="C190" s="4"/>
      <c r="D190" s="4"/>
      <c r="E190" s="4"/>
      <c r="F190" s="4" t="s">
        <v>154</v>
      </c>
    </row>
    <row r="191" spans="1:6" ht="17" x14ac:dyDescent="0.2">
      <c r="A191" t="s">
        <v>139</v>
      </c>
      <c r="B191" s="4"/>
      <c r="C191" s="4"/>
      <c r="D191" s="4"/>
      <c r="E191" s="4"/>
      <c r="F191" s="4" t="s">
        <v>154</v>
      </c>
    </row>
    <row r="192" spans="1:6" ht="17" x14ac:dyDescent="0.2">
      <c r="A192" s="14" t="s">
        <v>140</v>
      </c>
      <c r="B192" s="4"/>
      <c r="C192" s="4"/>
      <c r="D192" s="4"/>
      <c r="E192" s="4"/>
      <c r="F192" s="4" t="s">
        <v>154</v>
      </c>
    </row>
    <row r="193" spans="1:6" ht="17" x14ac:dyDescent="0.2">
      <c r="A193" s="14" t="s">
        <v>141</v>
      </c>
      <c r="B193" s="4"/>
      <c r="C193" s="4"/>
      <c r="D193" s="4"/>
      <c r="E193" s="4"/>
      <c r="F193" s="4" t="s">
        <v>154</v>
      </c>
    </row>
    <row r="194" spans="1:6" ht="17" x14ac:dyDescent="0.2">
      <c r="A194" t="s">
        <v>143</v>
      </c>
      <c r="B194" s="4"/>
      <c r="C194" s="4"/>
      <c r="D194" s="4"/>
      <c r="E194" s="4"/>
      <c r="F194" s="4" t="s">
        <v>154</v>
      </c>
    </row>
    <row r="195" spans="1:6" ht="17" x14ac:dyDescent="0.2">
      <c r="A195" s="14" t="s">
        <v>142</v>
      </c>
      <c r="B195" s="4"/>
      <c r="C195" s="4"/>
      <c r="D195" s="4"/>
      <c r="E195" s="4"/>
      <c r="F195" s="4" t="s">
        <v>154</v>
      </c>
    </row>
    <row r="196" spans="1:6" x14ac:dyDescent="0.2">
      <c r="B196" s="4"/>
      <c r="C196" s="4"/>
      <c r="D196" s="4"/>
      <c r="E196" s="4"/>
      <c r="F196" s="4"/>
    </row>
    <row r="197" spans="1:6" x14ac:dyDescent="0.2">
      <c r="B197" s="4"/>
      <c r="C197" s="4"/>
      <c r="D197" s="4"/>
      <c r="E197" s="4"/>
      <c r="F19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 Estimates</vt:lpstr>
      <vt:lpstr>Service Options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2020-03-15T14:55:16Z</dcterms:created>
  <dcterms:modified xsi:type="dcterms:W3CDTF">2020-03-28T20:08:55Z</dcterms:modified>
</cp:coreProperties>
</file>