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self_training\node_js\ifj\"/>
    </mc:Choice>
  </mc:AlternateContent>
  <bookViews>
    <workbookView xWindow="936" yWindow="0" windowWidth="22740" windowHeight="5448"/>
  </bookViews>
  <sheets>
    <sheet name="PlanSum+robu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" i="1" l="1"/>
  <c r="BU4" i="1"/>
  <c r="BT4" i="1"/>
  <c r="AD4" i="1"/>
  <c r="AC4" i="1"/>
  <c r="AB4" i="1"/>
</calcChain>
</file>

<file path=xl/sharedStrings.xml><?xml version="1.0" encoding="utf-8"?>
<sst xmlns="http://schemas.openxmlformats.org/spreadsheetml/2006/main" count="450" uniqueCount="246">
  <si>
    <t>ID</t>
  </si>
  <si>
    <t>Initials</t>
  </si>
  <si>
    <t>Date</t>
  </si>
  <si>
    <t>LastUpdated</t>
  </si>
  <si>
    <t>Plan name</t>
  </si>
  <si>
    <t>Submitted</t>
  </si>
  <si>
    <t>Indication</t>
  </si>
  <si>
    <t>PatientNo</t>
  </si>
  <si>
    <t>PTV_1_volume</t>
  </si>
  <si>
    <t>PTV_1_D98</t>
  </si>
  <si>
    <t>PTV_1_D98_min</t>
  </si>
  <si>
    <t>PTV_1_D98_max</t>
  </si>
  <si>
    <t>PTV_1_D2</t>
  </si>
  <si>
    <t>PTV_1_D2_min</t>
  </si>
  <si>
    <t>PTV_1_D2_max</t>
  </si>
  <si>
    <t>PTV_1_median</t>
  </si>
  <si>
    <t>PTV_1_median_min</t>
  </si>
  <si>
    <t>PTV_1_median_max</t>
  </si>
  <si>
    <t>PTV_1_V95</t>
  </si>
  <si>
    <t>PTV_1_V95_min</t>
  </si>
  <si>
    <t>PTV_1_V95_max</t>
  </si>
  <si>
    <t>PTV_1_V100</t>
  </si>
  <si>
    <t>PTV_1_V100_min</t>
  </si>
  <si>
    <t>PTV_1_V100_max</t>
  </si>
  <si>
    <t>PTV_1_CI</t>
  </si>
  <si>
    <t>PTV_1_CI_min</t>
  </si>
  <si>
    <t>PTV_1_CI_max</t>
  </si>
  <si>
    <t>PTV_1_HI</t>
  </si>
  <si>
    <t>PTV_1_HI_min</t>
  </si>
  <si>
    <t>PTV_1_HI_max</t>
  </si>
  <si>
    <t>PTV_2_volume</t>
  </si>
  <si>
    <t>PTV_2_D98</t>
  </si>
  <si>
    <t>PTV_2_D98_min</t>
  </si>
  <si>
    <t>PTV_2_D98_max</t>
  </si>
  <si>
    <t>PTV_2_D2</t>
  </si>
  <si>
    <t>PTV_2_D2_min</t>
  </si>
  <si>
    <t>PTV_2_D2_max</t>
  </si>
  <si>
    <t>PTV_2_median</t>
  </si>
  <si>
    <t>PTV_2_median_min</t>
  </si>
  <si>
    <t>PTV_2_median_max</t>
  </si>
  <si>
    <t>PTV_2_V95</t>
  </si>
  <si>
    <t>PTV_2_V95_min</t>
  </si>
  <si>
    <t>PTV_2_V95_max</t>
  </si>
  <si>
    <t>PTV_2_V100</t>
  </si>
  <si>
    <t>PTV_2_V100_min</t>
  </si>
  <si>
    <t>PTV_2_V100_max</t>
  </si>
  <si>
    <t>PTV_2_CI</t>
  </si>
  <si>
    <t>PTV_2_CI_min</t>
  </si>
  <si>
    <t>PTV_2_CI_max</t>
  </si>
  <si>
    <t>PTV_2_HI</t>
  </si>
  <si>
    <t>PTV_2_HI_min</t>
  </si>
  <si>
    <t>PTV_2_HI_max</t>
  </si>
  <si>
    <t>CTV_1_volume</t>
  </si>
  <si>
    <t>CTV_1_D98</t>
  </si>
  <si>
    <t>CTV_1_D98_min</t>
  </si>
  <si>
    <t>CTV_1_D98_max</t>
  </si>
  <si>
    <t>CTV_1_D2</t>
  </si>
  <si>
    <t>CTV_1_D2_min</t>
  </si>
  <si>
    <t>CTV1_D2_max</t>
  </si>
  <si>
    <t>CTV_1_median</t>
  </si>
  <si>
    <t>CTV_1_median_min</t>
  </si>
  <si>
    <t>CTV_1_median_max</t>
  </si>
  <si>
    <t>CTV_1_V95</t>
  </si>
  <si>
    <t>CTV_1_V95_min</t>
  </si>
  <si>
    <t>CTV_1_V95_max</t>
  </si>
  <si>
    <t>CTV_1_V100</t>
  </si>
  <si>
    <t>CTV_1_V100_min</t>
  </si>
  <si>
    <t>CTV_1_V100_max</t>
  </si>
  <si>
    <t>CTV_1_CI</t>
  </si>
  <si>
    <t>CTV_1_CI_min</t>
  </si>
  <si>
    <t>CTV_1_CI_max</t>
  </si>
  <si>
    <t>CTV_1_HI</t>
  </si>
  <si>
    <t>CTV_1_HI_min</t>
  </si>
  <si>
    <t>CTV_1_HI_max</t>
  </si>
  <si>
    <t>CTV_2_volume</t>
  </si>
  <si>
    <t>CTV_2_D98</t>
  </si>
  <si>
    <t>CTV_2_D98_min</t>
  </si>
  <si>
    <t>CTV_2_D98_max</t>
  </si>
  <si>
    <t>CTV_2_D2</t>
  </si>
  <si>
    <t>CTV_2_D2_min</t>
  </si>
  <si>
    <t>CTV_2_D2_max</t>
  </si>
  <si>
    <t>CTV_2_median</t>
  </si>
  <si>
    <t>CTV_2_median_min</t>
  </si>
  <si>
    <t>CTV_2_median_max</t>
  </si>
  <si>
    <t>CTV_2_V95</t>
  </si>
  <si>
    <t>CTV_2_V95_min</t>
  </si>
  <si>
    <t>CTV_2_V95_max</t>
  </si>
  <si>
    <t>CTV_2_V100</t>
  </si>
  <si>
    <t>CTV_2_V100_min</t>
  </si>
  <si>
    <t>CTV_2_V100_max</t>
  </si>
  <si>
    <t>CTV_2_CI</t>
  </si>
  <si>
    <t>CTV_2_CI_min</t>
  </si>
  <si>
    <t>CTV_2_CI_max</t>
  </si>
  <si>
    <t>CTV_2_HI</t>
  </si>
  <si>
    <t>CTV_2_HI_min</t>
  </si>
  <si>
    <t>CTV_2_HI_max</t>
  </si>
  <si>
    <t>GTV_volume</t>
  </si>
  <si>
    <t>GTV_D98</t>
  </si>
  <si>
    <t>GTV_D98_min</t>
  </si>
  <si>
    <t>GTV_D98_max</t>
  </si>
  <si>
    <t>GTV_D2</t>
  </si>
  <si>
    <t>GTV_D2_min</t>
  </si>
  <si>
    <t>GTV_D2_max</t>
  </si>
  <si>
    <t>GTV_median</t>
  </si>
  <si>
    <t>GTV_median_min</t>
  </si>
  <si>
    <t>GTV_median_max</t>
  </si>
  <si>
    <t>GTV_V95</t>
  </si>
  <si>
    <t>GTV_V95_min</t>
  </si>
  <si>
    <t>GTV_V95_max</t>
  </si>
  <si>
    <t>GTV_V100</t>
  </si>
  <si>
    <t>GTV_V100_min</t>
  </si>
  <si>
    <t>GTV_V100_max</t>
  </si>
  <si>
    <t>GTV_CI</t>
  </si>
  <si>
    <t>GTV_CI_min</t>
  </si>
  <si>
    <t>GTV_CI_max</t>
  </si>
  <si>
    <t>GTV_HI</t>
  </si>
  <si>
    <t>GTV_HI_min</t>
  </si>
  <si>
    <t>GTV_HI_max</t>
  </si>
  <si>
    <t>Brainstem_Centre_Volume</t>
  </si>
  <si>
    <t>Brainstem_Centre_D2</t>
  </si>
  <si>
    <t>Brainstem_Centre_D2_min</t>
  </si>
  <si>
    <t>Brainstem_Centre_D2_max</t>
  </si>
  <si>
    <t>Brainstem_Surface_Volume</t>
  </si>
  <si>
    <t>Brainstem_Surface_D2</t>
  </si>
  <si>
    <t>Brainstem_Surface_D2_min</t>
  </si>
  <si>
    <t>Brainstem_Surface_D2_max</t>
  </si>
  <si>
    <t>Chiasma_Volume</t>
  </si>
  <si>
    <t>Chiasma_D2</t>
  </si>
  <si>
    <t>Chiasma_D2_min</t>
  </si>
  <si>
    <t>Chiasma_D2_max</t>
  </si>
  <si>
    <t>SpinalCord_Volume</t>
  </si>
  <si>
    <t>SpinalCord_D2</t>
  </si>
  <si>
    <t>SpinalCord_D2_min</t>
  </si>
  <si>
    <t>SpinalCord_D2_max</t>
  </si>
  <si>
    <t>OpticalNerveLeft_Volume</t>
  </si>
  <si>
    <t>OpticalNerveLeft_D2</t>
  </si>
  <si>
    <t>OpticalNerveLeft_D2_min</t>
  </si>
  <si>
    <t>OpticalNerveLeft_D2_max</t>
  </si>
  <si>
    <t>OpticalNerveRight_Volume</t>
  </si>
  <si>
    <t>OpticalNerveRight_D2</t>
  </si>
  <si>
    <t>OpticalNerveRight_D2_min</t>
  </si>
  <si>
    <t>OpticalNerveRight_D2_max</t>
  </si>
  <si>
    <t>HippocampusLeft_Volume</t>
  </si>
  <si>
    <t>HippocampusLeft_Dmean</t>
  </si>
  <si>
    <t>HippocampusLeft_Dmean_min</t>
  </si>
  <si>
    <t>HippocampusLeft_Dmean_max</t>
  </si>
  <si>
    <t>HippocampusRight_Volume</t>
  </si>
  <si>
    <t>HippocampusRight_Dmean</t>
  </si>
  <si>
    <t>HippocampusRight_Dmean_min</t>
  </si>
  <si>
    <t>HippocampusRight_Dmean_max</t>
  </si>
  <si>
    <t>Hippothalamus_Volume</t>
  </si>
  <si>
    <t>Hippothalamus_D2</t>
  </si>
  <si>
    <t>Hippothalamus_D2_min</t>
  </si>
  <si>
    <t>Hippothalamus_D2_max</t>
  </si>
  <si>
    <t>TemporalLobeLeft_Volume</t>
  </si>
  <si>
    <t>TemporalLobeLeft_D2</t>
  </si>
  <si>
    <t>TemporalLobeLeft_D2_min</t>
  </si>
  <si>
    <t>TemporalLobeLeft_D2_max</t>
  </si>
  <si>
    <t>TemporalLobeRight_Volume</t>
  </si>
  <si>
    <t>TemporalLobeRight_D2</t>
  </si>
  <si>
    <t>TemporalLobeRight_D2_min</t>
  </si>
  <si>
    <t>TemporalLobeRight_D2_max</t>
  </si>
  <si>
    <t>RetinaLeft_Volume</t>
  </si>
  <si>
    <t>RetinaLeft_D2</t>
  </si>
  <si>
    <t>RetinaLeft_D2_min</t>
  </si>
  <si>
    <t>RetinaLeft_D2_max</t>
  </si>
  <si>
    <t>RetinaRight_Volume</t>
  </si>
  <si>
    <t>RetinaRight_D2</t>
  </si>
  <si>
    <t>RetinaRight_D2_min</t>
  </si>
  <si>
    <t>RetinaRight_D2_max</t>
  </si>
  <si>
    <t>TearGlandLeft_Volume</t>
  </si>
  <si>
    <t>TearGlandLeft_Dmean</t>
  </si>
  <si>
    <t>TearGlandLeft_Dmean_min</t>
  </si>
  <si>
    <t>TearGlandLeft_Dmean_max</t>
  </si>
  <si>
    <t>TearGlandRight_Volume</t>
  </si>
  <si>
    <t>TearGlandRight_Dmean</t>
  </si>
  <si>
    <t>TearGlandRight_Dmean_min</t>
  </si>
  <si>
    <t>TearGlandRight_Dmean_max</t>
  </si>
  <si>
    <t>CochleaLeft_Volume</t>
  </si>
  <si>
    <t>CochleaLeft_Dmean</t>
  </si>
  <si>
    <t>CochleaLeft_Dmean_min</t>
  </si>
  <si>
    <t>CochleaLeft_Dmean_max</t>
  </si>
  <si>
    <t>CochleaRight_Volume</t>
  </si>
  <si>
    <t>CochleaRight_Dmean</t>
  </si>
  <si>
    <t>CochleaRight_Dmean_min</t>
  </si>
  <si>
    <t>CochleaRight_Dmean_max</t>
  </si>
  <si>
    <t>Pituitary gland_Volume</t>
  </si>
  <si>
    <t>Pituitary gland_D2</t>
  </si>
  <si>
    <t>Pituitary gland_D2_min</t>
  </si>
  <si>
    <t>Pituitary gland_D2_max</t>
  </si>
  <si>
    <t>LensLeft_Volume</t>
  </si>
  <si>
    <t>LensLeft_D2</t>
  </si>
  <si>
    <t>LensLeft_D2_min</t>
  </si>
  <si>
    <t>LensLeft_D2_max</t>
  </si>
  <si>
    <t>LensRight_Volume</t>
  </si>
  <si>
    <t>LensRight_D2</t>
  </si>
  <si>
    <t>LensRight_D2_min</t>
  </si>
  <si>
    <t>LensRight_D2_max</t>
  </si>
  <si>
    <t>Brain_Volume</t>
  </si>
  <si>
    <t>Brain_V15</t>
  </si>
  <si>
    <t>Brain_V15_min</t>
  </si>
  <si>
    <t>Brain_V15_max</t>
  </si>
  <si>
    <t>Parotid_Gland_Left_Volume</t>
  </si>
  <si>
    <t>Parotid_Gland_Left_Dmean</t>
  </si>
  <si>
    <t>Parotid_Gland_Left_Dmean_min</t>
  </si>
  <si>
    <t>Parotid_Gland_Left_Dmean_max</t>
  </si>
  <si>
    <t>Parotid_Gland_Right_Volume</t>
  </si>
  <si>
    <t>Parotid_Gland_Right_Dmean</t>
  </si>
  <si>
    <t>Parotid_Gland_Right_Dmean_min</t>
  </si>
  <si>
    <t>Parotid_Gland_Right_Dmean_max</t>
  </si>
  <si>
    <t>OralCavity_Volume</t>
  </si>
  <si>
    <t>OralCavity_Dmean</t>
  </si>
  <si>
    <t>OralCavity_Dmean_min</t>
  </si>
  <si>
    <t>OralCavity_Dmean_max</t>
  </si>
  <si>
    <t>MaculaLeft_Volume</t>
  </si>
  <si>
    <t>MaculaLeft_D2</t>
  </si>
  <si>
    <t>MaculaLeft_D2_min</t>
  </si>
  <si>
    <t>MaculaLeft_D2_max</t>
  </si>
  <si>
    <t>MaculaRight_Volume</t>
  </si>
  <si>
    <t>MaculaRight_D2</t>
  </si>
  <si>
    <t>MaculaRight_D2_min</t>
  </si>
  <si>
    <t>MaculaRight_D2_max</t>
  </si>
  <si>
    <t>Body-CTV_Volume</t>
  </si>
  <si>
    <t>Body-CTV_D2</t>
  </si>
  <si>
    <t>Body-CTV_D2_min</t>
  </si>
  <si>
    <t>Body-CTV_D2_max</t>
  </si>
  <si>
    <t xml:space="preserve">TR </t>
  </si>
  <si>
    <t>CA</t>
  </si>
  <si>
    <t>4F_rMFO</t>
  </si>
  <si>
    <t>IPACS</t>
  </si>
  <si>
    <t>1</t>
  </si>
  <si>
    <t>x</t>
  </si>
  <si>
    <t>4F_rMFO_Trento</t>
  </si>
  <si>
    <t>CLINICAL</t>
  </si>
  <si>
    <t>KR</t>
  </si>
  <si>
    <t>KK</t>
  </si>
  <si>
    <t>Patient: S.C., Prague (Anonim S.C._gmi); COURSE: FINAL_old_new; Plan: FINAL20200312</t>
  </si>
  <si>
    <t>14.04.2020</t>
  </si>
  <si>
    <t>Patient: S.C., Prague (Anonim S.C._gmi); COURSE: CLINICAL_FINAL; Plan:!plan5.28</t>
  </si>
  <si>
    <t>MA</t>
  </si>
  <si>
    <t>JG</t>
  </si>
  <si>
    <t>26.08.2020</t>
  </si>
  <si>
    <t>Plan3_old_1bs</t>
  </si>
  <si>
    <t>Plan3_MA_version</t>
  </si>
  <si>
    <t>PR</t>
  </si>
  <si>
    <t xml:space="preserve">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</si>
</sst>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left" vertical="center"/>
    </xf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3" fillId="0" borderId="0" xfId="2" applyNumberFormat="1"/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3" applyAlignment="1">
      <alignment horizontal="center"/>
    </xf>
  </cellXfs>
  <cellStyles count="4">
    <cellStyle name="Normal" xfId="0" builtinId="0"/>
    <cellStyle name="Normal 2" xfId="3"/>
    <cellStyle name="Normalny 3" xfId="2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1"/>
  <sheetViews>
    <sheetView tabSelected="1" zoomScale="90" zoomScaleNormal="90" workbookViewId="0">
      <selection activeCell="J11" sqref="J11:L11"/>
    </sheetView>
  </sheetViews>
  <sheetFormatPr defaultRowHeight="14.4" x14ac:dyDescent="0.3"/>
  <cols>
    <col min="3" max="3" width="13.88671875" customWidth="1"/>
    <col min="4" max="4" width="12.109375" bestFit="1" customWidth="1"/>
    <col min="5" max="5" width="9.5546875" customWidth="1"/>
    <col min="6" max="6" width="9.44140625" customWidth="1"/>
    <col min="7" max="7" width="9.88671875" bestFit="1" customWidth="1"/>
    <col min="8" max="8" width="10" bestFit="1" customWidth="1"/>
    <col min="9" max="9" width="14.33203125" bestFit="1" customWidth="1"/>
    <col min="10" max="10" width="10.6640625" bestFit="1" customWidth="1"/>
    <col min="11" max="11" width="15.33203125" bestFit="1" customWidth="1"/>
    <col min="12" max="12" width="15.5546875" bestFit="1" customWidth="1"/>
    <col min="13" max="13" width="9.6640625" bestFit="1" customWidth="1"/>
    <col min="14" max="14" width="14.33203125" bestFit="1" customWidth="1"/>
    <col min="15" max="15" width="14.5546875" bestFit="1" customWidth="1"/>
    <col min="16" max="16" width="14.33203125" bestFit="1" customWidth="1"/>
    <col min="17" max="17" width="18.88671875" bestFit="1" customWidth="1"/>
    <col min="18" max="18" width="19.109375" bestFit="1" customWidth="1"/>
    <col min="19" max="19" width="10.6640625" bestFit="1" customWidth="1"/>
    <col min="20" max="20" width="15.33203125" bestFit="1" customWidth="1"/>
    <col min="21" max="21" width="15.5546875" bestFit="1" customWidth="1"/>
    <col min="22" max="22" width="11.6640625" bestFit="1" customWidth="1"/>
    <col min="23" max="23" width="16.33203125" bestFit="1" customWidth="1"/>
    <col min="24" max="24" width="16.5546875" bestFit="1" customWidth="1"/>
    <col min="25" max="25" width="9.109375" bestFit="1" customWidth="1"/>
    <col min="26" max="26" width="13.6640625" bestFit="1" customWidth="1"/>
    <col min="27" max="27" width="14" bestFit="1" customWidth="1"/>
    <col min="28" max="28" width="26.21875" customWidth="1"/>
    <col min="29" max="29" width="13.88671875" bestFit="1" customWidth="1"/>
    <col min="30" max="30" width="14.109375" bestFit="1" customWidth="1"/>
    <col min="31" max="31" width="14.33203125" bestFit="1" customWidth="1"/>
    <col min="32" max="32" width="10.6640625" bestFit="1" customWidth="1"/>
    <col min="33" max="33" width="15.33203125" bestFit="1" customWidth="1"/>
    <col min="34" max="34" width="15.5546875" bestFit="1" customWidth="1"/>
    <col min="35" max="35" width="9.6640625" bestFit="1" customWidth="1"/>
    <col min="36" max="36" width="14.33203125" bestFit="1" customWidth="1"/>
    <col min="37" max="37" width="14.5546875" bestFit="1" customWidth="1"/>
    <col min="38" max="38" width="14.33203125" bestFit="1" customWidth="1"/>
    <col min="39" max="39" width="18.88671875" bestFit="1" customWidth="1"/>
    <col min="40" max="40" width="19.109375" bestFit="1" customWidth="1"/>
    <col min="41" max="41" width="10.6640625" bestFit="1" customWidth="1"/>
    <col min="42" max="42" width="15.33203125" bestFit="1" customWidth="1"/>
    <col min="43" max="43" width="15.5546875" bestFit="1" customWidth="1"/>
    <col min="44" max="44" width="11.6640625" bestFit="1" customWidth="1"/>
    <col min="45" max="45" width="16.33203125" bestFit="1" customWidth="1"/>
    <col min="46" max="46" width="16.5546875" bestFit="1" customWidth="1"/>
    <col min="48" max="48" width="13.6640625" bestFit="1" customWidth="1"/>
    <col min="49" max="49" width="14" bestFit="1" customWidth="1"/>
    <col min="51" max="51" width="13.88671875" bestFit="1" customWidth="1"/>
    <col min="52" max="52" width="14.109375" bestFit="1" customWidth="1"/>
    <col min="53" max="53" width="14.33203125" bestFit="1" customWidth="1"/>
    <col min="54" max="54" width="10.6640625" bestFit="1" customWidth="1"/>
    <col min="55" max="55" width="15.33203125" bestFit="1" customWidth="1"/>
    <col min="56" max="56" width="15.5546875" bestFit="1" customWidth="1"/>
    <col min="57" max="57" width="9.6640625" bestFit="1" customWidth="1"/>
    <col min="58" max="58" width="14.33203125" bestFit="1" customWidth="1"/>
    <col min="59" max="59" width="13.5546875" bestFit="1" customWidth="1"/>
    <col min="60" max="60" width="14.33203125" bestFit="1" customWidth="1"/>
    <col min="61" max="61" width="18.88671875" bestFit="1" customWidth="1"/>
    <col min="62" max="62" width="19.109375" bestFit="1" customWidth="1"/>
    <col min="63" max="63" width="10.6640625" bestFit="1" customWidth="1"/>
    <col min="64" max="64" width="15.33203125" bestFit="1" customWidth="1"/>
    <col min="65" max="65" width="15.5546875" bestFit="1" customWidth="1"/>
    <col min="66" max="66" width="11.6640625" bestFit="1" customWidth="1"/>
    <col min="67" max="67" width="16.33203125" bestFit="1" customWidth="1"/>
    <col min="68" max="68" width="16.5546875" bestFit="1" customWidth="1"/>
    <col min="70" max="70" width="13.6640625" bestFit="1" customWidth="1"/>
    <col min="71" max="71" width="14" bestFit="1" customWidth="1"/>
    <col min="72" max="72" width="9.33203125" customWidth="1"/>
    <col min="73" max="73" width="13.88671875" bestFit="1" customWidth="1"/>
    <col min="74" max="74" width="14.109375" bestFit="1" customWidth="1"/>
    <col min="75" max="75" width="14.33203125" bestFit="1" customWidth="1"/>
    <col min="76" max="76" width="10.6640625" bestFit="1" customWidth="1"/>
    <col min="77" max="77" width="15.33203125" bestFit="1" customWidth="1"/>
    <col min="78" max="78" width="15.5546875" bestFit="1" customWidth="1"/>
    <col min="79" max="79" width="9.6640625" bestFit="1" customWidth="1"/>
    <col min="80" max="80" width="14.33203125" bestFit="1" customWidth="1"/>
    <col min="81" max="81" width="14.5546875" bestFit="1" customWidth="1"/>
    <col min="82" max="82" width="14.33203125" bestFit="1" customWidth="1"/>
    <col min="83" max="83" width="18.88671875" bestFit="1" customWidth="1"/>
    <col min="84" max="84" width="19.109375" bestFit="1" customWidth="1"/>
    <col min="85" max="85" width="10.6640625" bestFit="1" customWidth="1"/>
    <col min="86" max="86" width="15.33203125" bestFit="1" customWidth="1"/>
    <col min="87" max="87" width="15.5546875" bestFit="1" customWidth="1"/>
    <col min="88" max="88" width="11.6640625" bestFit="1" customWidth="1"/>
    <col min="89" max="89" width="16.33203125" bestFit="1" customWidth="1"/>
    <col min="90" max="90" width="16.5546875" bestFit="1" customWidth="1"/>
    <col min="91" max="91" width="9.109375" bestFit="1" customWidth="1"/>
    <col min="92" max="92" width="13.6640625" bestFit="1" customWidth="1"/>
    <col min="93" max="93" width="14" bestFit="1" customWidth="1"/>
    <col min="94" max="94" width="9.33203125" bestFit="1" customWidth="1"/>
    <col min="95" max="95" width="13.88671875" bestFit="1" customWidth="1"/>
    <col min="96" max="96" width="14.109375" bestFit="1" customWidth="1"/>
    <col min="97" max="97" width="12.44140625" bestFit="1" customWidth="1"/>
    <col min="99" max="99" width="13.5546875" bestFit="1" customWidth="1"/>
    <col min="100" max="100" width="13.88671875" bestFit="1" customWidth="1"/>
    <col min="101" max="101" width="8" bestFit="1" customWidth="1"/>
    <col min="102" max="102" width="12.44140625" bestFit="1" customWidth="1"/>
    <col min="103" max="103" width="12.6640625" bestFit="1" customWidth="1"/>
    <col min="104" max="104" width="12.44140625" bestFit="1" customWidth="1"/>
    <col min="105" max="105" width="17" bestFit="1" customWidth="1"/>
    <col min="106" max="106" width="17.44140625" bestFit="1" customWidth="1"/>
    <col min="107" max="107" width="9" bestFit="1" customWidth="1"/>
    <col min="108" max="108" width="13.5546875" bestFit="1" customWidth="1"/>
    <col min="109" max="109" width="13.88671875" bestFit="1" customWidth="1"/>
    <col min="110" max="110" width="10" bestFit="1" customWidth="1"/>
    <col min="111" max="111" width="14.5546875" bestFit="1" customWidth="1"/>
    <col min="112" max="112" width="14.88671875" bestFit="1" customWidth="1"/>
    <col min="114" max="114" width="11.88671875" bestFit="1" customWidth="1"/>
    <col min="115" max="115" width="12.109375" bestFit="1" customWidth="1"/>
    <col min="116" max="116" width="7.5546875" bestFit="1" customWidth="1"/>
    <col min="117" max="117" width="12" bestFit="1" customWidth="1"/>
    <col min="118" max="118" width="12.33203125" bestFit="1" customWidth="1"/>
    <col min="119" max="119" width="25.5546875" bestFit="1" customWidth="1"/>
    <col min="120" max="120" width="20.5546875" bestFit="1" customWidth="1"/>
    <col min="121" max="121" width="25.109375" bestFit="1" customWidth="1"/>
    <col min="122" max="122" width="25.5546875" bestFit="1" customWidth="1"/>
    <col min="123" max="123" width="26.109375" bestFit="1" customWidth="1"/>
    <col min="124" max="124" width="21.109375" bestFit="1" customWidth="1"/>
    <col min="125" max="125" width="25.88671875" bestFit="1" customWidth="1"/>
    <col min="126" max="126" width="26.109375" bestFit="1" customWidth="1"/>
    <col min="127" max="127" width="16.5546875" bestFit="1" customWidth="1"/>
    <col min="128" max="128" width="11.6640625" bestFit="1" customWidth="1"/>
    <col min="129" max="129" width="16.33203125" bestFit="1" customWidth="1"/>
    <col min="130" max="130" width="16.5546875" bestFit="1" customWidth="1"/>
    <col min="131" max="131" width="18.88671875" bestFit="1" customWidth="1"/>
    <col min="132" max="132" width="14" bestFit="1" customWidth="1"/>
    <col min="133" max="133" width="18.5546875" bestFit="1" customWidth="1"/>
    <col min="134" max="134" width="18.88671875" bestFit="1" customWidth="1"/>
    <col min="135" max="135" width="24.5546875" bestFit="1" customWidth="1"/>
    <col min="136" max="136" width="19.6640625" bestFit="1" customWidth="1"/>
    <col min="137" max="137" width="24.33203125" bestFit="1" customWidth="1"/>
    <col min="138" max="138" width="24.5546875" bestFit="1" customWidth="1"/>
    <col min="139" max="139" width="25.88671875" bestFit="1" customWidth="1"/>
    <col min="140" max="140" width="20.88671875" bestFit="1" customWidth="1"/>
    <col min="141" max="141" width="25.5546875" bestFit="1" customWidth="1"/>
    <col min="142" max="142" width="25.88671875" bestFit="1" customWidth="1"/>
    <col min="143" max="143" width="24.88671875" bestFit="1" customWidth="1"/>
    <col min="144" max="144" width="24.109375" bestFit="1" customWidth="1"/>
    <col min="145" max="145" width="28.6640625" bestFit="1" customWidth="1"/>
    <col min="146" max="146" width="29" bestFit="1" customWidth="1"/>
    <col min="147" max="147" width="26.109375" bestFit="1" customWidth="1"/>
    <col min="148" max="148" width="25.33203125" bestFit="1" customWidth="1"/>
    <col min="149" max="149" width="30" bestFit="1" customWidth="1"/>
    <col min="150" max="150" width="30.33203125" bestFit="1" customWidth="1"/>
    <col min="151" max="151" width="22.88671875" bestFit="1" customWidth="1"/>
    <col min="152" max="152" width="18" bestFit="1" customWidth="1"/>
    <col min="153" max="153" width="22.5546875" bestFit="1" customWidth="1"/>
    <col min="154" max="154" width="22.88671875" bestFit="1" customWidth="1"/>
    <col min="155" max="155" width="25.6640625" bestFit="1" customWidth="1"/>
    <col min="156" max="156" width="20.6640625" bestFit="1" customWidth="1"/>
    <col min="157" max="157" width="25.33203125" bestFit="1" customWidth="1"/>
    <col min="158" max="158" width="25.6640625" bestFit="1" customWidth="1"/>
    <col min="159" max="159" width="26.88671875" bestFit="1" customWidth="1"/>
    <col min="160" max="160" width="22" bestFit="1" customWidth="1"/>
    <col min="161" max="161" width="26.5546875" bestFit="1" customWidth="1"/>
    <col min="162" max="162" width="26.88671875" bestFit="1" customWidth="1"/>
    <col min="163" max="163" width="18.44140625" bestFit="1" customWidth="1"/>
    <col min="164" max="164" width="13.5546875" bestFit="1" customWidth="1"/>
    <col min="165" max="165" width="18.109375" bestFit="1" customWidth="1"/>
    <col min="166" max="166" width="18.44140625" bestFit="1" customWidth="1"/>
    <col min="167" max="167" width="19.5546875" bestFit="1" customWidth="1"/>
    <col min="168" max="168" width="14.6640625" bestFit="1" customWidth="1"/>
    <col min="169" max="169" width="19.33203125" bestFit="1" customWidth="1"/>
    <col min="170" max="170" width="19.5546875" bestFit="1" customWidth="1"/>
    <col min="171" max="171" width="22" bestFit="1" customWidth="1"/>
    <col min="172" max="172" width="21.109375" bestFit="1" customWidth="1"/>
    <col min="173" max="173" width="25.88671875" bestFit="1" customWidth="1"/>
    <col min="174" max="174" width="26.109375" bestFit="1" customWidth="1"/>
    <col min="175" max="175" width="23.109375" bestFit="1" customWidth="1"/>
    <col min="176" max="176" width="22.44140625" bestFit="1" customWidth="1"/>
    <col min="177" max="177" width="27" bestFit="1" customWidth="1"/>
    <col min="178" max="178" width="27.33203125" bestFit="1" customWidth="1"/>
    <col min="179" max="179" width="19.6640625" bestFit="1" customWidth="1"/>
    <col min="180" max="180" width="19" bestFit="1" customWidth="1"/>
    <col min="181" max="181" width="23.5546875" bestFit="1" customWidth="1"/>
    <col min="182" max="182" width="23.88671875" bestFit="1" customWidth="1"/>
    <col min="183" max="183" width="20.88671875" bestFit="1" customWidth="1"/>
    <col min="184" max="184" width="20.109375" bestFit="1" customWidth="1"/>
    <col min="185" max="185" width="24.6640625" bestFit="1" customWidth="1"/>
    <col min="186" max="186" width="25" bestFit="1" customWidth="1"/>
    <col min="187" max="187" width="22.33203125" bestFit="1" customWidth="1"/>
    <col min="188" max="188" width="17.44140625" bestFit="1" customWidth="1"/>
    <col min="189" max="189" width="22" bestFit="1" customWidth="1"/>
    <col min="190" max="190" width="22.33203125" bestFit="1" customWidth="1"/>
    <col min="191" max="191" width="16.5546875" bestFit="1" customWidth="1"/>
    <col min="192" max="192" width="11.88671875" bestFit="1" customWidth="1"/>
    <col min="193" max="193" width="16.33203125" bestFit="1" customWidth="1"/>
    <col min="194" max="194" width="16.6640625" bestFit="1" customWidth="1"/>
    <col min="195" max="195" width="17.88671875" bestFit="1" customWidth="1"/>
    <col min="196" max="196" width="12.88671875" bestFit="1" customWidth="1"/>
    <col min="197" max="197" width="17.5546875" bestFit="1" customWidth="1"/>
    <col min="198" max="198" width="17.88671875" bestFit="1" customWidth="1"/>
    <col min="199" max="199" width="13.6640625" bestFit="1" customWidth="1"/>
    <col min="200" max="200" width="10" bestFit="1" customWidth="1"/>
    <col min="201" max="201" width="14.44140625" bestFit="1" customWidth="1"/>
    <col min="202" max="202" width="14.6640625" bestFit="1" customWidth="1"/>
    <col min="203" max="203" width="26.6640625" bestFit="1" customWidth="1"/>
    <col min="204" max="204" width="26" bestFit="1" customWidth="1"/>
    <col min="205" max="205" width="30.5546875" bestFit="1" customWidth="1"/>
    <col min="206" max="206" width="30.88671875" bestFit="1" customWidth="1"/>
    <col min="207" max="207" width="27.88671875" bestFit="1" customWidth="1"/>
    <col min="208" max="208" width="27.109375" bestFit="1" customWidth="1"/>
    <col min="209" max="209" width="31.6640625" bestFit="1" customWidth="1"/>
    <col min="210" max="210" width="32" bestFit="1" customWidth="1"/>
    <col min="211" max="211" width="18.44140625" bestFit="1" customWidth="1"/>
    <col min="212" max="212" width="17.6640625" bestFit="1" customWidth="1"/>
    <col min="213" max="213" width="22.33203125" bestFit="1" customWidth="1"/>
    <col min="214" max="214" width="22.5546875" bestFit="1" customWidth="1"/>
    <col min="215" max="215" width="19.109375" bestFit="1" customWidth="1"/>
    <col min="216" max="216" width="14.33203125" bestFit="1" customWidth="1"/>
    <col min="217" max="217" width="18.88671875" bestFit="1" customWidth="1"/>
    <col min="218" max="218" width="19.109375" bestFit="1" customWidth="1"/>
    <col min="219" max="219" width="20.33203125" bestFit="1" customWidth="1"/>
    <col min="220" max="220" width="15.44140625" bestFit="1" customWidth="1"/>
    <col min="221" max="221" width="20" bestFit="1" customWidth="1"/>
    <col min="222" max="222" width="20.33203125" bestFit="1" customWidth="1"/>
    <col min="223" max="223" width="17.88671875" bestFit="1" customWidth="1"/>
    <col min="224" max="224" width="12.88671875" bestFit="1" customWidth="1"/>
    <col min="225" max="225" width="17.5546875" bestFit="1" customWidth="1"/>
    <col min="226" max="226" width="17.88671875" bestFit="1" customWidth="1"/>
  </cols>
  <sheetData>
    <row r="1" spans="1:226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5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</row>
    <row r="2" spans="1:226" s="1" customFormat="1" x14ac:dyDescent="0.3">
      <c r="A2" s="6" t="s">
        <v>226</v>
      </c>
      <c r="B2" s="1" t="s">
        <v>227</v>
      </c>
      <c r="C2" s="7">
        <v>43216</v>
      </c>
      <c r="D2" s="7">
        <v>43216</v>
      </c>
      <c r="E2" s="1" t="s">
        <v>228</v>
      </c>
      <c r="G2" s="1" t="s">
        <v>229</v>
      </c>
      <c r="H2" s="1" t="s">
        <v>230</v>
      </c>
      <c r="I2" s="1">
        <v>228.09</v>
      </c>
      <c r="J2" s="1">
        <v>53.583300000000001</v>
      </c>
      <c r="K2" s="1">
        <v>1.641</v>
      </c>
      <c r="L2" s="1">
        <v>53.583300000000001</v>
      </c>
      <c r="M2" s="1">
        <v>78.757999999999996</v>
      </c>
      <c r="N2" s="1">
        <v>2.0657000000000001</v>
      </c>
      <c r="O2" s="1">
        <v>78.757999999999996</v>
      </c>
      <c r="P2" s="1">
        <v>73.971999999999994</v>
      </c>
      <c r="Q2" s="1">
        <v>1.9794</v>
      </c>
      <c r="R2" s="1">
        <v>73.971999999999994</v>
      </c>
      <c r="S2" s="1">
        <v>80</v>
      </c>
      <c r="T2" s="1">
        <v>0</v>
      </c>
      <c r="U2" s="1">
        <v>80</v>
      </c>
      <c r="V2" s="1">
        <v>49</v>
      </c>
      <c r="W2" s="1">
        <v>0</v>
      </c>
      <c r="X2" s="1">
        <v>49</v>
      </c>
      <c r="Y2" s="1">
        <v>70</v>
      </c>
      <c r="Z2" s="1">
        <v>70</v>
      </c>
      <c r="AA2" s="1">
        <v>70</v>
      </c>
      <c r="AB2" s="1">
        <v>34</v>
      </c>
      <c r="AC2" s="1">
        <v>1</v>
      </c>
      <c r="AD2" s="1">
        <v>34</v>
      </c>
      <c r="AE2" s="1">
        <v>211.41</v>
      </c>
      <c r="AF2" s="1">
        <v>60.205200000000005</v>
      </c>
      <c r="AG2" s="1">
        <v>1.7656999999999998</v>
      </c>
      <c r="AH2" s="1">
        <v>60.205200000000005</v>
      </c>
      <c r="AI2" s="1">
        <v>78.825400000000002</v>
      </c>
      <c r="AJ2" s="1">
        <v>2.0663999999999998</v>
      </c>
      <c r="AK2" s="1">
        <v>78.825400000000002</v>
      </c>
      <c r="AL2" s="1">
        <v>74.155200000000008</v>
      </c>
      <c r="AM2" s="1">
        <v>1.9836</v>
      </c>
      <c r="AN2" s="1">
        <v>74.155200000000008</v>
      </c>
      <c r="AO2" s="1">
        <v>85</v>
      </c>
      <c r="AP2" s="1">
        <v>0</v>
      </c>
      <c r="AQ2" s="1">
        <v>85</v>
      </c>
      <c r="AR2" s="1">
        <v>53</v>
      </c>
      <c r="AS2" s="1">
        <v>0</v>
      </c>
      <c r="AT2" s="1">
        <v>53</v>
      </c>
      <c r="AU2" s="1">
        <v>75</v>
      </c>
      <c r="AV2" s="1">
        <v>75</v>
      </c>
      <c r="AW2" s="1">
        <v>75</v>
      </c>
      <c r="AX2" s="1">
        <v>25</v>
      </c>
      <c r="AY2" s="1">
        <v>0</v>
      </c>
      <c r="AZ2" s="1">
        <v>25</v>
      </c>
      <c r="BA2" s="1">
        <v>158.57</v>
      </c>
      <c r="BB2" s="1">
        <v>69.101200000000006</v>
      </c>
      <c r="BC2" s="1">
        <v>1.8675999999999999</v>
      </c>
      <c r="BD2" s="1">
        <v>69.101200000000006</v>
      </c>
      <c r="BE2" s="1">
        <v>79.046999999999997</v>
      </c>
      <c r="BF2" s="1">
        <v>2.0663999999999998</v>
      </c>
      <c r="BG2" s="1">
        <v>79.046999999999997</v>
      </c>
      <c r="BH2" s="1">
        <v>74.639899999999997</v>
      </c>
      <c r="BI2" s="1">
        <v>1.9903</v>
      </c>
      <c r="BJ2" s="1">
        <v>74.639899999999997</v>
      </c>
      <c r="BK2" s="1">
        <v>97</v>
      </c>
      <c r="BL2" s="1">
        <v>0</v>
      </c>
      <c r="BM2" s="1">
        <v>97</v>
      </c>
      <c r="BN2" s="1">
        <v>65</v>
      </c>
      <c r="BO2" s="1">
        <v>0</v>
      </c>
      <c r="BP2" s="1">
        <v>65</v>
      </c>
      <c r="BQ2" s="1">
        <v>82</v>
      </c>
      <c r="BR2" s="1">
        <v>82</v>
      </c>
      <c r="BS2" s="1">
        <v>82</v>
      </c>
      <c r="BT2" s="1">
        <v>13</v>
      </c>
      <c r="BU2" s="1">
        <v>0</v>
      </c>
      <c r="BV2" s="1">
        <v>13</v>
      </c>
      <c r="BW2" s="1" t="s">
        <v>231</v>
      </c>
      <c r="BX2" s="1" t="s">
        <v>231</v>
      </c>
      <c r="BY2" s="1" t="s">
        <v>231</v>
      </c>
      <c r="BZ2" s="1" t="s">
        <v>231</v>
      </c>
      <c r="CA2" s="1" t="s">
        <v>231</v>
      </c>
      <c r="CB2" s="1" t="s">
        <v>231</v>
      </c>
      <c r="CC2" s="1" t="s">
        <v>231</v>
      </c>
      <c r="CD2" s="1" t="s">
        <v>231</v>
      </c>
      <c r="CE2" s="1" t="s">
        <v>231</v>
      </c>
      <c r="CF2" s="1" t="s">
        <v>231</v>
      </c>
      <c r="CG2" s="1" t="s">
        <v>231</v>
      </c>
      <c r="CH2" s="1" t="s">
        <v>231</v>
      </c>
      <c r="CI2" s="1" t="s">
        <v>231</v>
      </c>
      <c r="CJ2" s="1" t="s">
        <v>231</v>
      </c>
      <c r="CK2" s="1" t="s">
        <v>231</v>
      </c>
      <c r="CL2" s="1" t="s">
        <v>231</v>
      </c>
      <c r="CM2" s="1" t="s">
        <v>231</v>
      </c>
      <c r="CN2" s="1" t="s">
        <v>231</v>
      </c>
      <c r="CO2" s="1" t="s">
        <v>231</v>
      </c>
      <c r="CP2" s="1" t="s">
        <v>231</v>
      </c>
      <c r="CQ2" s="1" t="s">
        <v>231</v>
      </c>
      <c r="CR2" s="1" t="s">
        <v>231</v>
      </c>
      <c r="CS2" s="1">
        <v>155.65</v>
      </c>
      <c r="CT2" s="1">
        <v>69.652200000000008</v>
      </c>
      <c r="CU2" s="1">
        <v>1.8800999999999999</v>
      </c>
      <c r="CV2" s="1">
        <v>69.652200000000008</v>
      </c>
      <c r="CW2" s="1">
        <v>79.061300000000003</v>
      </c>
      <c r="CX2" s="1">
        <v>2.0663999999999998</v>
      </c>
      <c r="CY2" s="1">
        <v>79.061300000000003</v>
      </c>
      <c r="CZ2" s="1">
        <v>74.645499999999998</v>
      </c>
      <c r="DA2" s="1">
        <v>1.9909999999999999</v>
      </c>
      <c r="DB2" s="1">
        <v>74.645499999999998</v>
      </c>
      <c r="DC2" s="1">
        <v>98</v>
      </c>
      <c r="DD2" s="1">
        <v>0</v>
      </c>
      <c r="DE2" s="1">
        <v>98</v>
      </c>
      <c r="DF2" s="1">
        <v>66</v>
      </c>
      <c r="DG2" s="1">
        <v>0</v>
      </c>
      <c r="DH2" s="1">
        <v>66</v>
      </c>
      <c r="DI2" s="1">
        <v>81</v>
      </c>
      <c r="DJ2" s="1">
        <v>81</v>
      </c>
      <c r="DK2" s="1">
        <v>81</v>
      </c>
      <c r="DL2" s="1">
        <v>13</v>
      </c>
      <c r="DM2" s="1">
        <v>0</v>
      </c>
      <c r="DN2" s="1">
        <v>13</v>
      </c>
      <c r="DO2" s="1">
        <v>0.34</v>
      </c>
      <c r="DP2" s="1">
        <v>42.220799999999997</v>
      </c>
      <c r="DQ2" s="1">
        <v>1.4593</v>
      </c>
      <c r="DR2" s="1">
        <v>42.220799999999997</v>
      </c>
      <c r="DS2" s="1">
        <v>5.15</v>
      </c>
      <c r="DT2" s="1">
        <v>59.171199999999999</v>
      </c>
      <c r="DU2" s="1">
        <v>1.7843</v>
      </c>
      <c r="DV2" s="1">
        <v>59.171199999999999</v>
      </c>
      <c r="DW2" s="1">
        <v>0.97</v>
      </c>
      <c r="DX2" s="1">
        <v>24.5092</v>
      </c>
      <c r="DY2" s="1">
        <v>1.3097000000000001</v>
      </c>
      <c r="DZ2" s="1">
        <v>24.5092</v>
      </c>
      <c r="EA2" s="1">
        <v>11.09</v>
      </c>
      <c r="EB2" s="1">
        <v>38.392899999999997</v>
      </c>
      <c r="EC2" s="1">
        <v>1.2011000000000001</v>
      </c>
      <c r="ED2" s="1">
        <v>38.392899999999997</v>
      </c>
      <c r="EE2" s="1">
        <v>0.73</v>
      </c>
      <c r="EF2" s="1">
        <v>2.6943000000000001</v>
      </c>
      <c r="EG2" s="1">
        <v>0.24960000000000002</v>
      </c>
      <c r="EH2" s="1">
        <v>2.6943000000000001</v>
      </c>
      <c r="EI2" s="1">
        <v>0.75</v>
      </c>
      <c r="EJ2" s="1">
        <v>7.0349000000000004</v>
      </c>
      <c r="EK2" s="1">
        <v>0.54469999999999996</v>
      </c>
      <c r="EL2" s="1">
        <v>7.0349000000000004</v>
      </c>
      <c r="EM2" s="1">
        <v>2.36</v>
      </c>
      <c r="EN2" s="1">
        <v>11.552300000000001</v>
      </c>
      <c r="EO2" s="1">
        <v>0.62990000000000002</v>
      </c>
      <c r="EP2" s="1">
        <v>11.552300000000001</v>
      </c>
      <c r="EQ2" s="1">
        <v>2.74</v>
      </c>
      <c r="ER2" s="1">
        <v>10.305899999999999</v>
      </c>
      <c r="ES2" s="1">
        <v>0.61630000000000007</v>
      </c>
      <c r="ET2" s="1">
        <v>10.305899999999999</v>
      </c>
      <c r="EU2" s="1">
        <v>0.26</v>
      </c>
      <c r="EV2" s="1">
        <v>30.7395</v>
      </c>
      <c r="EW2" s="1">
        <v>1.4838</v>
      </c>
      <c r="EX2" s="1">
        <v>30.7395</v>
      </c>
      <c r="EY2" s="1">
        <v>103.13</v>
      </c>
      <c r="EZ2" s="1">
        <v>48.378999999999998</v>
      </c>
      <c r="FA2" s="1">
        <v>1.7893000000000001</v>
      </c>
      <c r="FB2" s="1">
        <v>48.378999999999998</v>
      </c>
      <c r="FC2" s="1">
        <v>94.96</v>
      </c>
      <c r="FD2" s="1">
        <v>54.459499999999998</v>
      </c>
      <c r="FE2" s="1">
        <v>1.8599000000000001</v>
      </c>
      <c r="FF2" s="1">
        <v>54.459499999999998</v>
      </c>
      <c r="FG2" s="1">
        <v>2.16</v>
      </c>
      <c r="FH2" s="1">
        <v>0.12119999999999999</v>
      </c>
      <c r="FI2" s="1">
        <v>5.4000000000000003E-3</v>
      </c>
      <c r="FJ2" s="1">
        <v>0.12119999999999999</v>
      </c>
      <c r="FK2" s="1">
        <v>2.34</v>
      </c>
      <c r="FL2" s="1">
        <v>9.3900000000000011E-2</v>
      </c>
      <c r="FM2" s="1">
        <v>4.6999999999999993E-3</v>
      </c>
      <c r="FN2" s="1">
        <v>9.3900000000000011E-2</v>
      </c>
      <c r="FO2" s="1">
        <v>0.19</v>
      </c>
      <c r="FP2" s="1">
        <v>1.1000000000000001E-3</v>
      </c>
      <c r="FQ2" s="1">
        <v>1E-4</v>
      </c>
      <c r="FR2" s="1">
        <v>1.1000000000000001E-3</v>
      </c>
      <c r="FS2" s="1" t="s">
        <v>231</v>
      </c>
      <c r="FT2" s="1" t="s">
        <v>231</v>
      </c>
      <c r="FU2" s="1" t="s">
        <v>231</v>
      </c>
      <c r="FV2" s="1" t="s">
        <v>231</v>
      </c>
      <c r="FW2" s="1">
        <v>0.1</v>
      </c>
      <c r="FX2" s="1">
        <v>57.254300000000001</v>
      </c>
      <c r="FY2" s="1">
        <v>1.1262000000000001</v>
      </c>
      <c r="FZ2" s="1">
        <v>57.254300000000001</v>
      </c>
      <c r="GA2" s="1">
        <v>0.38</v>
      </c>
      <c r="GB2" s="1">
        <v>50</v>
      </c>
      <c r="GC2" s="1">
        <v>2</v>
      </c>
      <c r="GD2" s="1">
        <v>50</v>
      </c>
      <c r="GE2" s="1">
        <v>0.61</v>
      </c>
      <c r="GF2" s="1">
        <v>62.928500000000007</v>
      </c>
      <c r="GG2" s="1">
        <v>1.8711000000000002</v>
      </c>
      <c r="GH2" s="1">
        <v>62.928500000000007</v>
      </c>
      <c r="GI2" s="1">
        <v>0.22</v>
      </c>
      <c r="GJ2" s="1">
        <v>2.9600000000000001E-2</v>
      </c>
      <c r="GK2" s="1">
        <v>1.1000000000000001E-3</v>
      </c>
      <c r="GL2" s="1">
        <v>2.9600000000000001E-2</v>
      </c>
      <c r="GM2" s="1">
        <v>0.18</v>
      </c>
      <c r="GN2" s="1">
        <v>2.0299999999999999E-2</v>
      </c>
      <c r="GO2" s="1">
        <v>5.9999999999999995E-4</v>
      </c>
      <c r="GP2" s="1">
        <v>2.0299999999999999E-2</v>
      </c>
      <c r="GQ2" s="1">
        <v>1325.5</v>
      </c>
      <c r="GR2" s="1">
        <v>14.000000000000002</v>
      </c>
      <c r="GS2" s="1">
        <v>0</v>
      </c>
      <c r="GT2" s="1">
        <v>14.000000000000002</v>
      </c>
      <c r="GU2" s="1">
        <v>12.5</v>
      </c>
      <c r="GV2" s="1">
        <v>27.580100000000002</v>
      </c>
      <c r="GW2" s="1">
        <v>1.1473</v>
      </c>
      <c r="GX2" s="1">
        <v>27.580100000000002</v>
      </c>
      <c r="GY2" s="1">
        <v>11.69</v>
      </c>
      <c r="GZ2" s="1">
        <v>29.917300000000001</v>
      </c>
      <c r="HA2" s="1">
        <v>1.3069999999999999</v>
      </c>
      <c r="HB2" s="1">
        <v>29.917300000000001</v>
      </c>
      <c r="HC2" s="1">
        <v>73.349999999999994</v>
      </c>
      <c r="HD2" s="1">
        <v>11.651800000000001</v>
      </c>
      <c r="HE2" s="1">
        <v>0.45350000000000001</v>
      </c>
      <c r="HF2" s="1">
        <v>11.651800000000001</v>
      </c>
      <c r="HG2" s="1">
        <v>7.0000000000000007E-2</v>
      </c>
      <c r="HH2" s="1">
        <v>7.8799999999999995E-2</v>
      </c>
      <c r="HI2" s="1">
        <v>2.5000000000000001E-3</v>
      </c>
      <c r="HJ2" s="1">
        <v>7.8799999999999995E-2</v>
      </c>
      <c r="HK2" s="1">
        <v>0.04</v>
      </c>
      <c r="HL2" s="1">
        <v>4.82E-2</v>
      </c>
      <c r="HM2" s="1">
        <v>1.2999999999999999E-3</v>
      </c>
      <c r="HN2" s="1">
        <v>4.82E-2</v>
      </c>
      <c r="HO2" s="1">
        <v>3745.48</v>
      </c>
      <c r="HP2" s="1">
        <v>60.4696</v>
      </c>
      <c r="HQ2" s="1">
        <v>1.8546</v>
      </c>
      <c r="HR2" s="1">
        <v>60.4696</v>
      </c>
    </row>
    <row r="3" spans="1:226" s="1" customFormat="1" x14ac:dyDescent="0.3">
      <c r="A3" s="6" t="s">
        <v>226</v>
      </c>
      <c r="B3" s="1" t="s">
        <v>227</v>
      </c>
      <c r="C3" s="7">
        <v>43965</v>
      </c>
      <c r="D3" s="7">
        <v>43965</v>
      </c>
      <c r="E3" s="1" t="s">
        <v>232</v>
      </c>
      <c r="G3" s="1" t="s">
        <v>233</v>
      </c>
      <c r="H3" s="1" t="s">
        <v>230</v>
      </c>
      <c r="I3" s="1">
        <v>228.09</v>
      </c>
      <c r="J3" s="1">
        <v>60.354300000000002</v>
      </c>
      <c r="K3" s="1">
        <v>1.641</v>
      </c>
      <c r="L3" s="1">
        <v>60.354300000000002</v>
      </c>
      <c r="M3" s="1">
        <v>76.098399999999998</v>
      </c>
      <c r="N3" s="1">
        <v>2.0657000000000001</v>
      </c>
      <c r="O3" s="1">
        <v>76.098399999999998</v>
      </c>
      <c r="P3" s="1">
        <v>73.184200000000004</v>
      </c>
      <c r="Q3" s="1">
        <v>1.9794</v>
      </c>
      <c r="R3" s="1">
        <v>73.184200000000004</v>
      </c>
      <c r="S3" s="1">
        <v>86</v>
      </c>
      <c r="T3" s="1">
        <v>0</v>
      </c>
      <c r="U3" s="1">
        <v>86</v>
      </c>
      <c r="V3" s="1">
        <v>32</v>
      </c>
      <c r="W3" s="1">
        <v>0</v>
      </c>
      <c r="X3" s="1">
        <v>32</v>
      </c>
      <c r="Y3" s="1">
        <v>61</v>
      </c>
      <c r="Z3" s="1">
        <v>61</v>
      </c>
      <c r="AA3" s="1">
        <v>61</v>
      </c>
      <c r="AB3" s="1">
        <v>21</v>
      </c>
      <c r="AC3" s="1">
        <v>1</v>
      </c>
      <c r="AD3" s="1">
        <v>21</v>
      </c>
      <c r="AE3" s="1">
        <v>211.41</v>
      </c>
      <c r="AF3" s="1">
        <v>66.784700000000001</v>
      </c>
      <c r="AG3" s="1">
        <v>1.7656999999999998</v>
      </c>
      <c r="AH3" s="1">
        <v>66.784700000000001</v>
      </c>
      <c r="AI3" s="1">
        <v>76.134100000000004</v>
      </c>
      <c r="AJ3" s="1">
        <v>2.0663999999999998</v>
      </c>
      <c r="AK3" s="1">
        <v>76.134100000000004</v>
      </c>
      <c r="AL3" s="1">
        <v>73.344999999999999</v>
      </c>
      <c r="AM3" s="1">
        <v>1.9836</v>
      </c>
      <c r="AN3" s="1">
        <v>73.344999999999999</v>
      </c>
      <c r="AO3" s="1">
        <v>91</v>
      </c>
      <c r="AP3" s="1">
        <v>0</v>
      </c>
      <c r="AQ3" s="1">
        <v>91</v>
      </c>
      <c r="AR3" s="1">
        <v>34</v>
      </c>
      <c r="AS3" s="1">
        <v>0</v>
      </c>
      <c r="AT3" s="1">
        <v>34</v>
      </c>
      <c r="AU3" s="1">
        <v>65</v>
      </c>
      <c r="AV3" s="1">
        <v>65</v>
      </c>
      <c r="AW3" s="1">
        <v>65</v>
      </c>
      <c r="AX3" s="1">
        <v>13</v>
      </c>
      <c r="AY3" s="1">
        <v>0</v>
      </c>
      <c r="AZ3" s="1">
        <v>13</v>
      </c>
      <c r="BA3" s="1">
        <v>158.57</v>
      </c>
      <c r="BB3" s="1">
        <v>68.671099999999996</v>
      </c>
      <c r="BC3" s="1">
        <v>1.8675999999999999</v>
      </c>
      <c r="BD3" s="1">
        <v>68.671099999999996</v>
      </c>
      <c r="BE3" s="1">
        <v>76.173100000000005</v>
      </c>
      <c r="BF3" s="1">
        <v>2.0663999999999998</v>
      </c>
      <c r="BG3" s="1">
        <v>76.173100000000005</v>
      </c>
      <c r="BH3" s="1">
        <v>73.5869</v>
      </c>
      <c r="BI3" s="1">
        <v>1.9903</v>
      </c>
      <c r="BJ3" s="1">
        <v>73.5869</v>
      </c>
      <c r="BK3" s="1">
        <v>96</v>
      </c>
      <c r="BL3" s="1">
        <v>0</v>
      </c>
      <c r="BM3" s="1">
        <v>96</v>
      </c>
      <c r="BN3" s="1">
        <v>39</v>
      </c>
      <c r="BO3" s="1">
        <v>0</v>
      </c>
      <c r="BP3" s="1">
        <v>39</v>
      </c>
      <c r="BQ3" s="1">
        <v>62</v>
      </c>
      <c r="BR3" s="1">
        <v>62</v>
      </c>
      <c r="BS3" s="1">
        <v>62</v>
      </c>
      <c r="BT3" s="1">
        <v>10</v>
      </c>
      <c r="BU3" s="1">
        <v>0</v>
      </c>
      <c r="BV3" s="1">
        <v>10</v>
      </c>
      <c r="BW3" s="1" t="s">
        <v>231</v>
      </c>
      <c r="BX3" s="1" t="s">
        <v>231</v>
      </c>
      <c r="BY3" s="1" t="s">
        <v>231</v>
      </c>
      <c r="BZ3" s="1" t="s">
        <v>231</v>
      </c>
      <c r="CA3" s="1" t="s">
        <v>231</v>
      </c>
      <c r="CB3" s="1" t="s">
        <v>231</v>
      </c>
      <c r="CC3" s="1" t="s">
        <v>231</v>
      </c>
      <c r="CD3" s="1" t="s">
        <v>231</v>
      </c>
      <c r="CE3" s="1" t="s">
        <v>231</v>
      </c>
      <c r="CF3" s="1" t="s">
        <v>231</v>
      </c>
      <c r="CG3" s="1" t="s">
        <v>231</v>
      </c>
      <c r="CH3" s="1" t="s">
        <v>231</v>
      </c>
      <c r="CI3" s="1" t="s">
        <v>231</v>
      </c>
      <c r="CJ3" s="1" t="s">
        <v>231</v>
      </c>
      <c r="CK3" s="1" t="s">
        <v>231</v>
      </c>
      <c r="CL3" s="1" t="s">
        <v>231</v>
      </c>
      <c r="CM3" s="1" t="s">
        <v>231</v>
      </c>
      <c r="CN3" s="1" t="s">
        <v>231</v>
      </c>
      <c r="CO3" s="1" t="s">
        <v>231</v>
      </c>
      <c r="CP3" s="1" t="s">
        <v>231</v>
      </c>
      <c r="CQ3" s="1" t="s">
        <v>231</v>
      </c>
      <c r="CR3" s="1" t="s">
        <v>231</v>
      </c>
      <c r="CS3" s="1">
        <v>155.65</v>
      </c>
      <c r="CT3" s="1">
        <v>69.405100000000004</v>
      </c>
      <c r="CU3" s="1">
        <v>1.8800999999999999</v>
      </c>
      <c r="CV3" s="1">
        <v>69.405100000000004</v>
      </c>
      <c r="CW3" s="1">
        <v>76.179699999999997</v>
      </c>
      <c r="CX3" s="1">
        <v>2.0663999999999998</v>
      </c>
      <c r="CY3" s="1">
        <v>76.179699999999997</v>
      </c>
      <c r="CZ3" s="1">
        <v>73.602699999999999</v>
      </c>
      <c r="DA3" s="1">
        <v>1.9909999999999999</v>
      </c>
      <c r="DB3" s="1">
        <v>73.602699999999999</v>
      </c>
      <c r="DC3" s="1">
        <v>97</v>
      </c>
      <c r="DD3" s="1">
        <v>0</v>
      </c>
      <c r="DE3" s="1">
        <v>97</v>
      </c>
      <c r="DF3" s="1">
        <v>39</v>
      </c>
      <c r="DG3" s="1">
        <v>0</v>
      </c>
      <c r="DH3" s="1">
        <v>39</v>
      </c>
      <c r="DI3" s="1">
        <v>61</v>
      </c>
      <c r="DJ3" s="1">
        <v>61</v>
      </c>
      <c r="DK3" s="1">
        <v>61</v>
      </c>
      <c r="DL3" s="1">
        <v>9</v>
      </c>
      <c r="DM3" s="1">
        <v>0</v>
      </c>
      <c r="DN3" s="1">
        <v>9</v>
      </c>
      <c r="DO3" s="1">
        <v>0.34</v>
      </c>
      <c r="DP3" s="1">
        <v>51.810400000000001</v>
      </c>
      <c r="DQ3" s="1">
        <v>1.4593</v>
      </c>
      <c r="DR3" s="1">
        <v>51.810400000000001</v>
      </c>
      <c r="DS3" s="1">
        <v>5.15</v>
      </c>
      <c r="DT3" s="1">
        <v>63.192399999999999</v>
      </c>
      <c r="DU3" s="1">
        <v>1.7843</v>
      </c>
      <c r="DV3" s="1">
        <v>63.192399999999999</v>
      </c>
      <c r="DW3" s="1">
        <v>0.97</v>
      </c>
      <c r="DX3" s="1">
        <v>40.568000000000005</v>
      </c>
      <c r="DY3" s="1">
        <v>1.3097000000000001</v>
      </c>
      <c r="DZ3" s="1">
        <v>40.568000000000005</v>
      </c>
      <c r="EA3" s="1">
        <v>11.09</v>
      </c>
      <c r="EB3" s="1">
        <v>45.221499999999999</v>
      </c>
      <c r="EC3" s="1">
        <v>1.2011000000000001</v>
      </c>
      <c r="ED3" s="1">
        <v>45.221499999999999</v>
      </c>
      <c r="EE3" s="1">
        <v>0.73</v>
      </c>
      <c r="EF3" s="1">
        <v>7.6805999999999992</v>
      </c>
      <c r="EG3" s="1">
        <v>0.24960000000000002</v>
      </c>
      <c r="EH3" s="1">
        <v>7.6805999999999992</v>
      </c>
      <c r="EI3" s="1">
        <v>0.75</v>
      </c>
      <c r="EJ3" s="1">
        <v>17.6311</v>
      </c>
      <c r="EK3" s="1">
        <v>0.54469999999999996</v>
      </c>
      <c r="EL3" s="1">
        <v>17.6311</v>
      </c>
      <c r="EM3" s="1">
        <v>2.36</v>
      </c>
      <c r="EN3" s="1">
        <v>20.5319</v>
      </c>
      <c r="EO3" s="1">
        <v>0.62990000000000002</v>
      </c>
      <c r="EP3" s="1">
        <v>20.5319</v>
      </c>
      <c r="EQ3" s="1">
        <v>2.74</v>
      </c>
      <c r="ER3" s="1">
        <v>19.138300000000001</v>
      </c>
      <c r="ES3" s="1">
        <v>0.61630000000000007</v>
      </c>
      <c r="ET3" s="1">
        <v>19.138300000000001</v>
      </c>
      <c r="EU3" s="1">
        <v>0.26</v>
      </c>
      <c r="EV3" s="1">
        <v>46.782499999999999</v>
      </c>
      <c r="EW3" s="1">
        <v>1.4838</v>
      </c>
      <c r="EX3" s="1">
        <v>46.782499999999999</v>
      </c>
      <c r="EY3" s="1">
        <v>103.13</v>
      </c>
      <c r="EZ3" s="1">
        <v>62.777799999999999</v>
      </c>
      <c r="FA3" s="1">
        <v>1.7893000000000001</v>
      </c>
      <c r="FB3" s="1">
        <v>62.777799999999999</v>
      </c>
      <c r="FC3" s="1">
        <v>94.96</v>
      </c>
      <c r="FD3" s="1">
        <v>65.787899999999993</v>
      </c>
      <c r="FE3" s="1">
        <v>1.8599000000000001</v>
      </c>
      <c r="FF3" s="1">
        <v>65.787899999999993</v>
      </c>
      <c r="FG3" s="1">
        <v>2.16</v>
      </c>
      <c r="FH3" s="1">
        <v>0.1595</v>
      </c>
      <c r="FI3" s="1">
        <v>5.4000000000000003E-3</v>
      </c>
      <c r="FJ3" s="1">
        <v>0.1595</v>
      </c>
      <c r="FK3" s="1">
        <v>2.34</v>
      </c>
      <c r="FL3" s="1">
        <v>0.13780000000000001</v>
      </c>
      <c r="FM3" s="1">
        <v>4.6999999999999993E-3</v>
      </c>
      <c r="FN3" s="1">
        <v>0.13780000000000001</v>
      </c>
      <c r="FO3" s="1">
        <v>0.19</v>
      </c>
      <c r="FP3" s="1">
        <v>4.0000000000000001E-3</v>
      </c>
      <c r="FQ3" s="1">
        <v>1E-4</v>
      </c>
      <c r="FR3" s="1">
        <v>4.0000000000000001E-3</v>
      </c>
      <c r="FS3" s="1" t="s">
        <v>231</v>
      </c>
      <c r="FT3" s="1" t="s">
        <v>231</v>
      </c>
      <c r="FU3" s="1" t="s">
        <v>231</v>
      </c>
      <c r="FV3" s="1" t="s">
        <v>231</v>
      </c>
      <c r="FW3" s="1">
        <v>0.1</v>
      </c>
      <c r="FX3" s="1">
        <v>29.808800000000002</v>
      </c>
      <c r="FY3" s="1">
        <v>1.1262000000000001</v>
      </c>
      <c r="FZ3" s="1">
        <v>29.808800000000002</v>
      </c>
      <c r="GA3" s="1">
        <v>0.38</v>
      </c>
      <c r="GB3" s="1">
        <v>49</v>
      </c>
      <c r="GC3" s="1">
        <v>2</v>
      </c>
      <c r="GD3" s="1">
        <v>49</v>
      </c>
      <c r="GE3" s="1">
        <v>0.61</v>
      </c>
      <c r="GF3" s="1">
        <v>66.7042</v>
      </c>
      <c r="GG3" s="1">
        <v>1.8711000000000002</v>
      </c>
      <c r="GH3" s="1">
        <v>66.7042</v>
      </c>
      <c r="GI3" s="1">
        <v>0.22</v>
      </c>
      <c r="GJ3" s="1">
        <v>2.2599999999999999E-2</v>
      </c>
      <c r="GK3" s="1">
        <v>1.1000000000000001E-3</v>
      </c>
      <c r="GL3" s="1">
        <v>2.2599999999999999E-2</v>
      </c>
      <c r="GM3" s="1">
        <v>0.18</v>
      </c>
      <c r="GN3" s="1">
        <v>2.7400000000000001E-2</v>
      </c>
      <c r="GO3" s="1">
        <v>5.9999999999999995E-4</v>
      </c>
      <c r="GP3" s="1">
        <v>2.7400000000000001E-2</v>
      </c>
      <c r="GQ3" s="1">
        <v>1325.5</v>
      </c>
      <c r="GR3" s="1">
        <v>18</v>
      </c>
      <c r="GS3" s="1">
        <v>0</v>
      </c>
      <c r="GT3" s="1">
        <v>18</v>
      </c>
      <c r="GU3" s="1">
        <v>12.5</v>
      </c>
      <c r="GV3" s="1">
        <v>40.664899999999996</v>
      </c>
      <c r="GW3" s="1">
        <v>1.1473</v>
      </c>
      <c r="GX3" s="1">
        <v>40.664899999999996</v>
      </c>
      <c r="GY3" s="1">
        <v>11.69</v>
      </c>
      <c r="GZ3" s="1">
        <v>44.619499999999995</v>
      </c>
      <c r="HA3" s="1">
        <v>1.3069999999999999</v>
      </c>
      <c r="HB3" s="1">
        <v>44.619499999999995</v>
      </c>
      <c r="HC3" s="1">
        <v>73.349999999999994</v>
      </c>
      <c r="HD3" s="1">
        <v>17.622199999999999</v>
      </c>
      <c r="HE3" s="1">
        <v>0.45350000000000001</v>
      </c>
      <c r="HF3" s="1">
        <v>17.622199999999999</v>
      </c>
      <c r="HG3" s="1">
        <v>7.0000000000000007E-2</v>
      </c>
      <c r="HH3" s="1">
        <v>6.8499999999999991E-2</v>
      </c>
      <c r="HI3" s="1">
        <v>2.5000000000000001E-3</v>
      </c>
      <c r="HJ3" s="1">
        <v>6.8499999999999991E-2</v>
      </c>
      <c r="HK3" s="1">
        <v>0.04</v>
      </c>
      <c r="HL3" s="1">
        <v>4.7E-2</v>
      </c>
      <c r="HM3" s="1">
        <v>1.2999999999999999E-3</v>
      </c>
      <c r="HN3" s="1">
        <v>4.7E-2</v>
      </c>
      <c r="HO3" s="1">
        <v>3745.48</v>
      </c>
      <c r="HP3" s="1">
        <v>68.069199999999995</v>
      </c>
      <c r="HQ3" s="1">
        <v>1.8546</v>
      </c>
      <c r="HR3" s="1">
        <v>68.069199999999995</v>
      </c>
    </row>
    <row r="4" spans="1:226" s="1" customFormat="1" x14ac:dyDescent="0.3">
      <c r="A4" s="6" t="s">
        <v>234</v>
      </c>
      <c r="B4" s="1" t="s">
        <v>235</v>
      </c>
      <c r="C4" s="8">
        <v>44279</v>
      </c>
      <c r="D4" s="8">
        <v>43902</v>
      </c>
      <c r="E4" s="9" t="s">
        <v>236</v>
      </c>
      <c r="G4" s="1" t="s">
        <v>229</v>
      </c>
      <c r="H4" s="1">
        <v>1</v>
      </c>
      <c r="I4" s="1">
        <v>228.3</v>
      </c>
      <c r="J4" s="1">
        <v>59.204999999999998</v>
      </c>
      <c r="K4" s="1">
        <v>50.697000000000003</v>
      </c>
      <c r="L4" s="1">
        <v>67.073999999999998</v>
      </c>
      <c r="M4" s="1">
        <v>76.481999999999999</v>
      </c>
      <c r="N4" s="1">
        <v>77.286000000000001</v>
      </c>
      <c r="O4" s="1">
        <v>81.268000000000001</v>
      </c>
      <c r="S4" s="1">
        <v>93.87</v>
      </c>
      <c r="T4" s="1">
        <v>78.42</v>
      </c>
      <c r="U4" s="1">
        <v>95.39</v>
      </c>
      <c r="V4" s="1">
        <v>53.99</v>
      </c>
      <c r="W4" s="1">
        <v>40.92</v>
      </c>
      <c r="X4" s="1">
        <v>54.08</v>
      </c>
      <c r="AB4" s="10">
        <f>((M4-J4)*100)/74</f>
        <v>23.347297297297299</v>
      </c>
      <c r="AC4" s="10">
        <f t="shared" ref="AC4:AD4" si="0">((N4-K4)*100)/74</f>
        <v>35.931081081081075</v>
      </c>
      <c r="AD4" s="10">
        <f t="shared" si="0"/>
        <v>19.181081081081086</v>
      </c>
      <c r="BA4" s="1">
        <v>159</v>
      </c>
      <c r="BB4" s="1">
        <v>69.944999999999993</v>
      </c>
      <c r="BC4" s="1">
        <v>60.787999999999997</v>
      </c>
      <c r="BD4" s="1">
        <v>71.146000000000001</v>
      </c>
      <c r="BE4" s="1">
        <v>76.491</v>
      </c>
      <c r="BF4" s="1">
        <v>77.369</v>
      </c>
      <c r="BG4" s="1">
        <v>80.557000000000002</v>
      </c>
      <c r="BK4" s="1">
        <v>97.86</v>
      </c>
      <c r="BL4" s="1">
        <v>90.37</v>
      </c>
      <c r="BM4" s="1">
        <v>99.33</v>
      </c>
      <c r="BN4" s="1">
        <v>60.43</v>
      </c>
      <c r="BO4" s="1">
        <v>47.49</v>
      </c>
      <c r="BP4" s="1">
        <v>60.43</v>
      </c>
      <c r="BT4" s="11">
        <f>((BE4-BB4)*100)/74</f>
        <v>8.8459459459459531</v>
      </c>
      <c r="BU4" s="11">
        <f t="shared" ref="BU4:BV4" si="1">((BF4-BC4)*100)/74</f>
        <v>22.40675675675676</v>
      </c>
      <c r="BV4" s="11">
        <f t="shared" si="1"/>
        <v>12.717567567567569</v>
      </c>
      <c r="CS4" s="1">
        <v>156.1</v>
      </c>
      <c r="CT4" s="1">
        <v>71.108999999999995</v>
      </c>
      <c r="CU4" s="1">
        <v>62.174999999999997</v>
      </c>
      <c r="CV4" s="1">
        <v>71.364999999999995</v>
      </c>
      <c r="CW4" s="1">
        <v>76.483000000000004</v>
      </c>
      <c r="CX4" s="1">
        <v>77.352999999999994</v>
      </c>
      <c r="CY4" s="1">
        <v>80.540999999999997</v>
      </c>
      <c r="DC4" s="1">
        <v>98.31</v>
      </c>
      <c r="DD4" s="1">
        <v>91.4</v>
      </c>
      <c r="DE4" s="1">
        <v>99.48</v>
      </c>
      <c r="DF4" s="1">
        <v>60.7</v>
      </c>
      <c r="DG4" s="1">
        <v>48.07</v>
      </c>
      <c r="DH4" s="1">
        <v>60.7</v>
      </c>
      <c r="DO4" s="1">
        <v>0.3</v>
      </c>
      <c r="DP4" s="1">
        <v>45.984999999999999</v>
      </c>
      <c r="DQ4" s="1">
        <v>45.155000000000001</v>
      </c>
      <c r="DR4" s="1">
        <v>50.771000000000001</v>
      </c>
      <c r="DS4" s="1">
        <v>6.7</v>
      </c>
      <c r="DT4" s="1">
        <v>57.421999999999997</v>
      </c>
      <c r="DU4" s="1">
        <v>53.947000000000003</v>
      </c>
      <c r="DV4" s="1">
        <v>68.388999999999996</v>
      </c>
      <c r="DW4" s="1">
        <v>0.7</v>
      </c>
      <c r="DX4" s="12">
        <v>21.276</v>
      </c>
      <c r="DY4" s="12">
        <v>12.291</v>
      </c>
      <c r="DZ4" s="12">
        <v>33.508000000000003</v>
      </c>
      <c r="EA4" s="1">
        <v>11.2</v>
      </c>
      <c r="EB4" s="12">
        <v>40.848999999999997</v>
      </c>
      <c r="EC4" s="12">
        <v>30.234000000000002</v>
      </c>
      <c r="ED4" s="12">
        <v>56.881999999999998</v>
      </c>
      <c r="EE4" s="1">
        <v>0.6</v>
      </c>
      <c r="EF4" s="1">
        <v>5.77</v>
      </c>
      <c r="EG4" s="1">
        <v>2.6909999999999998</v>
      </c>
      <c r="EH4" s="1">
        <v>11.132</v>
      </c>
      <c r="EI4" s="1">
        <v>0.6</v>
      </c>
      <c r="EJ4" s="1">
        <v>9.5730000000000004</v>
      </c>
      <c r="EK4" s="1">
        <v>5.0880000000000001</v>
      </c>
      <c r="EL4" s="1">
        <v>18.904</v>
      </c>
      <c r="EM4" s="1">
        <v>2.2999999999999998</v>
      </c>
      <c r="EN4" s="1">
        <v>13.913</v>
      </c>
      <c r="EO4" s="1">
        <v>9.8970000000000002</v>
      </c>
      <c r="EP4" s="1">
        <v>18.536999999999999</v>
      </c>
      <c r="EQ4" s="1">
        <v>2.6</v>
      </c>
      <c r="ER4" s="12">
        <v>15.417999999999999</v>
      </c>
      <c r="ES4" s="12">
        <v>11.818</v>
      </c>
      <c r="ET4" s="12">
        <v>19.808</v>
      </c>
      <c r="EU4" s="1">
        <v>0.1</v>
      </c>
      <c r="EV4" s="12">
        <v>26.562999999999999</v>
      </c>
      <c r="EW4" s="12">
        <v>15.36</v>
      </c>
      <c r="EX4" s="12">
        <v>44.807000000000002</v>
      </c>
      <c r="EY4" s="1">
        <v>101.3</v>
      </c>
      <c r="EZ4" s="12">
        <v>65.558999999999997</v>
      </c>
      <c r="FA4" s="12">
        <v>59.921999999999997</v>
      </c>
      <c r="FB4" s="12">
        <v>70.426000000000002</v>
      </c>
      <c r="FC4" s="1">
        <v>95</v>
      </c>
      <c r="FD4" s="12">
        <v>68.965000000000003</v>
      </c>
      <c r="FE4" s="12">
        <v>61.42</v>
      </c>
      <c r="FF4" s="12">
        <v>74.308999999999997</v>
      </c>
      <c r="FG4" s="1">
        <v>2.2000000000000002</v>
      </c>
      <c r="FH4" s="1">
        <v>9.8000000000000004E-2</v>
      </c>
      <c r="FI4" s="1">
        <v>9.8000000000000004E-2</v>
      </c>
      <c r="FJ4" s="1">
        <v>9.8000000000000004E-2</v>
      </c>
      <c r="FK4" s="1">
        <v>2.2000000000000002</v>
      </c>
      <c r="FL4" s="12">
        <v>9.8000000000000004E-2</v>
      </c>
      <c r="FM4" s="12">
        <v>9.8000000000000004E-2</v>
      </c>
      <c r="FN4" s="12">
        <v>9.8000000000000004E-2</v>
      </c>
      <c r="FO4" s="1">
        <v>0.1</v>
      </c>
      <c r="FP4" s="12">
        <v>9.8000000000000004E-2</v>
      </c>
      <c r="FQ4" s="12">
        <v>9.8000000000000004E-2</v>
      </c>
      <c r="FR4" s="12">
        <v>9.8000000000000004E-2</v>
      </c>
      <c r="FS4" s="1">
        <v>0.3</v>
      </c>
      <c r="FT4" s="12">
        <v>9.8000000000000004E-2</v>
      </c>
      <c r="FU4" s="12">
        <v>9.8000000000000004E-2</v>
      </c>
      <c r="FV4" s="12">
        <v>9.8000000000000004E-2</v>
      </c>
      <c r="FW4" s="1">
        <v>0.1</v>
      </c>
      <c r="FX4" s="1">
        <v>48.755000000000003</v>
      </c>
      <c r="FY4" s="1">
        <v>31.331</v>
      </c>
      <c r="FZ4" s="1">
        <v>73.052000000000007</v>
      </c>
      <c r="GA4" s="1">
        <v>0.1</v>
      </c>
      <c r="GB4" s="1">
        <v>47.133000000000003</v>
      </c>
      <c r="GC4" s="1">
        <v>32.948</v>
      </c>
      <c r="GD4" s="1">
        <v>68.884</v>
      </c>
      <c r="GE4" s="1">
        <v>0.5</v>
      </c>
      <c r="GF4" s="12">
        <v>62.557000000000002</v>
      </c>
      <c r="GG4" s="12">
        <v>50.268999999999998</v>
      </c>
      <c r="GH4" s="12">
        <v>77.128</v>
      </c>
      <c r="GI4" s="1">
        <v>0.2</v>
      </c>
      <c r="GJ4" s="12">
        <v>9.8000000000000004E-2</v>
      </c>
      <c r="GK4" s="12">
        <v>9.8000000000000004E-2</v>
      </c>
      <c r="GL4" s="12">
        <v>9.8000000000000004E-2</v>
      </c>
      <c r="GM4" s="1">
        <v>0.2</v>
      </c>
      <c r="GN4" s="12">
        <v>9.8000000000000004E-2</v>
      </c>
      <c r="GO4" s="12">
        <v>9.8000000000000004E-2</v>
      </c>
      <c r="GP4" s="12">
        <v>9.8000000000000004E-2</v>
      </c>
      <c r="GQ4" s="1">
        <v>1326.4</v>
      </c>
      <c r="GR4" s="1">
        <v>23.86</v>
      </c>
      <c r="GS4" s="1">
        <v>22.45</v>
      </c>
      <c r="GT4" s="1">
        <v>25.36</v>
      </c>
      <c r="GU4" s="1">
        <v>12.5</v>
      </c>
      <c r="GV4" s="12">
        <v>35.444000000000003</v>
      </c>
      <c r="GW4" s="12">
        <v>27.876999999999999</v>
      </c>
      <c r="GX4" s="12">
        <v>45.548999999999999</v>
      </c>
      <c r="GY4" s="1">
        <v>11.7</v>
      </c>
      <c r="GZ4" s="12">
        <v>35.225000000000001</v>
      </c>
      <c r="HA4" s="12">
        <v>26.69</v>
      </c>
      <c r="HB4" s="12">
        <v>46.603000000000002</v>
      </c>
      <c r="HC4" s="1">
        <v>73.099999999999994</v>
      </c>
      <c r="HD4" s="1">
        <v>18.803999999999998</v>
      </c>
      <c r="HE4" s="1">
        <v>14.666</v>
      </c>
      <c r="HF4" s="1">
        <v>23.146000000000001</v>
      </c>
      <c r="HH4" s="12">
        <v>9.8000000000000004E-2</v>
      </c>
      <c r="HI4" s="12">
        <v>9.8000000000000004E-2</v>
      </c>
      <c r="HJ4" s="12">
        <v>9.8000000000000004E-2</v>
      </c>
      <c r="HL4" s="12">
        <v>9.8000000000000004E-2</v>
      </c>
      <c r="HM4" s="12">
        <v>9.8000000000000004E-2</v>
      </c>
      <c r="HN4" s="12">
        <v>9.8000000000000004E-2</v>
      </c>
      <c r="HO4" s="1">
        <v>710.8</v>
      </c>
      <c r="HP4" s="12">
        <v>72.671999999999997</v>
      </c>
      <c r="HQ4" s="12">
        <v>70.424000000000007</v>
      </c>
      <c r="HR4" s="12">
        <v>76.555000000000007</v>
      </c>
    </row>
    <row r="5" spans="1:226" s="1" customFormat="1" x14ac:dyDescent="0.3">
      <c r="A5" s="6" t="s">
        <v>234</v>
      </c>
      <c r="B5" s="1" t="s">
        <v>235</v>
      </c>
      <c r="C5" s="1" t="s">
        <v>237</v>
      </c>
      <c r="D5" s="1" t="s">
        <v>237</v>
      </c>
      <c r="E5" s="9" t="s">
        <v>238</v>
      </c>
      <c r="G5" s="1" t="s">
        <v>233</v>
      </c>
      <c r="H5" s="1">
        <v>1</v>
      </c>
      <c r="I5" s="1">
        <v>228.3</v>
      </c>
      <c r="J5" s="1">
        <v>54.738</v>
      </c>
      <c r="K5" s="1">
        <v>48.884</v>
      </c>
      <c r="L5" s="1">
        <v>61.649000000000001</v>
      </c>
      <c r="M5" s="1">
        <v>78.045000000000002</v>
      </c>
      <c r="N5" s="1">
        <v>77.998000000000005</v>
      </c>
      <c r="O5" s="1">
        <v>78.981999999999999</v>
      </c>
      <c r="S5" s="1">
        <v>90.65</v>
      </c>
      <c r="T5" s="1">
        <v>85.546000000000006</v>
      </c>
      <c r="U5" s="1">
        <v>93.116</v>
      </c>
      <c r="V5" s="1">
        <v>80.466999999999999</v>
      </c>
      <c r="W5" s="1">
        <v>65.891000000000005</v>
      </c>
      <c r="X5" s="1">
        <v>80.466999999999999</v>
      </c>
      <c r="AB5" s="1">
        <v>31.497</v>
      </c>
      <c r="AC5" s="1">
        <v>22.093</v>
      </c>
      <c r="AD5" s="1">
        <v>40.003999999999998</v>
      </c>
      <c r="BA5" s="1">
        <v>159</v>
      </c>
      <c r="BB5" s="1">
        <v>63.723999999999997</v>
      </c>
      <c r="BC5" s="1">
        <v>57.716000000000001</v>
      </c>
      <c r="BD5" s="1">
        <v>69.346000000000004</v>
      </c>
      <c r="BE5" s="1">
        <v>78.213999999999999</v>
      </c>
      <c r="BF5" s="1">
        <v>78.066999999999993</v>
      </c>
      <c r="BG5" s="1">
        <v>79.14</v>
      </c>
      <c r="BK5" s="1">
        <v>94.466999999999999</v>
      </c>
      <c r="BL5" s="1">
        <v>90.471000000000004</v>
      </c>
      <c r="BM5" s="1">
        <v>97.488</v>
      </c>
      <c r="BN5" s="1">
        <v>88.772999999999996</v>
      </c>
      <c r="BO5" s="1">
        <v>76.498000000000005</v>
      </c>
      <c r="BP5" s="1">
        <v>88.263999999999996</v>
      </c>
      <c r="BT5" s="1">
        <v>19.581</v>
      </c>
      <c r="BU5" s="1">
        <v>11.871</v>
      </c>
      <c r="BV5" s="1">
        <v>28.2</v>
      </c>
      <c r="CS5" s="1">
        <v>156.1</v>
      </c>
      <c r="CT5" s="1">
        <v>64.956000000000003</v>
      </c>
      <c r="CU5" s="1">
        <v>58.978000000000002</v>
      </c>
      <c r="CV5" s="1">
        <v>70.230999999999995</v>
      </c>
      <c r="CW5" s="1">
        <v>78.222999999999999</v>
      </c>
      <c r="CX5" s="1">
        <v>78.069000000000003</v>
      </c>
      <c r="CY5" s="1">
        <v>79.146000000000001</v>
      </c>
      <c r="DC5" s="1">
        <v>95.141000000000005</v>
      </c>
      <c r="DD5" s="1">
        <v>91.296000000000006</v>
      </c>
      <c r="DE5" s="1">
        <v>97.962999999999994</v>
      </c>
      <c r="DF5" s="1">
        <v>89.554000000000002</v>
      </c>
      <c r="DG5" s="1">
        <v>77.962000000000003</v>
      </c>
      <c r="DH5" s="1">
        <v>88.870999999999995</v>
      </c>
      <c r="DO5" s="1">
        <v>0.3</v>
      </c>
      <c r="DP5" s="1">
        <v>44.874000000000002</v>
      </c>
      <c r="DQ5" s="1">
        <v>43.188000000000002</v>
      </c>
      <c r="DR5" s="1">
        <v>51.3</v>
      </c>
      <c r="DS5" s="1">
        <v>6.7</v>
      </c>
      <c r="DT5" s="1">
        <v>56.634999999999998</v>
      </c>
      <c r="DU5" s="1">
        <v>53.332000000000001</v>
      </c>
      <c r="DV5" s="1">
        <v>64.343000000000004</v>
      </c>
      <c r="DW5" s="1">
        <v>0.7</v>
      </c>
      <c r="DX5" s="1">
        <v>22.206</v>
      </c>
      <c r="DY5" s="1">
        <v>12.957000000000001</v>
      </c>
      <c r="DZ5" s="1">
        <v>31.928000000000001</v>
      </c>
      <c r="EA5" s="1">
        <v>11.2</v>
      </c>
      <c r="EB5" s="1">
        <v>36.625</v>
      </c>
      <c r="EC5" s="1">
        <v>34.253999999999998</v>
      </c>
      <c r="ED5" s="1">
        <v>43.741</v>
      </c>
      <c r="EE5" s="1">
        <v>0.6</v>
      </c>
      <c r="EF5" s="1">
        <v>3.2810000000000001</v>
      </c>
      <c r="EG5" s="1">
        <v>1.3380000000000001</v>
      </c>
      <c r="EH5" s="1">
        <v>7.2510000000000003</v>
      </c>
      <c r="EI5" s="1">
        <v>0.6</v>
      </c>
      <c r="EJ5" s="1">
        <v>6.1660000000000004</v>
      </c>
      <c r="EK5" s="1">
        <v>2.9750000000000001</v>
      </c>
      <c r="EL5" s="1">
        <v>12.919</v>
      </c>
      <c r="EM5" s="1">
        <v>2.2999999999999998</v>
      </c>
      <c r="EN5" s="1">
        <v>6.3739999999999997</v>
      </c>
      <c r="EO5" s="1">
        <v>3.9590000000000001</v>
      </c>
      <c r="EP5" s="1">
        <v>9.5519999999999996</v>
      </c>
      <c r="EQ5" s="1">
        <v>2.6</v>
      </c>
      <c r="ER5" s="1">
        <v>6.2080000000000002</v>
      </c>
      <c r="ES5" s="1">
        <v>3.895</v>
      </c>
      <c r="ET5" s="1">
        <v>9.4640000000000004</v>
      </c>
      <c r="EU5" s="1">
        <v>0.1</v>
      </c>
      <c r="EV5" s="1">
        <v>26.626999999999999</v>
      </c>
      <c r="EW5" s="1">
        <v>17.177</v>
      </c>
      <c r="EX5" s="1">
        <v>40.463999999999999</v>
      </c>
      <c r="EY5" s="1">
        <v>101.3</v>
      </c>
      <c r="EZ5" s="1">
        <v>63.500999999999998</v>
      </c>
      <c r="FA5" s="1">
        <v>55.966000000000001</v>
      </c>
      <c r="FB5" s="1">
        <v>68.399000000000001</v>
      </c>
      <c r="FC5" s="1">
        <v>95</v>
      </c>
      <c r="FD5" s="1">
        <v>64.902000000000001</v>
      </c>
      <c r="FE5" s="1">
        <v>58.244999999999997</v>
      </c>
      <c r="FF5" s="1">
        <v>69.914000000000001</v>
      </c>
      <c r="FG5" s="1">
        <v>2.2000000000000002</v>
      </c>
      <c r="FH5" s="1">
        <v>0.25900000000000001</v>
      </c>
      <c r="FI5" s="1">
        <v>0.13100000000000001</v>
      </c>
      <c r="FJ5" s="1">
        <v>0.47799999999999998</v>
      </c>
      <c r="FK5" s="1">
        <v>2.2000000000000002</v>
      </c>
      <c r="FL5" s="1">
        <v>0.14599999999999999</v>
      </c>
      <c r="FM5" s="1">
        <v>7.2999999999999995E-2</v>
      </c>
      <c r="FN5" s="1">
        <v>0.43099999999999999</v>
      </c>
      <c r="FO5" s="1">
        <v>0.1</v>
      </c>
      <c r="FP5" s="1">
        <v>3.6999999999999998E-2</v>
      </c>
      <c r="FQ5" s="1">
        <v>3.6999999999999998E-2</v>
      </c>
      <c r="FR5" s="1">
        <v>3.6999999999999998E-2</v>
      </c>
      <c r="FS5" s="1">
        <v>0.3</v>
      </c>
      <c r="FT5" s="1">
        <v>3.6999999999999998E-2</v>
      </c>
      <c r="FU5" s="1">
        <v>3.6999999999999998E-2</v>
      </c>
      <c r="FV5" s="1">
        <v>3.6999999999999998E-2</v>
      </c>
      <c r="FW5" s="1">
        <v>0.1</v>
      </c>
      <c r="FX5" s="1">
        <v>67.911000000000001</v>
      </c>
      <c r="FY5" s="1">
        <v>64.617000000000004</v>
      </c>
      <c r="FZ5" s="1">
        <v>70.472999999999999</v>
      </c>
      <c r="GA5" s="1">
        <v>0.1</v>
      </c>
      <c r="GB5" s="1">
        <v>65.331999999999994</v>
      </c>
      <c r="GC5" s="1">
        <v>57.476999999999997</v>
      </c>
      <c r="GD5" s="1">
        <v>71.504999999999995</v>
      </c>
      <c r="GE5" s="1">
        <v>0.5</v>
      </c>
      <c r="GF5" s="1">
        <v>63.927</v>
      </c>
      <c r="GG5" s="1">
        <v>52.65</v>
      </c>
      <c r="GH5" s="1">
        <v>73.239999999999995</v>
      </c>
      <c r="GI5" s="1">
        <v>0.2</v>
      </c>
      <c r="GJ5" s="1">
        <v>7.2999999999999995E-2</v>
      </c>
      <c r="GK5" s="1">
        <v>7.2999999999999995E-2</v>
      </c>
      <c r="GL5" s="1">
        <v>7.2999999999999995E-2</v>
      </c>
      <c r="GM5" s="1">
        <v>0.2</v>
      </c>
      <c r="GN5" s="1">
        <v>7.2999999999999995E-2</v>
      </c>
      <c r="GO5" s="1">
        <v>7.2999999999999995E-2</v>
      </c>
      <c r="GP5" s="1">
        <v>7.2999999999999995E-2</v>
      </c>
      <c r="GQ5" s="1">
        <v>1326.4</v>
      </c>
      <c r="GR5" s="1">
        <v>9.36</v>
      </c>
      <c r="GS5" s="1">
        <v>8.0790000000000006</v>
      </c>
      <c r="GT5" s="1">
        <v>10.778</v>
      </c>
      <c r="GU5" s="1">
        <v>12.5</v>
      </c>
      <c r="GV5" s="1">
        <v>52.149000000000001</v>
      </c>
      <c r="GW5" s="1">
        <v>43.64</v>
      </c>
      <c r="GX5" s="1">
        <v>60.447000000000003</v>
      </c>
      <c r="GY5" s="1">
        <v>11.7</v>
      </c>
      <c r="GZ5" s="1">
        <v>52.896000000000001</v>
      </c>
      <c r="HA5" s="1">
        <v>43.093000000000004</v>
      </c>
      <c r="HB5" s="1">
        <v>61.881999999999998</v>
      </c>
      <c r="HC5" s="1">
        <v>73.099999999999994</v>
      </c>
      <c r="HD5" s="1">
        <v>21.815000000000001</v>
      </c>
      <c r="HE5" s="1">
        <v>18.102</v>
      </c>
      <c r="HF5" s="1">
        <v>25.614000000000001</v>
      </c>
      <c r="HH5" s="1">
        <v>7.2999999999999995E-2</v>
      </c>
      <c r="HI5" s="1">
        <v>7.2999999999999995E-2</v>
      </c>
      <c r="HJ5" s="1">
        <v>7.2999999999999995E-2</v>
      </c>
      <c r="HL5" s="1">
        <v>7.2999999999999995E-2</v>
      </c>
      <c r="HM5" s="1">
        <v>7.2999999999999995E-2</v>
      </c>
      <c r="HN5" s="1">
        <v>7.2999999999999995E-2</v>
      </c>
      <c r="HO5" s="1">
        <v>710.8</v>
      </c>
      <c r="HP5" s="1">
        <v>73.869</v>
      </c>
      <c r="HQ5" s="1">
        <v>72.58</v>
      </c>
      <c r="HR5" s="1">
        <v>74.849000000000004</v>
      </c>
    </row>
    <row r="6" spans="1:226" s="1" customFormat="1" x14ac:dyDescent="0.3">
      <c r="A6" s="6" t="s">
        <v>239</v>
      </c>
      <c r="B6" s="1" t="s">
        <v>240</v>
      </c>
      <c r="C6" s="1" t="s">
        <v>241</v>
      </c>
      <c r="D6" s="1" t="s">
        <v>241</v>
      </c>
      <c r="E6" s="13" t="s">
        <v>242</v>
      </c>
      <c r="G6" s="1" t="s">
        <v>229</v>
      </c>
      <c r="H6" s="1">
        <v>1</v>
      </c>
      <c r="I6" s="1">
        <v>228.07</v>
      </c>
      <c r="J6" s="1">
        <v>57.28</v>
      </c>
      <c r="K6" s="1">
        <v>53.48</v>
      </c>
      <c r="L6" s="1">
        <v>60.93</v>
      </c>
      <c r="M6" s="1">
        <v>75.55</v>
      </c>
      <c r="N6" s="1">
        <v>73.5</v>
      </c>
      <c r="O6" s="1">
        <v>75.75</v>
      </c>
      <c r="P6" s="1">
        <v>74</v>
      </c>
      <c r="Q6" s="1">
        <v>73.78</v>
      </c>
      <c r="R6" s="1">
        <v>73.989999999999995</v>
      </c>
      <c r="S6" s="1">
        <v>90.03</v>
      </c>
      <c r="T6" s="1">
        <v>83.46</v>
      </c>
      <c r="U6" s="1">
        <v>91.45</v>
      </c>
      <c r="V6" s="1">
        <v>50</v>
      </c>
      <c r="W6" s="1">
        <v>38.090000000000003</v>
      </c>
      <c r="X6" s="1">
        <v>49.51</v>
      </c>
      <c r="Y6" s="1" t="s">
        <v>231</v>
      </c>
      <c r="Z6" s="1" t="s">
        <v>231</v>
      </c>
      <c r="AA6" s="1" t="s">
        <v>231</v>
      </c>
      <c r="AB6" s="1">
        <v>24.69</v>
      </c>
      <c r="AC6" s="1">
        <v>27.05</v>
      </c>
      <c r="AD6" s="1">
        <v>20.03</v>
      </c>
      <c r="AE6" s="1" t="s">
        <v>231</v>
      </c>
      <c r="AF6" s="1" t="s">
        <v>231</v>
      </c>
      <c r="AG6" s="1" t="s">
        <v>231</v>
      </c>
      <c r="AH6" s="1" t="s">
        <v>231</v>
      </c>
      <c r="AI6" s="1" t="s">
        <v>231</v>
      </c>
      <c r="AJ6" s="1" t="s">
        <v>231</v>
      </c>
      <c r="AK6" s="1" t="s">
        <v>231</v>
      </c>
      <c r="AL6" s="1" t="s">
        <v>231</v>
      </c>
      <c r="AM6" s="1" t="s">
        <v>231</v>
      </c>
      <c r="AN6" s="1" t="s">
        <v>231</v>
      </c>
      <c r="AO6" s="1" t="s">
        <v>231</v>
      </c>
      <c r="AP6" s="1" t="s">
        <v>231</v>
      </c>
      <c r="AQ6" s="1" t="s">
        <v>231</v>
      </c>
      <c r="AR6" s="1" t="s">
        <v>231</v>
      </c>
      <c r="AS6" s="1" t="s">
        <v>231</v>
      </c>
      <c r="AT6" s="1" t="s">
        <v>231</v>
      </c>
      <c r="AU6" s="1" t="s">
        <v>231</v>
      </c>
      <c r="AV6" s="1" t="s">
        <v>231</v>
      </c>
      <c r="AW6" s="1" t="s">
        <v>231</v>
      </c>
      <c r="AX6" s="1" t="s">
        <v>231</v>
      </c>
      <c r="AY6" s="1" t="s">
        <v>231</v>
      </c>
      <c r="AZ6" s="1" t="s">
        <v>231</v>
      </c>
      <c r="BA6" s="1">
        <v>158.49</v>
      </c>
      <c r="BB6" s="1">
        <v>64.010000000000005</v>
      </c>
      <c r="BC6" s="1">
        <v>60.45</v>
      </c>
      <c r="BD6" s="1">
        <v>67.45</v>
      </c>
      <c r="BE6" s="1">
        <v>75.58</v>
      </c>
      <c r="BF6" s="1">
        <v>75.209999999999994</v>
      </c>
      <c r="BG6" s="1">
        <v>75.760000000000005</v>
      </c>
      <c r="BH6" s="1">
        <v>74.08</v>
      </c>
      <c r="BI6" s="1">
        <v>73.849999999999994</v>
      </c>
      <c r="BJ6" s="1">
        <v>74.150000000000006</v>
      </c>
      <c r="BK6" s="1">
        <v>94.22</v>
      </c>
      <c r="BL6" s="1">
        <v>91.3</v>
      </c>
      <c r="BM6" s="1">
        <v>95.86</v>
      </c>
      <c r="BN6" s="1">
        <v>55.86</v>
      </c>
      <c r="BO6" s="1">
        <v>40.619999999999997</v>
      </c>
      <c r="BP6" s="1">
        <v>59.82</v>
      </c>
      <c r="BQ6" s="1" t="s">
        <v>231</v>
      </c>
      <c r="BR6" s="1" t="s">
        <v>231</v>
      </c>
      <c r="BS6" s="1" t="s">
        <v>231</v>
      </c>
      <c r="BT6" s="1">
        <v>15.63</v>
      </c>
      <c r="BU6" s="1">
        <v>19.940000000000001</v>
      </c>
      <c r="BV6" s="1">
        <v>11.23</v>
      </c>
      <c r="BW6" s="1" t="s">
        <v>231</v>
      </c>
      <c r="BX6" s="1" t="s">
        <v>231</v>
      </c>
      <c r="BY6" s="1" t="s">
        <v>231</v>
      </c>
      <c r="BZ6" s="1" t="s">
        <v>231</v>
      </c>
      <c r="CA6" s="1" t="s">
        <v>231</v>
      </c>
      <c r="CB6" s="1" t="s">
        <v>231</v>
      </c>
      <c r="CC6" s="1" t="s">
        <v>231</v>
      </c>
      <c r="CD6" s="1" t="s">
        <v>231</v>
      </c>
      <c r="CE6" s="1" t="s">
        <v>231</v>
      </c>
      <c r="CF6" s="1" t="s">
        <v>231</v>
      </c>
      <c r="CG6" s="1" t="s">
        <v>231</v>
      </c>
      <c r="CH6" s="1" t="s">
        <v>231</v>
      </c>
      <c r="CI6" s="1" t="s">
        <v>231</v>
      </c>
      <c r="CJ6" s="1" t="s">
        <v>231</v>
      </c>
      <c r="CK6" s="1" t="s">
        <v>231</v>
      </c>
      <c r="CL6" s="1" t="s">
        <v>231</v>
      </c>
      <c r="CM6" s="1" t="s">
        <v>231</v>
      </c>
      <c r="CN6" s="1" t="s">
        <v>231</v>
      </c>
      <c r="CO6" s="1" t="s">
        <v>231</v>
      </c>
      <c r="CP6" s="1" t="s">
        <v>231</v>
      </c>
      <c r="CQ6" s="1" t="s">
        <v>231</v>
      </c>
      <c r="CR6" s="1" t="s">
        <v>231</v>
      </c>
      <c r="CS6" s="1" t="s">
        <v>231</v>
      </c>
      <c r="CT6" s="1" t="s">
        <v>231</v>
      </c>
      <c r="CU6" s="1" t="s">
        <v>231</v>
      </c>
      <c r="CV6" s="1" t="s">
        <v>231</v>
      </c>
      <c r="CW6" s="1" t="s">
        <v>231</v>
      </c>
      <c r="CX6" s="1" t="s">
        <v>231</v>
      </c>
      <c r="CY6" s="1" t="s">
        <v>231</v>
      </c>
      <c r="CZ6" s="1" t="s">
        <v>231</v>
      </c>
      <c r="DA6" s="1" t="s">
        <v>231</v>
      </c>
      <c r="DB6" s="1" t="s">
        <v>231</v>
      </c>
      <c r="DC6" s="1" t="s">
        <v>231</v>
      </c>
      <c r="DD6" s="1" t="s">
        <v>231</v>
      </c>
      <c r="DE6" s="1" t="s">
        <v>231</v>
      </c>
      <c r="DF6" s="1" t="s">
        <v>231</v>
      </c>
      <c r="DG6" s="1" t="s">
        <v>231</v>
      </c>
      <c r="DH6" s="1" t="s">
        <v>231</v>
      </c>
      <c r="DO6" s="1">
        <v>0.37</v>
      </c>
      <c r="DP6" s="1">
        <v>48.26</v>
      </c>
      <c r="DQ6" s="1">
        <v>46.03</v>
      </c>
      <c r="DR6" s="1">
        <v>53.48</v>
      </c>
      <c r="DS6" s="1">
        <v>5.05</v>
      </c>
      <c r="DT6" s="1">
        <v>59.71</v>
      </c>
      <c r="DU6" s="1">
        <v>57.64</v>
      </c>
      <c r="DV6" s="1">
        <v>63.77</v>
      </c>
      <c r="DW6" s="1">
        <v>1</v>
      </c>
      <c r="DX6" s="1">
        <v>45.02</v>
      </c>
      <c r="DY6" s="1">
        <v>36.299999999999997</v>
      </c>
      <c r="DZ6" s="1">
        <v>53.87</v>
      </c>
      <c r="EA6" s="1">
        <v>28.98</v>
      </c>
      <c r="EB6" s="1">
        <v>46.8</v>
      </c>
      <c r="EC6" s="1">
        <v>46.71</v>
      </c>
      <c r="ED6" s="1">
        <v>49.8</v>
      </c>
      <c r="EE6" s="1">
        <v>0.72</v>
      </c>
      <c r="EF6" s="1">
        <v>18.41</v>
      </c>
      <c r="EG6" s="1">
        <v>15</v>
      </c>
      <c r="EH6" s="1">
        <v>22.28</v>
      </c>
      <c r="EI6" s="1">
        <v>0.72</v>
      </c>
      <c r="EJ6" s="1">
        <v>27.18</v>
      </c>
      <c r="EK6" s="1">
        <v>19.579999999999998</v>
      </c>
      <c r="EL6" s="1">
        <v>38.69</v>
      </c>
      <c r="EM6" s="1">
        <v>2.34</v>
      </c>
      <c r="EN6" s="1">
        <v>12.14</v>
      </c>
      <c r="EO6" s="1">
        <v>10.01</v>
      </c>
      <c r="EP6" s="1">
        <v>15.5</v>
      </c>
      <c r="EQ6" s="1">
        <v>2.75</v>
      </c>
      <c r="ER6" s="1">
        <v>11.91</v>
      </c>
      <c r="ES6" s="1">
        <v>9.58</v>
      </c>
      <c r="ET6" s="1">
        <v>15.06</v>
      </c>
      <c r="EU6" s="1">
        <v>0.26</v>
      </c>
      <c r="EV6" s="1">
        <v>52.21</v>
      </c>
      <c r="EW6" s="1">
        <v>43.99</v>
      </c>
      <c r="EX6" s="1">
        <v>59.06</v>
      </c>
      <c r="EY6" s="1">
        <v>102.32</v>
      </c>
      <c r="EZ6" s="1">
        <v>68.97</v>
      </c>
      <c r="FA6" s="1">
        <v>63.8</v>
      </c>
      <c r="FB6" s="1">
        <v>71.23</v>
      </c>
      <c r="FC6" s="1">
        <v>94.97</v>
      </c>
      <c r="FD6" s="1">
        <v>71.14</v>
      </c>
      <c r="FE6" s="1">
        <v>66.81</v>
      </c>
      <c r="FF6" s="1">
        <v>72.47</v>
      </c>
      <c r="FG6" s="1">
        <v>2.19</v>
      </c>
      <c r="FH6" s="1">
        <v>0.25</v>
      </c>
      <c r="FI6" s="1">
        <v>0.14000000000000001</v>
      </c>
      <c r="FJ6" s="1">
        <v>0.44</v>
      </c>
      <c r="FK6" s="1">
        <v>2.31</v>
      </c>
      <c r="FL6" s="1">
        <v>0.25</v>
      </c>
      <c r="FM6" s="1">
        <v>0.42</v>
      </c>
      <c r="FN6" s="1">
        <v>0.14000000000000001</v>
      </c>
      <c r="FO6" s="1">
        <v>0.2</v>
      </c>
      <c r="FP6" s="1">
        <v>0</v>
      </c>
      <c r="FQ6" s="1">
        <v>0</v>
      </c>
      <c r="FR6" s="1">
        <v>0</v>
      </c>
      <c r="FS6" s="1">
        <v>0.39</v>
      </c>
      <c r="FT6" s="1">
        <v>0.1</v>
      </c>
      <c r="FU6" s="1">
        <v>0.1</v>
      </c>
      <c r="FV6" s="1">
        <v>0.1</v>
      </c>
      <c r="FW6" s="1">
        <v>0.1</v>
      </c>
      <c r="FX6" s="1">
        <v>66.42</v>
      </c>
      <c r="FY6" s="1">
        <v>60.24</v>
      </c>
      <c r="FZ6" s="1">
        <v>70.88</v>
      </c>
      <c r="GA6" s="1">
        <v>0.09</v>
      </c>
      <c r="GB6" s="1">
        <v>63.37</v>
      </c>
      <c r="GC6" s="1">
        <v>52.65</v>
      </c>
      <c r="GD6" s="1">
        <v>71.09</v>
      </c>
      <c r="GE6" s="1">
        <v>0.61</v>
      </c>
      <c r="GF6" s="1">
        <v>73.959999999999994</v>
      </c>
      <c r="GG6" s="1">
        <v>70.03</v>
      </c>
      <c r="GH6" s="1">
        <v>76.760000000000005</v>
      </c>
      <c r="GI6" s="1">
        <v>0.22</v>
      </c>
      <c r="GJ6" s="1">
        <v>0.02</v>
      </c>
      <c r="GK6" s="1">
        <v>0.02</v>
      </c>
      <c r="GL6" s="1">
        <v>0.04</v>
      </c>
      <c r="GM6" s="1">
        <v>0.19</v>
      </c>
      <c r="GN6" s="1">
        <v>0.02</v>
      </c>
      <c r="GO6" s="1">
        <v>0.02</v>
      </c>
      <c r="GP6" s="1">
        <v>0.04</v>
      </c>
      <c r="GQ6" s="1">
        <v>1325.41</v>
      </c>
      <c r="GR6" s="1">
        <v>14.25</v>
      </c>
      <c r="GS6" s="1">
        <v>13</v>
      </c>
      <c r="GT6" s="1">
        <v>15.59</v>
      </c>
      <c r="GU6" s="1">
        <v>12.48</v>
      </c>
      <c r="GV6" s="1">
        <v>36.299999999999997</v>
      </c>
      <c r="GW6" s="1">
        <v>30.7</v>
      </c>
      <c r="GX6" s="1">
        <v>43.99</v>
      </c>
      <c r="GY6" s="1">
        <v>11.7</v>
      </c>
      <c r="GZ6" s="1">
        <v>37.72</v>
      </c>
      <c r="HA6" s="1">
        <v>32.14</v>
      </c>
      <c r="HB6" s="1">
        <v>44.98</v>
      </c>
      <c r="HC6" s="1">
        <v>73.41</v>
      </c>
      <c r="HD6" s="1">
        <v>20.61</v>
      </c>
      <c r="HE6" s="1">
        <v>16.510000000000002</v>
      </c>
      <c r="HF6" s="1">
        <v>24.69</v>
      </c>
      <c r="HG6" s="1">
        <v>0.08</v>
      </c>
      <c r="HH6" s="1">
        <v>0.23</v>
      </c>
      <c r="HI6" s="1">
        <v>0.2</v>
      </c>
      <c r="HJ6" s="1">
        <v>0.44</v>
      </c>
      <c r="HK6" s="1">
        <v>0.05</v>
      </c>
      <c r="HL6" s="1">
        <v>0.12</v>
      </c>
      <c r="HM6" s="1">
        <v>0.11</v>
      </c>
      <c r="HN6" s="1">
        <v>0.18</v>
      </c>
      <c r="HO6" s="1">
        <v>3751.73</v>
      </c>
      <c r="HP6" s="1">
        <v>72.069999999999993</v>
      </c>
      <c r="HQ6" s="1">
        <v>69.59</v>
      </c>
      <c r="HR6" s="1">
        <v>72.83</v>
      </c>
    </row>
    <row r="7" spans="1:226" s="1" customFormat="1" x14ac:dyDescent="0.25">
      <c r="A7" s="6" t="s">
        <v>239</v>
      </c>
      <c r="B7" s="1" t="s">
        <v>240</v>
      </c>
      <c r="C7" s="1" t="s">
        <v>241</v>
      </c>
      <c r="D7" s="1" t="s">
        <v>241</v>
      </c>
      <c r="E7" s="13" t="s">
        <v>243</v>
      </c>
      <c r="G7" s="1" t="s">
        <v>233</v>
      </c>
      <c r="H7" s="1">
        <v>1</v>
      </c>
      <c r="I7" s="1">
        <v>228.07</v>
      </c>
      <c r="J7" s="1">
        <v>59.47</v>
      </c>
      <c r="K7" s="1">
        <v>52.92</v>
      </c>
      <c r="L7" s="1">
        <v>65.47</v>
      </c>
      <c r="M7" s="1">
        <v>76.66</v>
      </c>
      <c r="N7" s="1">
        <v>76.650000000000006</v>
      </c>
      <c r="O7" s="1">
        <v>77.19</v>
      </c>
      <c r="P7" s="1">
        <v>74.069999999999993</v>
      </c>
      <c r="Q7" s="1">
        <v>73.650000000000006</v>
      </c>
      <c r="R7" s="1">
        <v>74.34</v>
      </c>
      <c r="S7" s="1">
        <v>93.79</v>
      </c>
      <c r="T7" s="1">
        <v>87.13</v>
      </c>
      <c r="U7" s="1">
        <v>95.37</v>
      </c>
      <c r="V7" s="14">
        <v>54.39</v>
      </c>
      <c r="W7" s="14">
        <v>35.57</v>
      </c>
      <c r="X7" s="14">
        <v>61.44</v>
      </c>
      <c r="Y7" s="1" t="s">
        <v>231</v>
      </c>
      <c r="Z7" s="1" t="s">
        <v>231</v>
      </c>
      <c r="AA7" s="1" t="s">
        <v>231</v>
      </c>
      <c r="AB7" s="1">
        <v>23.22</v>
      </c>
      <c r="AC7" s="1">
        <v>32.06</v>
      </c>
      <c r="AD7" s="1">
        <v>28</v>
      </c>
      <c r="AE7" s="1" t="s">
        <v>231</v>
      </c>
      <c r="AF7" s="1" t="s">
        <v>231</v>
      </c>
      <c r="AG7" s="1" t="s">
        <v>231</v>
      </c>
      <c r="AH7" s="1" t="s">
        <v>231</v>
      </c>
      <c r="AI7" s="1" t="s">
        <v>231</v>
      </c>
      <c r="AJ7" s="1" t="s">
        <v>231</v>
      </c>
      <c r="AK7" s="1" t="s">
        <v>231</v>
      </c>
      <c r="AL7" s="1" t="s">
        <v>231</v>
      </c>
      <c r="AM7" s="1" t="s">
        <v>231</v>
      </c>
      <c r="AN7" s="1" t="s">
        <v>231</v>
      </c>
      <c r="AO7" s="1" t="s">
        <v>231</v>
      </c>
      <c r="AP7" s="1" t="s">
        <v>231</v>
      </c>
      <c r="AQ7" s="1" t="s">
        <v>231</v>
      </c>
      <c r="AR7" s="1" t="s">
        <v>231</v>
      </c>
      <c r="AS7" s="1" t="s">
        <v>231</v>
      </c>
      <c r="AT7" s="1" t="s">
        <v>231</v>
      </c>
      <c r="AU7" s="1" t="s">
        <v>231</v>
      </c>
      <c r="AV7" s="1" t="s">
        <v>231</v>
      </c>
      <c r="AW7" s="1" t="s">
        <v>231</v>
      </c>
      <c r="AX7" s="1" t="s">
        <v>231</v>
      </c>
      <c r="AY7" s="1" t="s">
        <v>231</v>
      </c>
      <c r="AZ7" s="1" t="s">
        <v>231</v>
      </c>
      <c r="BA7" s="1">
        <v>158.49</v>
      </c>
      <c r="BB7" s="1">
        <v>68.819999999999993</v>
      </c>
      <c r="BC7" s="1">
        <v>63.3</v>
      </c>
      <c r="BD7" s="1">
        <v>71.61</v>
      </c>
      <c r="BE7" s="1">
        <v>76.569999999999993</v>
      </c>
      <c r="BF7" s="1">
        <v>76.34</v>
      </c>
      <c r="BG7" s="1">
        <v>76.95</v>
      </c>
      <c r="BH7" s="1">
        <v>74.14</v>
      </c>
      <c r="BI7" s="1">
        <v>73.680000000000007</v>
      </c>
      <c r="BJ7" s="1">
        <v>74.62</v>
      </c>
      <c r="BK7" s="1">
        <v>97.53</v>
      </c>
      <c r="BL7" s="1">
        <v>95.23</v>
      </c>
      <c r="BM7" s="1">
        <v>98.97</v>
      </c>
      <c r="BN7" s="1">
        <v>60.29</v>
      </c>
      <c r="BO7" s="1">
        <v>60.29</v>
      </c>
      <c r="BP7" s="1">
        <v>75.430000000000007</v>
      </c>
      <c r="BQ7" s="1" t="s">
        <v>231</v>
      </c>
      <c r="BR7" s="1" t="s">
        <v>231</v>
      </c>
      <c r="BS7" s="1" t="s">
        <v>231</v>
      </c>
      <c r="BT7" s="1">
        <v>10.47</v>
      </c>
      <c r="BU7" s="1">
        <v>17.62</v>
      </c>
      <c r="BV7" s="1">
        <v>7.21</v>
      </c>
      <c r="BW7" s="1" t="s">
        <v>231</v>
      </c>
      <c r="BX7" s="1" t="s">
        <v>231</v>
      </c>
      <c r="BY7" s="1" t="s">
        <v>231</v>
      </c>
      <c r="BZ7" s="1" t="s">
        <v>231</v>
      </c>
      <c r="CA7" s="1" t="s">
        <v>231</v>
      </c>
      <c r="CB7" s="1" t="s">
        <v>231</v>
      </c>
      <c r="CC7" s="1" t="s">
        <v>231</v>
      </c>
      <c r="CD7" s="1" t="s">
        <v>231</v>
      </c>
      <c r="CE7" s="1" t="s">
        <v>231</v>
      </c>
      <c r="CF7" s="1" t="s">
        <v>231</v>
      </c>
      <c r="CG7" s="1" t="s">
        <v>231</v>
      </c>
      <c r="CH7" s="1" t="s">
        <v>231</v>
      </c>
      <c r="CI7" s="1" t="s">
        <v>231</v>
      </c>
      <c r="CJ7" s="1" t="s">
        <v>231</v>
      </c>
      <c r="CK7" s="1" t="s">
        <v>231</v>
      </c>
      <c r="CL7" s="1" t="s">
        <v>231</v>
      </c>
      <c r="CM7" s="1" t="s">
        <v>231</v>
      </c>
      <c r="CN7" s="1" t="s">
        <v>231</v>
      </c>
      <c r="CO7" s="1" t="s">
        <v>231</v>
      </c>
      <c r="CP7" s="1" t="s">
        <v>231</v>
      </c>
      <c r="CQ7" s="1" t="s">
        <v>231</v>
      </c>
      <c r="CR7" s="1" t="s">
        <v>231</v>
      </c>
      <c r="CS7" s="1" t="s">
        <v>231</v>
      </c>
      <c r="CT7" s="1" t="s">
        <v>231</v>
      </c>
      <c r="CU7" s="1" t="s">
        <v>231</v>
      </c>
      <c r="CV7" s="1" t="s">
        <v>231</v>
      </c>
      <c r="CW7" s="1" t="s">
        <v>231</v>
      </c>
      <c r="CX7" s="1" t="s">
        <v>231</v>
      </c>
      <c r="CY7" s="1" t="s">
        <v>231</v>
      </c>
      <c r="CZ7" s="1" t="s">
        <v>231</v>
      </c>
      <c r="DA7" s="1" t="s">
        <v>231</v>
      </c>
      <c r="DB7" s="1" t="s">
        <v>231</v>
      </c>
      <c r="DC7" s="1" t="s">
        <v>231</v>
      </c>
      <c r="DD7" s="1" t="s">
        <v>231</v>
      </c>
      <c r="DE7" s="1" t="s">
        <v>231</v>
      </c>
      <c r="DF7" s="1" t="s">
        <v>231</v>
      </c>
      <c r="DG7" s="1" t="s">
        <v>231</v>
      </c>
      <c r="DH7" s="1" t="s">
        <v>231</v>
      </c>
      <c r="DO7" s="1">
        <v>0.37</v>
      </c>
      <c r="DP7" s="1">
        <v>48.59</v>
      </c>
      <c r="DQ7" s="1">
        <v>47.55</v>
      </c>
      <c r="DR7" s="1">
        <v>54.23</v>
      </c>
      <c r="DS7" s="1">
        <v>5.05</v>
      </c>
      <c r="DT7" s="1">
        <v>61.43</v>
      </c>
      <c r="DU7" s="1">
        <v>56.39</v>
      </c>
      <c r="DV7" s="1">
        <v>67.61</v>
      </c>
      <c r="DW7" s="1">
        <v>1</v>
      </c>
      <c r="DX7" s="1">
        <v>42.89</v>
      </c>
      <c r="DY7" s="1">
        <v>28.97</v>
      </c>
      <c r="DZ7" s="1">
        <v>57.12</v>
      </c>
      <c r="EA7" s="1">
        <v>28.98</v>
      </c>
      <c r="EB7" s="1">
        <v>53.85</v>
      </c>
      <c r="EC7" s="1">
        <v>49.83</v>
      </c>
      <c r="ED7" s="1">
        <v>64.2</v>
      </c>
      <c r="EE7" s="1">
        <v>0.72</v>
      </c>
      <c r="EF7" s="1">
        <v>7.79</v>
      </c>
      <c r="EG7" s="1">
        <v>4.2300000000000004</v>
      </c>
      <c r="EH7" s="1">
        <v>13.34</v>
      </c>
      <c r="EI7" s="1">
        <v>0.72</v>
      </c>
      <c r="EJ7" s="1">
        <v>18.559999999999999</v>
      </c>
      <c r="EK7" s="1">
        <v>11.4</v>
      </c>
      <c r="EL7" s="1">
        <v>27.81</v>
      </c>
      <c r="EM7" s="1">
        <v>2.34</v>
      </c>
      <c r="EN7" s="1">
        <v>9.4700000000000006</v>
      </c>
      <c r="EO7" s="1">
        <v>6.75</v>
      </c>
      <c r="EP7" s="1">
        <v>13.17</v>
      </c>
      <c r="EQ7" s="1">
        <v>2.75</v>
      </c>
      <c r="ER7" s="1">
        <v>9.3000000000000007</v>
      </c>
      <c r="ES7" s="1">
        <v>6.25</v>
      </c>
      <c r="ET7" s="1">
        <v>13.12</v>
      </c>
      <c r="EU7" s="1">
        <v>0.26</v>
      </c>
      <c r="EV7" s="1">
        <v>56.36</v>
      </c>
      <c r="EW7" s="1">
        <v>42.67</v>
      </c>
      <c r="EX7" s="1">
        <v>67.099999999999994</v>
      </c>
      <c r="EY7" s="1">
        <v>102.32</v>
      </c>
      <c r="EZ7" s="1">
        <v>68.67</v>
      </c>
      <c r="FA7" s="1">
        <v>62.5</v>
      </c>
      <c r="FB7" s="1">
        <v>71.87</v>
      </c>
      <c r="FC7" s="1">
        <v>94.97</v>
      </c>
      <c r="FD7" s="1">
        <v>70.55</v>
      </c>
      <c r="FE7" s="1">
        <v>65.430000000000007</v>
      </c>
      <c r="FF7" s="1">
        <v>72.91</v>
      </c>
      <c r="FG7" s="1">
        <v>2.19</v>
      </c>
      <c r="FH7" s="1">
        <v>0.15</v>
      </c>
      <c r="FI7" s="1">
        <v>0.1</v>
      </c>
      <c r="FJ7" s="1">
        <v>0.3</v>
      </c>
      <c r="FK7" s="1">
        <v>2.31</v>
      </c>
      <c r="FL7" s="1">
        <v>0.13</v>
      </c>
      <c r="FM7" s="1">
        <v>0.11</v>
      </c>
      <c r="FN7" s="1">
        <v>0.19</v>
      </c>
      <c r="FO7" s="1">
        <v>0.2</v>
      </c>
      <c r="FP7" s="1">
        <v>0</v>
      </c>
      <c r="FQ7" s="1">
        <v>0</v>
      </c>
      <c r="FR7" s="1">
        <v>0</v>
      </c>
      <c r="FS7" s="1">
        <v>0.39</v>
      </c>
      <c r="FT7" s="1">
        <v>0</v>
      </c>
      <c r="FU7" s="1">
        <v>0</v>
      </c>
      <c r="FV7" s="1">
        <v>0</v>
      </c>
      <c r="FW7" s="1">
        <v>0.1</v>
      </c>
      <c r="FX7" s="1">
        <v>49.95</v>
      </c>
      <c r="FY7" s="1">
        <v>44.07</v>
      </c>
      <c r="FZ7" s="1">
        <v>59.3</v>
      </c>
      <c r="GA7" s="1">
        <v>0.09</v>
      </c>
      <c r="GB7" s="1">
        <v>29.66</v>
      </c>
      <c r="GC7" s="1">
        <v>24.29</v>
      </c>
      <c r="GD7" s="1">
        <v>43.82</v>
      </c>
      <c r="GE7" s="1">
        <v>0.61</v>
      </c>
      <c r="GF7" s="1">
        <v>75.12</v>
      </c>
      <c r="GG7" s="1">
        <v>71.180000000000007</v>
      </c>
      <c r="GH7" s="1">
        <v>79.39</v>
      </c>
      <c r="GI7" s="1">
        <v>0.22</v>
      </c>
      <c r="GJ7" s="1">
        <v>0.01</v>
      </c>
      <c r="GK7" s="1">
        <v>0</v>
      </c>
      <c r="GL7" s="1">
        <v>0.02</v>
      </c>
      <c r="GM7" s="1">
        <v>0.19</v>
      </c>
      <c r="GN7" s="1">
        <v>0.02</v>
      </c>
      <c r="GO7" s="1">
        <v>0.01</v>
      </c>
      <c r="GP7" s="1">
        <v>0.03</v>
      </c>
      <c r="GQ7" s="1">
        <v>1325.41</v>
      </c>
      <c r="GR7" s="1">
        <v>11.62</v>
      </c>
      <c r="GS7" s="1">
        <v>10.35</v>
      </c>
      <c r="GT7" s="1">
        <v>12.94</v>
      </c>
      <c r="GU7" s="1">
        <v>12.48</v>
      </c>
      <c r="GV7" s="1">
        <v>33.840000000000003</v>
      </c>
      <c r="GW7" s="1">
        <v>28.7</v>
      </c>
      <c r="GX7" s="1">
        <v>41.71</v>
      </c>
      <c r="GY7" s="1">
        <v>11.7</v>
      </c>
      <c r="GZ7" s="1">
        <v>34.25</v>
      </c>
      <c r="HA7" s="1">
        <v>29.31</v>
      </c>
      <c r="HB7" s="1">
        <v>42.23</v>
      </c>
      <c r="HC7" s="1">
        <v>73.41</v>
      </c>
      <c r="HD7" s="1">
        <v>20.87</v>
      </c>
      <c r="HE7" s="1">
        <v>17.14</v>
      </c>
      <c r="HF7" s="1">
        <v>24.58</v>
      </c>
      <c r="HG7" s="1">
        <v>0.08</v>
      </c>
      <c r="HH7" s="1">
        <v>0.08</v>
      </c>
      <c r="HI7" s="1">
        <v>0</v>
      </c>
      <c r="HJ7" s="1">
        <v>0.14000000000000001</v>
      </c>
      <c r="HK7" s="1">
        <v>0.05</v>
      </c>
      <c r="HL7" s="1">
        <v>0.05</v>
      </c>
      <c r="HM7" s="1">
        <v>0</v>
      </c>
      <c r="HN7" s="1">
        <v>0.08</v>
      </c>
      <c r="HO7" s="1">
        <v>3751.73</v>
      </c>
      <c r="HP7" s="1">
        <v>72.39</v>
      </c>
      <c r="HQ7" s="1">
        <v>69.959999999999994</v>
      </c>
      <c r="HR7" s="1">
        <v>73.02</v>
      </c>
    </row>
    <row r="8" spans="1:226" s="1" customFormat="1" x14ac:dyDescent="0.25">
      <c r="A8" s="6" t="s">
        <v>244</v>
      </c>
      <c r="E8" s="13"/>
      <c r="G8" s="1" t="s">
        <v>229</v>
      </c>
      <c r="H8" s="1">
        <v>1</v>
      </c>
      <c r="I8" s="1">
        <v>228.07</v>
      </c>
      <c r="J8" s="1">
        <v>59.47</v>
      </c>
      <c r="K8" s="1">
        <v>52.92</v>
      </c>
      <c r="L8" s="1">
        <v>65.47</v>
      </c>
      <c r="V8" s="14"/>
      <c r="W8" s="14"/>
      <c r="X8" s="14"/>
    </row>
    <row r="9" spans="1:226" s="1" customFormat="1" x14ac:dyDescent="0.25">
      <c r="A9" s="6" t="s">
        <v>244</v>
      </c>
      <c r="E9" s="13"/>
      <c r="G9" s="1" t="s">
        <v>233</v>
      </c>
      <c r="H9" s="1">
        <v>1</v>
      </c>
      <c r="I9" s="1">
        <v>228.07</v>
      </c>
      <c r="J9" s="1">
        <v>59.47</v>
      </c>
      <c r="K9" s="1">
        <v>52.92</v>
      </c>
      <c r="L9" s="1">
        <v>65.47</v>
      </c>
      <c r="V9" s="14"/>
      <c r="W9" s="14"/>
      <c r="X9" s="14"/>
    </row>
    <row r="10" spans="1:226" s="1" customFormat="1" x14ac:dyDescent="0.25">
      <c r="A10" s="6" t="s">
        <v>245</v>
      </c>
      <c r="E10" s="13"/>
      <c r="G10" s="1" t="s">
        <v>229</v>
      </c>
      <c r="H10" s="1">
        <v>1</v>
      </c>
      <c r="I10" s="1">
        <v>228.07</v>
      </c>
      <c r="J10" s="1">
        <v>59.47</v>
      </c>
      <c r="K10" s="1">
        <v>52.92</v>
      </c>
      <c r="L10" s="1">
        <v>65.47</v>
      </c>
      <c r="V10" s="14"/>
      <c r="W10" s="14"/>
      <c r="X10" s="14"/>
    </row>
    <row r="11" spans="1:226" s="1" customFormat="1" x14ac:dyDescent="0.25">
      <c r="A11" s="6" t="s">
        <v>245</v>
      </c>
      <c r="E11" s="13"/>
      <c r="G11" s="1" t="s">
        <v>233</v>
      </c>
      <c r="H11" s="1">
        <v>1</v>
      </c>
      <c r="J11" s="1">
        <v>59.47</v>
      </c>
      <c r="K11" s="1">
        <v>52.92</v>
      </c>
      <c r="L11" s="1">
        <v>65.47</v>
      </c>
      <c r="V11" s="14"/>
      <c r="W11" s="14"/>
      <c r="X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PlanSum+robust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USowa</dc:creator>
  <cp:lastModifiedBy>Sowa, Grzegorz</cp:lastModifiedBy>
  <dcterms:created xsi:type="dcterms:W3CDTF">2021-03-24T18:35:10Z</dcterms:created>
  <dcterms:modified xsi:type="dcterms:W3CDTF">2021-03-25T19:42:06Z</dcterms:modified>
</cp:coreProperties>
</file>